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ileserver\areas\SGI\SGI_05 ELABO-IEOD\E_01 PROCESO IEOD\2026\Sem1326\"/>
    </mc:Choice>
  </mc:AlternateContent>
  <xr:revisionPtr revIDLastSave="0" documentId="13_ncr:1_{6CCA90F2-BC51-43B4-AA22-4A30C6BCD17C}" xr6:coauthVersionLast="47" xr6:coauthVersionMax="47" xr10:uidLastSave="{00000000-0000-0000-0000-000000000000}"/>
  <bookViews>
    <workbookView xWindow="-120" yWindow="-16320" windowWidth="29040" windowHeight="15720" activeTab="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P55" i="9"/>
  <c r="O55" i="9"/>
  <c r="N55" i="9"/>
  <c r="M55" i="9"/>
  <c r="L55" i="9"/>
  <c r="K55" i="9"/>
  <c r="J55" i="9"/>
  <c r="I55" i="9"/>
  <c r="H55" i="9"/>
  <c r="G55" i="9"/>
  <c r="F55" i="9"/>
  <c r="E55" i="9"/>
  <c r="D55" i="9"/>
  <c r="C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<sst xmlns="http://schemas.openxmlformats.org/spreadsheetml/2006/main" count="26928" uniqueCount="3319">
  <si>
    <t>miércoles, 1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</si>
  <si>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</si>
  <si>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</si>
  <si>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</si>
  <si>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</si>
  <si>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</si>
  <si>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</si>
  <si>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</si>
  <si>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</si>
  <si>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</si>
  <si>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</si>
  <si>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</si>
  <si>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</si>
  <si>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</si>
  <si>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</si>
  <si>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</si>
  <si>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</si>
  <si>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</si>
  <si>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01/04/2026 00:00:00</t>
  </si>
  <si>
    <t>02/04/2026 00:00:00</t>
  </si>
  <si>
    <t>DECLARACIÓN DE SITUACIÓN EXCEPCIONAL EN LA S.E. PORTILLO 60 kV</t>
  </si>
  <si>
    <t>NO</t>
  </si>
  <si>
    <t>ELECTRO DUNAS</t>
  </si>
  <si>
    <t>CHIRIBAMBA - CAUDALOSA</t>
  </si>
  <si>
    <t xml:space="preserve">LINEA DE TRANSMISION          </t>
  </si>
  <si>
    <t>L-6146</t>
  </si>
  <si>
    <t>01/04/2026 15:30:30</t>
  </si>
  <si>
    <t>01/04/2026 15:33:23</t>
  </si>
  <si>
    <t>DESCONECTÓ LA LÍNEA L-6146 (CHIRIBAMBA - CAUDALOSA) DE 60 KV</t>
  </si>
  <si>
    <t>SI</t>
  </si>
  <si>
    <t>FALLA</t>
  </si>
  <si>
    <t>NAZCA - PUQUIO</t>
  </si>
  <si>
    <t>L-6630/2</t>
  </si>
  <si>
    <t>01/04/2026 13:31:00</t>
  </si>
  <si>
    <t>01/04/2026 13:33:00</t>
  </si>
  <si>
    <t>DESCONEXIÓN DE LA LÍNEA L-6630/2 (NAZCA - PUQUIO) DE 60 KV POR FALLA</t>
  </si>
  <si>
    <t>ELECTRO ORIENTE</t>
  </si>
  <si>
    <t>BELAUNDE TERRY - TARAPOTO</t>
  </si>
  <si>
    <t>L-1018</t>
  </si>
  <si>
    <t>01/04/2026 08:15:00</t>
  </si>
  <si>
    <t>01/04/2026 19:27:00</t>
  </si>
  <si>
    <t>RECHAZO MANUAL DE CARGA POR SOBRECARGA EN LA LÍNEA L-1018 (BELAUNDE TERRY - TARAPOTO) DE 138 KV</t>
  </si>
  <si>
    <t>01/04/2026 19:35:00</t>
  </si>
  <si>
    <t>01/04/2026 21:50:00</t>
  </si>
  <si>
    <t>DECLARACIÓN DE SITUACIÓN EXCEPCIONAL EN LA LÍNEA L-1018 (BELAUNDE TERRY - TARAPOTO) DE 138 kV</t>
  </si>
  <si>
    <t>TOCACHE - JUANJUI</t>
  </si>
  <si>
    <t>L-1016</t>
  </si>
  <si>
    <t>01/04/2026 00:40:00</t>
  </si>
  <si>
    <t>DESCONEXIÓN DE LA LINEA L-1016 (TOCACHE - JUANJUI) DE 138 KV</t>
  </si>
  <si>
    <t>PUERTO MALDONADO TRANSMISORA DE ENERGIA S.A.C.</t>
  </si>
  <si>
    <t>PUERTO MALDONADO</t>
  </si>
  <si>
    <t>INTERRUPTOR</t>
  </si>
  <si>
    <t>IN-1161</t>
  </si>
  <si>
    <t>01/04/2026 18:25:00</t>
  </si>
  <si>
    <t>DESCONECTÓ EL TRANSFORMADOR DE 138/22.9/10 KV EN LA S.E. PUERTO MALDONADO POR FALLA</t>
  </si>
  <si>
    <t>HIDRANDINA</t>
  </si>
  <si>
    <t>TRUJILLO SUR</t>
  </si>
  <si>
    <t>TRANSFORMADOR 2D</t>
  </si>
  <si>
    <t>TP-A050</t>
  </si>
  <si>
    <t>01/04/2026 10:00:00</t>
  </si>
  <si>
    <t>01/04/2026 10:02:00</t>
  </si>
  <si>
    <t>DESCONEXIÓN DEL TRANSFORMADOR TP-A050 138/60/10 KV DE LA S.E. TRUJILLO SUR POR FALLA</t>
  </si>
  <si>
    <t>MINERA BUENAVENTURA</t>
  </si>
  <si>
    <t>ARES - HUANCARAMA</t>
  </si>
  <si>
    <t>L-6017</t>
  </si>
  <si>
    <t>01/04/2026 13:07:48</t>
  </si>
  <si>
    <t>01/04/2026 13:12:18</t>
  </si>
  <si>
    <t>DESCONEXION DE LA LINEA L-6017 (ARES - HUANCARAMA) EN 60 KV</t>
  </si>
  <si>
    <t>RED DE ENERGIA DEL PERU S.A.</t>
  </si>
  <si>
    <t>AMARILIS - PARAGSHA II</t>
  </si>
  <si>
    <t>L-1120</t>
  </si>
  <si>
    <t>01/04/2026 19:06:00</t>
  </si>
  <si>
    <t>01/04/2026 19:34:00</t>
  </si>
  <si>
    <t>DESCONEXION DE LA LINEA L-1120 (AMARILIS - PIEDRA BLANCA) EN 138 KV</t>
  </si>
  <si>
    <t>REQUE - GUADALUPE</t>
  </si>
  <si>
    <t>L-2236</t>
  </si>
  <si>
    <t>01/04/2026 11:47:00</t>
  </si>
  <si>
    <t>01/04/2026 12:11:00</t>
  </si>
  <si>
    <t>DESCONEXIÓN DE LA LÍNEA L-2236 (REQUE - GUADALUPE) DE 220 KV POR FALLA</t>
  </si>
  <si>
    <t>STATKRAFT S.A</t>
  </si>
  <si>
    <t>MISAPUQUIO</t>
  </si>
  <si>
    <t>GENERADOR HIDROELÉCTRICO</t>
  </si>
  <si>
    <t>G2</t>
  </si>
  <si>
    <t>01/04/2026 13:07:00</t>
  </si>
  <si>
    <t>DESCONEXIÓN DEL GENERADOR G2 DE LA C.H. MISAPUQUIO POR FALLA</t>
  </si>
  <si>
    <t>TRANSMANTARO</t>
  </si>
  <si>
    <t>COLCABAMBA - POROMA</t>
  </si>
  <si>
    <t>L-5031</t>
  </si>
  <si>
    <t>01/04/2026 16:16:00</t>
  </si>
  <si>
    <t>RECIERRE EN LA LÍNEA L-5031 (COLCABAMBA - POROMA) DE 500 KV</t>
  </si>
  <si>
    <t>COTARUSE - SOCABAYA</t>
  </si>
  <si>
    <t>L-2054</t>
  </si>
  <si>
    <t>01/04/2026 13:42:00</t>
  </si>
  <si>
    <t>01/04/2026 14:37:00</t>
  </si>
  <si>
    <t>DESCONEXIÓN DE LA LÍNEA L-2054 (COTARUSE - SOCABAYA) DE 220 KV POR FALLA</t>
  </si>
  <si>
    <t>RESTRICCIONES OPERATIVAS</t>
  </si>
  <si>
    <t>FECHA</t>
  </si>
  <si>
    <t>HORA
INICIO</t>
  </si>
  <si>
    <t>HORA
FINAL</t>
  </si>
  <si>
    <t>T.Eq.</t>
  </si>
  <si>
    <t>01/04/2026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</si>
  <si>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</si>
  <si>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</si>
  <si>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</si>
  <si>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</si>
  <si>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</si>
  <si>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</si>
  <si>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</si>
  <si>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</si>
  <si>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</si>
  <si>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</si>
  <si>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</si>
  <si>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</si>
  <si>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</si>
  <si>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</si>
  <si>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</si>
  <si>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</si>
  <si>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</si>
  <si>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</si>
  <si>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</si>
  <si>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</si>
  <si>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</si>
  <si>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</si>
  <si>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</si>
  <si>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</si>
  <si>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con el correo del 17/03 la unidad TG4 presenta una limitación de generación máxima de 30 MW debido a falla en el compresor del ducto de almacenamiento.</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</si>
  <si>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</si>
  <si>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</si>
  <si>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</si>
  <si>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</si>
  <si>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</si>
  <si>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De acuerdo con lo informado por ENGIE vía correo el 17/03 (pendiente envío carta a OSINERGMIN)  la unidad G3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</si>
  <si>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</si>
  <si>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</si>
  <si>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</si>
  <si>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</si>
  <si>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</si>
  <si>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</si>
  <si>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</si>
  <si>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</si>
  <si>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</si>
  <si>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</si>
  <si>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</si>
  <si>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</si>
  <si>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</si>
  <si>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</si>
  <si>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</si>
  <si>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</si>
  <si>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</si>
  <si>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</si>
  <si>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</si>
  <si>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</si>
  <si>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</si>
  <si>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</si>
  <si>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</si>
  <si>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</si>
  <si>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</si>
  <si>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</si>
  <si>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</si>
  <si>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</si>
  <si>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</si>
  <si>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</si>
  <si>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</si>
  <si>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</si>
  <si>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</si>
  <si>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</si>
  <si>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</si>
  <si>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</si>
  <si>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</si>
  <si>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</si>
  <si>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</si>
  <si>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</si>
  <si>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</si>
  <si>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</si>
  <si>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</si>
  <si>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</si>
  <si>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</si>
  <si>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</si>
  <si>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</si>
  <si>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</si>
  <si>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</si>
  <si>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</si>
  <si>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</si>
  <si>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</si>
  <si>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</si>
  <si>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</si>
  <si>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</si>
  <si>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</si>
  <si>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</si>
  <si>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</si>
  <si>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</si>
  <si>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</si>
  <si>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</si>
  <si>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</si>
  <si>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</si>
  <si>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</si>
  <si>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</si>
  <si>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</si>
  <si>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</si>
  <si>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</si>
  <si>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</si>
  <si>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</si>
  <si>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</si>
  <si>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</si>
  <si>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</si>
  <si>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</si>
  <si>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</si>
  <si>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</si>
  <si>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</si>
  <si>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</si>
  <si>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</si>
  <si>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</si>
  <si>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</si>
  <si>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01/04/2026 00:00</t>
  </si>
  <si>
    <t>02/04/2026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</si>
  <si>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</si>
  <si>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</si>
  <si>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</si>
  <si>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</si>
  <si>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</si>
  <si>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</si>
  <si>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</si>
  <si>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AGROLMOS SOCIEDAD ANONIMA - AGROLMOS S.A.</t>
  </si>
  <si>
    <t>AGROLMOS</t>
  </si>
  <si>
    <t>Se realizara la Parada Anual de Planta, los equipos caldero, TV1 y TV2 estaran en mantenimiento preventivo programado.</t>
  </si>
  <si>
    <t xml:space="preserve">PREV.     </t>
  </si>
  <si>
    <t>ATLANTICA TRANSMISION SUR S.A.</t>
  </si>
  <si>
    <t>CHILCA CTM - POROMA</t>
  </si>
  <si>
    <t>L-5032</t>
  </si>
  <si>
    <t>01/04/2026 09:15</t>
  </si>
  <si>
    <t>01/04/2026 17:21</t>
  </si>
  <si>
    <t>Inspeccion anual y termografia</t>
  </si>
  <si>
    <t>E/S</t>
  </si>
  <si>
    <t>T</t>
  </si>
  <si>
    <t>OCONA</t>
  </si>
  <si>
    <t>INT-5450</t>
  </si>
  <si>
    <t>Interruptor INT-5450 cerrado con restriccion operativa, REB-5450 en servicio y suministrando los SS.AA. de la S.E. Oco?a.</t>
  </si>
  <si>
    <t>SE OCOÑA</t>
  </si>
  <si>
    <t>01/04/2026 08:52</t>
  </si>
  <si>
    <t>01/04/2026 15:49</t>
  </si>
  <si>
    <t>Mantenimiento Preventivo en Subestacion</t>
  </si>
  <si>
    <t>OCONA - SAN JOSE</t>
  </si>
  <si>
    <t>L-5036</t>
  </si>
  <si>
    <t>01/04/2026 08:34</t>
  </si>
  <si>
    <t>01/04/2026 16:03</t>
  </si>
  <si>
    <t>Indisponible por Mantenimiento Preventivo en Subestacion Oco?a</t>
  </si>
  <si>
    <t>01/04/2026 09:27</t>
  </si>
  <si>
    <t>01/04/2026 13:44</t>
  </si>
  <si>
    <t>Verificacion de fibra, derivacion en la caja de empalme de la torre T82</t>
  </si>
  <si>
    <t>POROMA</t>
  </si>
  <si>
    <t>REB-5350</t>
  </si>
  <si>
    <t>Fuera de servicio por falla en el equipo INT-5350.</t>
  </si>
  <si>
    <t>CL-5034</t>
  </si>
  <si>
    <t>01/04/2026 08:54</t>
  </si>
  <si>
    <t>01/04/2026 14:38</t>
  </si>
  <si>
    <t>Renovacion de grasa silicona</t>
  </si>
  <si>
    <t>POROMA - OCONA</t>
  </si>
  <si>
    <t>L-5034</t>
  </si>
  <si>
    <t>01/04/2026 08:35</t>
  </si>
  <si>
    <t>ATN S.A.</t>
  </si>
  <si>
    <t>KIMAN AYLLU</t>
  </si>
  <si>
    <t>AUT-501</t>
  </si>
  <si>
    <t>Restriccion Operativa en el circuito de control de cambiador de tap s del AUT-501</t>
  </si>
  <si>
    <t>S.E. KIMAN AYLL</t>
  </si>
  <si>
    <t>01/04/2026 05:18</t>
  </si>
  <si>
    <t>01/04/2026 16:36</t>
  </si>
  <si>
    <t>Medicion de corriente de fuga en pararrayos</t>
  </si>
  <si>
    <t>Inspeccion Anual en Subestacion</t>
  </si>
  <si>
    <t>Inspeccion Termografica</t>
  </si>
  <si>
    <t>ATRIA ENERGIA S.A.C.</t>
  </si>
  <si>
    <t>PURMACANA</t>
  </si>
  <si>
    <t>INSPECCION Y MANTENIMIENTO DE LA VALVULA PRINCIPAL.</t>
  </si>
  <si>
    <t xml:space="preserve">CORR.     </t>
  </si>
  <si>
    <t>CHINANGO S.A.C.</t>
  </si>
  <si>
    <t>YANANGO</t>
  </si>
  <si>
    <t>01/04/2026 01:07</t>
  </si>
  <si>
    <t>01/04/2026 23:04</t>
  </si>
  <si>
    <t>Parada por alta concentracion de solidos en el rio.</t>
  </si>
  <si>
    <t>F</t>
  </si>
  <si>
    <t>COMPA?IA MINERA ANTAPACCAY S.A.</t>
  </si>
  <si>
    <t>ANTAPACAY</t>
  </si>
  <si>
    <t>TR-1 (0931-XFP-0001)</t>
  </si>
  <si>
    <t>- Pruebas electricas al transformador -Pruebas de resistencia de contacto final de conectores - Analisis y verificacion de calidad de gas SF6 en compartimentos</t>
  </si>
  <si>
    <t>R</t>
  </si>
  <si>
    <t>ACOPLE 220</t>
  </si>
  <si>
    <t>01/04/2026 07:00</t>
  </si>
  <si>
    <t>01/04/2026 17:30</t>
  </si>
  <si>
    <t>Prueba de calidad de Gas SF6 y GIS-Transformador</t>
  </si>
  <si>
    <t>PRUEBA</t>
  </si>
  <si>
    <t>BARRA A</t>
  </si>
  <si>
    <t>BARRA B</t>
  </si>
  <si>
    <t>TINTAYA NUEVA - ANTAPACAY</t>
  </si>
  <si>
    <t>L-2020</t>
  </si>
  <si>
    <t>01/04/2026 06:00</t>
  </si>
  <si>
    <t>01/04/2026 17:00</t>
  </si>
  <si>
    <t>- Limpieza manual de aisladores y ferreteria de las estructuras. LT 2020</t>
  </si>
  <si>
    <t>CONCESIONARIA LINEA DE TRANSMISION LA NI?A S.A.C.</t>
  </si>
  <si>
    <t>MIGUEL GRAU</t>
  </si>
  <si>
    <t>ATR-01</t>
  </si>
  <si>
    <t>01/04/2026 01:06</t>
  </si>
  <si>
    <t>01/04/2026 05:10</t>
  </si>
  <si>
    <t xml:space="preserve"> A SOLICITUD DE CONCESIONARIA LINEA DE TRANSMISION LA NI?A (COBRA):   DESCONEXION DEL ATR01 (APERTURA DEL IN-5510, IN-5011, IN-2206) CORRECTIVOS EN SECCIONADOR SL-331, SUBESTACION MIGUEL GRAU </t>
  </si>
  <si>
    <t>CALLAHUANCA (CNS)</t>
  </si>
  <si>
    <t>ACOPLE 60</t>
  </si>
  <si>
    <t>INDISPONIBLE POR FALLA EN EL INVERSOR QUE ALIMENTA AL MOTOR DEL INTERRUPTOR</t>
  </si>
  <si>
    <t>CL-2008</t>
  </si>
  <si>
    <t>RELE DE RESPALDO INOPERATIVO</t>
  </si>
  <si>
    <t>S.E.</t>
  </si>
  <si>
    <t>RELE DIFERENCIAL DE BARRAS DE CALLAHUANCA 220KV INOPERATIVO</t>
  </si>
  <si>
    <t>SANTA ROSA A. - GLORIA</t>
  </si>
  <si>
    <t>L-6435</t>
  </si>
  <si>
    <t>01/04/2026 05:05</t>
  </si>
  <si>
    <t>01/04/2026 12:36</t>
  </si>
  <si>
    <t>RETIRO DE CABLE DE GUARD APOR PRESENTAR CORROSION E INMINENTE CAIDA T94</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</si>
  <si>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</si>
  <si>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</si>
  <si>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</si>
  <si>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</si>
  <si>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</si>
  <si>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</si>
  <si>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</si>
  <si>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</si>
  <si>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EGEJUNIN</t>
  </si>
  <si>
    <t>HUASAHUASI I</t>
  </si>
  <si>
    <t>01/04/2026 11:03</t>
  </si>
  <si>
    <t>01/04/2026 15:38</t>
  </si>
  <si>
    <t>Inspeccion y limpieza de los alabes de la turbina del Grupo 2.</t>
  </si>
  <si>
    <t>EGESUR</t>
  </si>
  <si>
    <t>CT INDEPENDENCIA</t>
  </si>
  <si>
    <t>TR1 (Reserva)</t>
  </si>
  <si>
    <t>Transformador E/S con el Conmutador de Taps sin carga Deshabilitado</t>
  </si>
  <si>
    <t>INDEPENDENCIA</t>
  </si>
  <si>
    <t xml:space="preserve">INDEP_G4       </t>
  </si>
  <si>
    <t>Inspeccion del turbocompresor del lado B</t>
  </si>
  <si>
    <t>T-30</t>
  </si>
  <si>
    <t>Mantenimiento correctivo del transformador de potencia en reserva - DELCROSA</t>
  </si>
  <si>
    <t>CAMPO ARMI?O</t>
  </si>
  <si>
    <t>Proteccion diferencial 87B en SECA fuera de servicio.</t>
  </si>
  <si>
    <t>BARRA B_220 KV</t>
  </si>
  <si>
    <t>01/04/2026 18:00</t>
  </si>
  <si>
    <t>Indisponibilidad en SECA de la Barra B por tendido de fibra optica tipo ADSS – Tramo 03 – SECA – RON</t>
  </si>
  <si>
    <t>SEG.PER</t>
  </si>
  <si>
    <t>RESTITUCION</t>
  </si>
  <si>
    <t>REEMPLAZO DE CABLES DE 230 KV</t>
  </si>
  <si>
    <t>CHAGLLA</t>
  </si>
  <si>
    <t>01/04/2026 03:45</t>
  </si>
  <si>
    <t>01/04/2026 05:43</t>
  </si>
  <si>
    <t>Cambio de terminales en el modulo TPA-S del tablero regulador de velocidad UG2.</t>
  </si>
  <si>
    <t>ENERGIA RENOVABLE DEL SUR S.A.</t>
  </si>
  <si>
    <t>SAN JUAN</t>
  </si>
  <si>
    <t>A4.1 y A6.2 falla en la pala</t>
  </si>
  <si>
    <t>SIST.INTERCONECTADO</t>
  </si>
  <si>
    <t>RAG DAG Marcona</t>
  </si>
  <si>
    <t>01/04/2026 08:00</t>
  </si>
  <si>
    <t>01/04/2026 16:00</t>
  </si>
  <si>
    <t>ESQUEMA DESHABILITADO POR MANTENIMIENTO L-2312</t>
  </si>
  <si>
    <t>PUNTA LOMITAS</t>
  </si>
  <si>
    <t>CENTRAL PUNTA LOMITAS: 04 WTG FUERA DE SERVICIO POR REPARACION DE FALLAS MAYORES</t>
  </si>
  <si>
    <t>QUITARACSA</t>
  </si>
  <si>
    <t>01/04/2026 18:59</t>
  </si>
  <si>
    <t>01/04/2026 23:49</t>
  </si>
  <si>
    <t>PRUEBAS OPERATIVAS PREVIAS AL REINGRESO A OPERACION COMERCIAL DE LA CH QUITARACSA (SUJETO A GRADO DE SATURACION DE LA REJILLA DE CAPTACION DE LA BOCATOMA QUITARACSA)</t>
  </si>
  <si>
    <t>YUNCAN</t>
  </si>
  <si>
    <t>MANTENIMIENTO CORRECTIVO DEL GENERADOR</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</si>
  <si>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</si>
  <si>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</si>
  <si>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</si>
  <si>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</si>
  <si>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</si>
  <si>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</si>
  <si>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</si>
  <si>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</si>
  <si>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D2 Y D7 FUERA DE SERVICIO POR REPARACION FALLAS MAYORES</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</si>
  <si>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</si>
  <si>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</si>
  <si>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</si>
  <si>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</si>
  <si>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</si>
  <si>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</si>
  <si>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t>
  </si>
  <si>
    <t>OROYA NUEVA</t>
  </si>
  <si>
    <t>INT-2484</t>
  </si>
  <si>
    <t>INTERRUPTOR INDISPONIBLE POR FALLA EL SU SISTEMA HIDRAHULICO</t>
  </si>
  <si>
    <t>JOYA SOLAR S.A.C.</t>
  </si>
  <si>
    <t>SAN JOSE</t>
  </si>
  <si>
    <t>BARRA_A_220 kV</t>
  </si>
  <si>
    <t>01/04/2026 05:00</t>
  </si>
  <si>
    <t>A solicitud de ACCIONA (CSF San Jose), se requiere la ejecucion de maniobras para desenergizar la Extension de Barra A, con el fin de permitir que el equipo de ACCIONA realice el montaje de equipos bajo la extension de barra A, correspondiente a sus actividades de conexion de CSF San Jose a nuestra extension de barra.</t>
  </si>
  <si>
    <t>CERRO DEL AGUILA</t>
  </si>
  <si>
    <t>MANTENIMIENTO PREVENTIVO DE SISTEMAS COMUNES (COMPUERTAS DRAF TUBE, SELLOS DEL EJE, CELDAS 13.8 KV MT, GIS 220KV)</t>
  </si>
  <si>
    <t>PURGA DE PRESA CON DESEMBALSE TOTAL</t>
  </si>
  <si>
    <t>CL-2140</t>
  </si>
  <si>
    <t>LIMPIEZA GENERAL DE LA GIS</t>
  </si>
  <si>
    <t>CL-2141</t>
  </si>
  <si>
    <t>EMB. CDA</t>
  </si>
  <si>
    <t>PURGA Y LIMPIEZA DE LA PRESA CON DESEMBALSE TOTAL: DESEMBALSE DESDE COTA 1546.00 MSNM HASTA LA COTA 1502.00 MSNM - PURGA DE PRESA - EMBALSE DESDE COTA 1502 MSNM HASTA LA COTA 1552 MSNM - RITMO: 18 MTS POR DIA</t>
  </si>
  <si>
    <t>MANTENIMIENTO DE COMPUERTAS DRAFT TUBE E INSPECCIONES VARIAS</t>
  </si>
  <si>
    <t>TR-1</t>
  </si>
  <si>
    <t>TR-2</t>
  </si>
  <si>
    <t>TR-3</t>
  </si>
  <si>
    <t>MINI CENTRAL CERRO DEL AGUILA</t>
  </si>
  <si>
    <t>INDISPONIBLE POR PURGA DE EMBALSE</t>
  </si>
  <si>
    <t>SUNNY EXPANSION</t>
  </si>
  <si>
    <t>Pruebas de puesta en servicio de la CS Sunny Expansion</t>
  </si>
  <si>
    <t>KONDU SAC</t>
  </si>
  <si>
    <t>CENTRAL SOLAR CARHUAQUERO</t>
  </si>
  <si>
    <t>Mantenimiento Electrico de la Central Solar</t>
  </si>
  <si>
    <t>LINEAS ANDINAS SECUNDARIAS S.A.C.</t>
  </si>
  <si>
    <t>PARAMONGA N. - PARAMONGA E.</t>
  </si>
  <si>
    <t>L-1101</t>
  </si>
  <si>
    <t>LINEA EN BYPASS CON LA L-1102 PARA ALIMENTAR LAS CARGAS DE LA SE CAHUA Y PONER LA CH CAHUA EN SERVICIO PARA EL SISTEMA.</t>
  </si>
  <si>
    <t>LUZ DEL SUR</t>
  </si>
  <si>
    <t>PACHACUTEC</t>
  </si>
  <si>
    <t>01/04/2026 05:25</t>
  </si>
  <si>
    <t>MANTENIMIENTO Y CONTROL DE EQUIPOS</t>
  </si>
  <si>
    <t>BARRA B 220 kV</t>
  </si>
  <si>
    <t>MINERA ANTAMINA</t>
  </si>
  <si>
    <t>ANTAMINA</t>
  </si>
  <si>
    <t>T - 2</t>
  </si>
  <si>
    <t>Por condicion de operacion.</t>
  </si>
  <si>
    <t>MINERA CERRO VERDE</t>
  </si>
  <si>
    <t>CL-5036</t>
  </si>
  <si>
    <t>01/04/2026 08:32</t>
  </si>
  <si>
    <t>01/04/2026 16:13</t>
  </si>
  <si>
    <t>MANTENIMIENTO DE EQUIPAMIENTO SECTOR 07 500KV, MANTENIMIENTO SECCIONADORES SBL-5961, SCA-5951</t>
  </si>
  <si>
    <t>INT-5951</t>
  </si>
  <si>
    <t>MANTENIMIENTO ELECTROMECANICO SECTOR 7 500KV, MANTENIMIENTO INTERRUPTOR INT-5951, SISTEMAS DE PROTECCION Y CONTROL.</t>
  </si>
  <si>
    <t>BARRA A_500kV</t>
  </si>
  <si>
    <t>01/04/2026 08:40</t>
  </si>
  <si>
    <t>01/04/2026 15:39</t>
  </si>
  <si>
    <t>INDISPONIBILIDAD DE BARRA A 500KV POR MANTENIMIENTO DE EQUIPAMIENTO SECTOR 07 500KV.</t>
  </si>
  <si>
    <t>SAN LUIS - CERRO VERDE</t>
  </si>
  <si>
    <t>L-2074</t>
  </si>
  <si>
    <t>LINEA L-2074 E/S POR SEGURIDAD Y CONFIABILIDAD PARA EVITAR INTERRUPCIONES EN EL SUMINISTRO ELECTRICO</t>
  </si>
  <si>
    <t>MOYOPAMPA</t>
  </si>
  <si>
    <t>01/04/2026 12:05</t>
  </si>
  <si>
    <t>01/04/2026 17:08</t>
  </si>
  <si>
    <t>Cambio de carbones del sistema de excitacion, por excesivo desgaste</t>
  </si>
  <si>
    <t>VENTANILLA</t>
  </si>
  <si>
    <t>01/04/2026 11:38</t>
  </si>
  <si>
    <t>MAJOR INSPECTION MODIFICADA + INSPECCION MENOR DE GENERADOR</t>
  </si>
  <si>
    <t>01/04/2026 19:16</t>
  </si>
  <si>
    <t>PRUEBAS OPERATIVAS DE TG4 EN CICLO ABIERTO CON GN POST MANTENIMIENTO, SEGUN DIAGRAMA DE CARGA ADJUNTO.</t>
  </si>
  <si>
    <t>PARQUE EOLICO MARCONA S.A.C.</t>
  </si>
  <si>
    <t>PARQUE EOLICO MARCONA</t>
  </si>
  <si>
    <t>M-05 correctivo mayor</t>
  </si>
  <si>
    <t>PARQUE EOLICO TRES HERMANAS S.A.C.</t>
  </si>
  <si>
    <t>PARQUE EOLICO 3 HERMANAS</t>
  </si>
  <si>
    <t>01/04/2026 09:07</t>
  </si>
  <si>
    <t>01/04/2026 13:28</t>
  </si>
  <si>
    <t>TH-09 Mantto 11vo anual</t>
  </si>
  <si>
    <t>PETRAMAS</t>
  </si>
  <si>
    <t>DO?A CATALINA</t>
  </si>
  <si>
    <t>INTERV. VARIACION ANORMAL DE TEMPERATURA DE ESCAPE EN LOS CILINDROS.</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</si>
  <si>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</si>
  <si>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</si>
  <si>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</si>
  <si>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</si>
  <si>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</si>
  <si>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</si>
  <si>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</si>
  <si>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</si>
  <si>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</si>
  <si>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</si>
  <si>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</si>
  <si>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t>
  </si>
  <si>
    <t>HUANCAVELICA - CHIRIBAMBA</t>
  </si>
  <si>
    <t>L-2130</t>
  </si>
  <si>
    <t>RELE PRINCIPAL (PL1) CON SISTEMA DE TELEPROTECCION Y RECIERRES OPERATIVO, SE NORMALIZO LA ZONA 2 DEL RELE PL1 EN 600 MILISEGUNDOS. QUEDA PENDIENTE REALIZAR LAS PRUEBAS EN EL RELE DE RESPALDO (PL2).</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</si>
  <si>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</si>
  <si>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</si>
  <si>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</si>
  <si>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</si>
  <si>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</si>
  <si>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</si>
  <si>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</si>
  <si>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</si>
  <si>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</si>
  <si>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</si>
  <si>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</si>
  <si>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</si>
  <si>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</si>
  <si>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</si>
  <si>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</si>
  <si>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</si>
  <si>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</si>
  <si>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</si>
  <si>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</si>
  <si>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</si>
  <si>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</si>
  <si>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</si>
  <si>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</si>
  <si>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</si>
  <si>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</si>
  <si>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01/04/2026 08:03</t>
  </si>
  <si>
    <t>01/04/2026 22:20</t>
  </si>
  <si>
    <t>POA LEVANTAMIENTO DE PENDIENTES RTU PUNO. ACTIVIDAD CON POSIBLE PERDIDA DE SUPERVISION 15 MINUTOS. (R0128915)</t>
  </si>
  <si>
    <t>CL-1046</t>
  </si>
  <si>
    <t>01/04/2026 08:51</t>
  </si>
  <si>
    <t>01/04/2026 16:49</t>
  </si>
  <si>
    <t>POA pruebas de mando con CCREP L1046</t>
  </si>
  <si>
    <t>BARRA-A 220</t>
  </si>
  <si>
    <t>01/04/2026 08:26</t>
  </si>
  <si>
    <t>01/04/2026 12:15</t>
  </si>
  <si>
    <t>FUERA DE SERVICIO DEBIDO A TRABAJOS DE CL-2013. (R0125618)</t>
  </si>
  <si>
    <t>CL-2013</t>
  </si>
  <si>
    <t>01/04/2026 08:41</t>
  </si>
  <si>
    <t>01/04/2026 14:48</t>
  </si>
  <si>
    <t>MP 4A LAVADO DEL AISLAMIENTO DE LA CELDA. ACTIVIDAD CON CAMBIO DE BARRAS. (R0125618)</t>
  </si>
  <si>
    <t>BARRA-B 220</t>
  </si>
  <si>
    <t>01/04/2026 12:43</t>
  </si>
  <si>
    <t>01/04/2026 15:27</t>
  </si>
  <si>
    <t>TINTAYA</t>
  </si>
  <si>
    <t>PROTECCION DIFERENCIAL DE BARRAS 138KV DESHABILITADO DEBIDO A QUE ESTA PENDIENTE LA EJECUCION DEL CABLEADO DE LAS SE?ALES DE CORRIENTES DEL TRANSFORMADOR T45-11 PROPIEDAD DE GLENCORE HASTA NUESTRO RELE DIFERENCIAL DE BARRAS 87B 138KV.</t>
  </si>
  <si>
    <t>SVC</t>
  </si>
  <si>
    <t>01/04/2026 21:20</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</si>
  <si>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</si>
  <si>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</si>
  <si>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</si>
  <si>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</si>
  <si>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</si>
  <si>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</si>
  <si>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</si>
  <si>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SAN GABAN</t>
  </si>
  <si>
    <t>SAN GABAN II</t>
  </si>
  <si>
    <t>Limpieza de embalse regulador, de la C.H. San Gaban II. No indispone operacion de la C.H. San Gaban II, debido a que trabajara en modo Bypass.</t>
  </si>
  <si>
    <t>SHOUGESA</t>
  </si>
  <si>
    <t>SAN NICOLAS</t>
  </si>
  <si>
    <t>TV3</t>
  </si>
  <si>
    <t>por problema en la celda del auxiliar del N°3.</t>
  </si>
  <si>
    <t>CHEVES</t>
  </si>
  <si>
    <t>EMB PICUNCHE</t>
  </si>
  <si>
    <t>Limpieza de sedimentos en Picunche</t>
  </si>
  <si>
    <t>PARAMONGA E. - CAHUA</t>
  </si>
  <si>
    <t>L-1033</t>
  </si>
  <si>
    <t>LINEA INDISPONIBLE DESDE SE CAHUA A SE PARAMONGA EXISTENTE.</t>
  </si>
  <si>
    <t>L-1102</t>
  </si>
  <si>
    <t>LINEA EN SERVICIO EN CONDICION DE BYPASS CON LA LINEA L-1101</t>
  </si>
  <si>
    <t>Disponibilidad de 19 MMSCF para la CT Aguaytia.</t>
  </si>
  <si>
    <t>CAHUACHI</t>
  </si>
  <si>
    <t>CL-2312</t>
  </si>
  <si>
    <t>01/04/2026 07:56</t>
  </si>
  <si>
    <t>01/04/2026 15:19</t>
  </si>
  <si>
    <t>MANTENIMIENTO PREVENTIVO 3A LUBRICACION DE SECCIONADORES Y PRUEBAS ELECTRICAS AL SB-9169. REQUIERE CAMBIO DE BARRAS. (R0123896)</t>
  </si>
  <si>
    <t>BARRA_B_220 kV</t>
  </si>
  <si>
    <t>01/04/2026 13:42</t>
  </si>
  <si>
    <t>FUERA DE SERVICIO DEBIDO A TRABAJOS DE CL-2312 new. (R0123896)</t>
  </si>
  <si>
    <t>CAMPAS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</si>
  <si>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</si>
  <si>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</si>
  <si>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</si>
  <si>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</si>
  <si>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</si>
  <si>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</si>
  <si>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</si>
  <si>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</si>
  <si>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</si>
  <si>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</si>
  <si>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t>
  </si>
  <si>
    <t>R-20</t>
  </si>
  <si>
    <t>01/04/2026 11:30</t>
  </si>
  <si>
    <t>01/04/2026 11:35</t>
  </si>
  <si>
    <t>MANIOBRA OPERATIVA PARA TRASLADAR EL R-20 A BARRA “A” POR TRABAJOS EL 03.04.26 EN BARRA “B”.</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</si>
  <si>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</si>
  <si>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</si>
  <si>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</si>
  <si>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</si>
  <si>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</si>
  <si>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</si>
  <si>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</si>
  <si>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</si>
  <si>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</si>
  <si>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</si>
  <si>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</si>
  <si>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</si>
  <si>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</si>
  <si>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</si>
  <si>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</si>
  <si>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</si>
  <si>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</si>
  <si>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</si>
  <si>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</si>
  <si>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</si>
  <si>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</si>
  <si>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</si>
  <si>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</si>
  <si>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</si>
  <si>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</si>
  <si>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</si>
  <si>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</si>
  <si>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</si>
  <si>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</si>
  <si>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</si>
  <si>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</si>
  <si>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</si>
  <si>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</si>
  <si>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</si>
  <si>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</si>
  <si>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</si>
  <si>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</si>
  <si>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</si>
  <si>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</si>
  <si>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</si>
  <si>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</si>
  <si>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</si>
  <si>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</si>
  <si>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</si>
  <si>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</si>
  <si>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</si>
  <si>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</si>
  <si>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</si>
  <si>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</si>
  <si>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</si>
  <si>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</si>
  <si>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</si>
  <si>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</si>
  <si>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</si>
  <si>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</si>
  <si>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</si>
  <si>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</si>
  <si>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</si>
  <si>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</si>
  <si>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</si>
  <si>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</si>
  <si>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COENERGY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</si>
  <si>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</si>
  <si>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</si>
  <si>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</si>
  <si>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</si>
  <si>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</si>
  <si>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</si>
  <si>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</si>
  <si>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</si>
  <si>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</si>
  <si>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AGROINDUSTRIAS SAN JACINTO S.A.A.</t>
  </si>
  <si>
    <t>CASA GRANDE S.A.A.</t>
  </si>
  <si>
    <t>UNACEM PERU S.A.</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</si>
  <si>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</si>
  <si>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</si>
  <si>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</si>
  <si>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</si>
  <si>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</si>
  <si>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</si>
  <si>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</si>
  <si>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</si>
  <si>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</si>
  <si>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</si>
  <si>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</si>
  <si>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</si>
  <si>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</si>
  <si>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</si>
  <si>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</si>
  <si>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</si>
  <si>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</si>
  <si>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</si>
  <si>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</si>
  <si>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</si>
  <si>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</si>
  <si>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</si>
  <si>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</si>
  <si>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</si>
  <si>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</si>
  <si>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CHARCANI I,II,III</t>
  </si>
  <si>
    <t>CHARCANI VI</t>
  </si>
  <si>
    <t>CHILINA TG</t>
  </si>
  <si>
    <t>MOLLENDO 1, 2, 3</t>
  </si>
  <si>
    <t>CHILINA (SULZ 1,2)</t>
  </si>
  <si>
    <t>PLATANAL</t>
  </si>
  <si>
    <t>RECKA</t>
  </si>
  <si>
    <t>RF ETEN TG1</t>
  </si>
  <si>
    <t>RF ETEN TG2</t>
  </si>
  <si>
    <t>CHAGLLA GP1</t>
  </si>
  <si>
    <t>CHIMAY</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</si>
  <si>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</si>
  <si>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</si>
  <si>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</si>
  <si>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</si>
  <si>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</si>
  <si>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</si>
  <si>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</si>
  <si>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</si>
  <si>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</si>
  <si>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</si>
  <si>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</si>
  <si>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</si>
  <si>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</si>
  <si>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</si>
  <si>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</si>
  <si>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</si>
  <si>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</si>
  <si>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</si>
  <si>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</si>
  <si>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</si>
  <si>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</si>
  <si>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</si>
  <si>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</si>
  <si>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</si>
  <si>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</si>
  <si>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</si>
  <si>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</si>
  <si>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</si>
  <si>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</si>
  <si>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</si>
  <si>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</si>
  <si>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</si>
  <si>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</si>
  <si>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</si>
  <si>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</si>
  <si>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</si>
  <si>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</si>
  <si>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</si>
  <si>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</si>
  <si>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</si>
  <si>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</si>
  <si>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</si>
  <si>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</si>
  <si>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</si>
  <si>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</si>
  <si>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</si>
  <si>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</si>
  <si>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</si>
  <si>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</si>
  <si>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</si>
  <si>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</si>
  <si>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</si>
  <si>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</si>
  <si>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</si>
  <si>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</si>
  <si>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</si>
  <si>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</si>
  <si>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</si>
  <si>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</si>
  <si>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</si>
  <si>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</si>
  <si>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</si>
  <si>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</si>
  <si>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</si>
  <si>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</si>
  <si>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</si>
  <si>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</si>
  <si>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</si>
  <si>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</si>
  <si>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</si>
  <si>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</si>
  <si>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</si>
  <si>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</si>
  <si>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</si>
  <si>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</si>
  <si>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</si>
  <si>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</si>
  <si>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</si>
  <si>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</si>
  <si>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</si>
  <si>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</si>
  <si>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</si>
  <si>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</si>
  <si>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</si>
  <si>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</si>
  <si>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</si>
  <si>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</si>
  <si>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</si>
  <si>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</si>
  <si>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</si>
  <si>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</si>
  <si>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</si>
  <si>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</si>
  <si>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</si>
  <si>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</si>
  <si>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</si>
  <si>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</si>
  <si>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</si>
  <si>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</si>
  <si>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</si>
  <si>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</si>
  <si>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</si>
  <si>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</si>
  <si>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</si>
  <si>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</si>
  <si>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</si>
  <si>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</si>
  <si>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</si>
  <si>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</si>
  <si>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</si>
  <si>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</si>
  <si>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</si>
  <si>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</si>
  <si>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</si>
  <si>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</si>
  <si>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</si>
  <si>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</si>
  <si>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</si>
  <si>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</si>
  <si>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</si>
  <si>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</si>
  <si>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</si>
  <si>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</si>
  <si>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</si>
  <si>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</si>
  <si>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</si>
  <si>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</si>
  <si>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</si>
  <si>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</si>
  <si>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</si>
  <si>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</si>
  <si>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</si>
  <si>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</si>
  <si>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</si>
  <si>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</si>
  <si>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</si>
  <si>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</si>
  <si>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</si>
  <si>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</si>
  <si>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</si>
  <si>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</si>
  <si>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</si>
  <si>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</si>
  <si>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</si>
  <si>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</si>
  <si>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</si>
  <si>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</si>
  <si>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</si>
  <si>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</si>
  <si>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</si>
  <si>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</si>
  <si>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</si>
  <si>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</si>
  <si>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</si>
  <si>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</si>
  <si>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</si>
  <si>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</si>
  <si>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</si>
  <si>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</si>
  <si>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</si>
  <si>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</si>
  <si>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</si>
  <si>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</si>
  <si>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</si>
  <si>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</si>
  <si>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</si>
  <si>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</si>
  <si>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</si>
  <si>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</si>
  <si>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</si>
  <si>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</si>
  <si>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</si>
  <si>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</si>
  <si>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</si>
  <si>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</si>
  <si>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</si>
  <si>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</si>
  <si>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</si>
  <si>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</si>
  <si>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</si>
  <si>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</si>
  <si>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</si>
  <si>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</si>
  <si>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</si>
  <si>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</si>
  <si>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</si>
  <si>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</si>
  <si>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</si>
  <si>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</si>
  <si>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</si>
  <si>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</si>
  <si>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</si>
  <si>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</si>
  <si>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</si>
  <si>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</si>
  <si>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</si>
  <si>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</si>
  <si>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</si>
  <si>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</si>
  <si>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</si>
  <si>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</si>
  <si>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</si>
  <si>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</si>
  <si>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</si>
  <si>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</si>
  <si>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</si>
  <si>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</si>
  <si>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</si>
  <si>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</si>
  <si>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</si>
  <si>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</si>
  <si>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</si>
  <si>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</si>
  <si>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</si>
  <si>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</si>
  <si>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</si>
  <si>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</si>
  <si>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</si>
  <si>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</si>
  <si>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</si>
  <si>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</si>
  <si>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</si>
  <si>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</si>
  <si>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</si>
  <si>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</si>
  <si>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</si>
  <si>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</si>
  <si>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</si>
  <si>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</si>
  <si>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</si>
  <si>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</si>
  <si>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</si>
  <si>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</si>
  <si>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</si>
  <si>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</si>
  <si>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</si>
  <si>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</si>
  <si>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</si>
  <si>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</si>
  <si>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</si>
  <si>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</si>
  <si>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</si>
  <si>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</si>
  <si>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</si>
  <si>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</si>
  <si>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</si>
  <si>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</si>
  <si>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</si>
  <si>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</si>
  <si>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</si>
  <si>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</si>
  <si>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</si>
  <si>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</si>
  <si>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</si>
  <si>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</si>
  <si>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</si>
  <si>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</si>
  <si>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</si>
  <si>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</si>
  <si>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</si>
  <si>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</si>
  <si>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</si>
  <si>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</si>
  <si>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</si>
  <si>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</si>
  <si>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</si>
  <si>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</si>
  <si>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</si>
  <si>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</si>
  <si>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</si>
  <si>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</si>
  <si>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</si>
  <si>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</si>
  <si>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</si>
  <si>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</si>
  <si>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</si>
  <si>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</si>
  <si>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</si>
  <si>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</si>
  <si>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</si>
  <si>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</si>
  <si>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</si>
  <si>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</si>
  <si>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</si>
  <si>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</si>
  <si>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</si>
  <si>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</si>
  <si>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</si>
  <si>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</si>
  <si>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</si>
  <si>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</si>
  <si>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</si>
  <si>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</si>
  <si>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</si>
  <si>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</si>
  <si>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</si>
  <si>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</si>
  <si>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</si>
  <si>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</si>
  <si>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</si>
  <si>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</si>
  <si>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</si>
  <si>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</si>
  <si>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</si>
  <si>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</si>
  <si>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</si>
  <si>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</si>
  <si>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</si>
  <si>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</si>
  <si>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</si>
  <si>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</si>
  <si>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</si>
  <si>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</si>
  <si>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</si>
  <si>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</si>
  <si>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</si>
  <si>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</si>
  <si>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</si>
  <si>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</si>
  <si>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</si>
  <si>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</si>
  <si>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LA VIRGEN</t>
  </si>
  <si>
    <t>C.H. RONCADOR</t>
  </si>
  <si>
    <t>C.H. CAÑA BRAVA</t>
  </si>
  <si>
    <t>C.H. CAÑON DEL PATO</t>
  </si>
  <si>
    <t>C.H. CARHUAQUERO IV</t>
  </si>
  <si>
    <t>C.H. CALLAHUANCA</t>
  </si>
  <si>
    <t>C.H. HER 1</t>
  </si>
  <si>
    <t>C.H. HUAMPANI</t>
  </si>
  <si>
    <t>TOTAL MWh</t>
  </si>
  <si>
    <t>%</t>
  </si>
  <si>
    <t>100.00</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</si>
  <si>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</si>
  <si>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</si>
  <si>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</si>
  <si>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</si>
  <si>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</si>
  <si>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</si>
  <si>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</si>
  <si>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</si>
  <si>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</si>
  <si>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</si>
  <si>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</si>
  <si>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</si>
  <si>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</si>
  <si>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</si>
  <si>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</si>
  <si>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</si>
  <si>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</si>
  <si>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</si>
  <si>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</si>
  <si>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</si>
  <si>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</si>
  <si>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</si>
  <si>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</si>
  <si>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</si>
  <si>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</si>
  <si>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</si>
  <si>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</si>
  <si>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</si>
  <si>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</si>
  <si>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</si>
  <si>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</si>
  <si>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</si>
  <si>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</si>
  <si>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</si>
  <si>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</si>
  <si>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</si>
  <si>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</si>
  <si>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</si>
  <si>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</si>
  <si>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</si>
  <si>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</si>
  <si>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</si>
  <si>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</si>
  <si>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</si>
  <si>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</si>
  <si>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</si>
  <si>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</si>
  <si>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</si>
  <si>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</si>
  <si>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</si>
  <si>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</si>
  <si>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</si>
  <si>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</si>
  <si>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</si>
  <si>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</si>
  <si>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</si>
  <si>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</si>
  <si>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</si>
  <si>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</si>
  <si>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</si>
  <si>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</si>
  <si>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</si>
  <si>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</si>
  <si>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</si>
  <si>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</si>
  <si>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</si>
  <si>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</si>
  <si>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</si>
  <si>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</si>
  <si>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</si>
  <si>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</si>
  <si>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</si>
  <si>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</si>
  <si>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</si>
  <si>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</si>
  <si>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</si>
  <si>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</si>
  <si>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</si>
  <si>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</si>
  <si>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</si>
  <si>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</si>
  <si>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</si>
  <si>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</si>
  <si>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</si>
  <si>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</si>
  <si>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</si>
  <si>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</si>
  <si>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</si>
  <si>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</si>
  <si>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</si>
  <si>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</si>
  <si>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</si>
  <si>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</si>
  <si>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</si>
  <si>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</si>
  <si>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</si>
  <si>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</si>
  <si>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</si>
  <si>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</si>
  <si>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</si>
  <si>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</si>
  <si>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</si>
  <si>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EVOLUCIÓN DE LA PRODUCCIÓN DE LA ENERGÍA DIARIA DE LOS INTEGRANTES DEL COES (MWh)</t>
  </si>
  <si>
    <t>UNIDAD</t>
  </si>
  <si>
    <t>TIPO</t>
  </si>
  <si>
    <t>Abril</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</si>
  <si>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</si>
  <si>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</si>
  <si>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</si>
  <si>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</si>
  <si>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</si>
  <si>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</si>
  <si>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</si>
  <si>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</si>
  <si>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</si>
  <si>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</si>
  <si>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</si>
  <si>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</si>
  <si>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</si>
  <si>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</si>
  <si>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</si>
  <si>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</si>
  <si>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C.H. RESTITUCION</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</si>
  <si>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</si>
  <si>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</si>
  <si>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</si>
  <si>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</si>
  <si>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</si>
  <si>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</si>
  <si>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</si>
  <si>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</si>
  <si>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</si>
  <si>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</si>
  <si>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</si>
  <si>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</si>
  <si>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</si>
  <si>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</si>
  <si>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</si>
  <si>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</si>
  <si>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</si>
  <si>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</si>
  <si>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</si>
  <si>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</si>
  <si>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</si>
  <si>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</si>
  <si>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</si>
  <si>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</si>
  <si>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</si>
  <si>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</si>
  <si>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</si>
  <si>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</si>
  <si>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</si>
  <si>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</si>
  <si>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</si>
  <si>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</si>
  <si>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</si>
  <si>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</si>
  <si>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</si>
  <si>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</si>
  <si>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</si>
  <si>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</si>
  <si>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M.C.H. CERRO DEL AGUILA</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</si>
  <si>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</si>
  <si>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</si>
  <si>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</si>
  <si>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</si>
  <si>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</si>
  <si>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</si>
  <si>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</si>
  <si>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</si>
  <si>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</si>
  <si>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</si>
  <si>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</si>
  <si>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</si>
  <si>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</si>
  <si>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</si>
  <si>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</si>
  <si>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</si>
  <si>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</si>
  <si>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</si>
  <si>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</si>
  <si>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</si>
  <si>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</si>
  <si>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</si>
  <si>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</si>
  <si>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</si>
  <si>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</si>
  <si>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</si>
  <si>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</si>
  <si>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</si>
  <si>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</si>
  <si>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</si>
  <si>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</si>
  <si>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</si>
  <si>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</si>
  <si>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</si>
  <si>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</si>
  <si>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</si>
  <si>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</si>
  <si>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</si>
  <si>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</si>
  <si>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</si>
  <si>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</si>
  <si>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</si>
  <si>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</si>
  <si>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</si>
  <si>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</si>
  <si>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</si>
  <si>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</si>
  <si>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</si>
  <si>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</si>
  <si>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</si>
  <si>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</si>
  <si>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</si>
  <si>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</si>
  <si>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</si>
  <si>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</si>
  <si>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</si>
  <si>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</si>
  <si>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</si>
  <si>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</si>
  <si>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</si>
  <si>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</si>
  <si>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</si>
  <si>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</si>
  <si>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</si>
  <si>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</si>
  <si>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</si>
  <si>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</si>
  <si>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</si>
  <si>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</si>
  <si>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</si>
  <si>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</si>
  <si>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</si>
  <si>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</si>
  <si>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</si>
  <si>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</si>
  <si>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</si>
  <si>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</si>
  <si>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</si>
  <si>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</si>
  <si>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</si>
  <si>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</si>
  <si>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</si>
  <si>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</si>
  <si>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CASA GRANDE TV3 - BAGAZO</t>
  </si>
  <si>
    <t>INDEPENDENCIA GAS</t>
  </si>
  <si>
    <t>01/04/2026 00:02:00</t>
  </si>
  <si>
    <t>A MINIMA CARGA</t>
  </si>
  <si>
    <t>01/04/2026 08:02:00</t>
  </si>
  <si>
    <t>01/04/2026 08:30:00</t>
  </si>
  <si>
    <t>01/04/2026 07:57:00</t>
  </si>
  <si>
    <t>POR POTENCIA O ENERGIA</t>
  </si>
  <si>
    <t>01/04/2026 09:35:00</t>
  </si>
  <si>
    <t>01/04/2026 10:14:00</t>
  </si>
  <si>
    <t>01/04/2026 12:25:00</t>
  </si>
  <si>
    <t>01/04/2026 12:18:00</t>
  </si>
  <si>
    <t>MALACAS1 TG6 - GAS</t>
  </si>
  <si>
    <t>01/04/2026 00:44:00</t>
  </si>
  <si>
    <t>01/04/2026 00:29:00</t>
  </si>
  <si>
    <t>01/04/2026 07:23:00</t>
  </si>
  <si>
    <t>01/04/2026 07:10:00</t>
  </si>
  <si>
    <t>CHILCA1 CCOMB TG1 &amp; TG2 &amp; TG3 - GAS</t>
  </si>
  <si>
    <t>01/04/2026 02:00:00</t>
  </si>
  <si>
    <t>01/04/2026 04:30:00</t>
  </si>
  <si>
    <t>01/04/2026 12:30:00</t>
  </si>
  <si>
    <t>01/04/2026 14:00:00</t>
  </si>
  <si>
    <t>01/04/2026 16:00:00</t>
  </si>
  <si>
    <t>POR RSF</t>
  </si>
  <si>
    <t>A las 16:02 h, S/C generar a 500 MW.
A las 16:31 h, S/C generar a 600 MW.</t>
  </si>
  <si>
    <t>CHILCA2 TG41 - GAS</t>
  </si>
  <si>
    <t>01/04/2026 08:18:00</t>
  </si>
  <si>
    <t>01/04/2026 12:36:00</t>
  </si>
  <si>
    <t>01/04/2026 12:19:00</t>
  </si>
  <si>
    <t>FENIX CCOMB GT11 &amp; GT12 - GAS</t>
  </si>
  <si>
    <t>RF PTO MALDONADO - D2</t>
  </si>
  <si>
    <t>01/04/2026 18:43:00</t>
  </si>
  <si>
    <t>01/04/2026 18:37:00</t>
  </si>
  <si>
    <t>01/04/2026 23:54:00</t>
  </si>
  <si>
    <t>POR SEGURIDAD</t>
  </si>
  <si>
    <t>AISLADO01</t>
  </si>
  <si>
    <t>Opero por falla del transformador de Puerto</t>
  </si>
  <si>
    <t>KALLPA CCOMB TG1 &amp; TG2 &amp; TG3 - GAS</t>
  </si>
  <si>
    <t>01/04/2026 01:00:00</t>
  </si>
  <si>
    <t>01/04/2026 02:30:00</t>
  </si>
  <si>
    <t>01/04/2026 03:00:00</t>
  </si>
  <si>
    <t>01/04/2026 06:08:00</t>
  </si>
  <si>
    <t>01/04/2026 08:31:00</t>
  </si>
  <si>
    <t>01/04/2026 10:15:00</t>
  </si>
  <si>
    <t>01/04/2026 15:00:00</t>
  </si>
  <si>
    <t>01/04/2026 17:11:00</t>
  </si>
  <si>
    <t>LAS FLORES CCOMB TG1 - GAS</t>
  </si>
  <si>
    <t>01/04/2026 12:42:00</t>
  </si>
  <si>
    <t>A las 03:24 h, S/C generar a 290 MW.</t>
  </si>
  <si>
    <t>01/04/2026 14:27:00</t>
  </si>
  <si>
    <t>01/04/2026 15:48:00</t>
  </si>
  <si>
    <t>STA ROSA WEST TG7 - GAS CON H2O</t>
  </si>
  <si>
    <t>01/04/2026 09:03:00</t>
  </si>
  <si>
    <t>01/04/2026 18:18:00</t>
  </si>
  <si>
    <t>01/04/2026 08:12:00</t>
  </si>
  <si>
    <t>01/04/2026 18:04:00</t>
  </si>
  <si>
    <t>STA ROSA TG8 - GAS</t>
  </si>
  <si>
    <t>01/04/2026 08:20:00</t>
  </si>
  <si>
    <t>01/04/2026 19:47:00</t>
  </si>
  <si>
    <t>01/04/2026 08:01:00</t>
  </si>
  <si>
    <t>01/04/2026 23:11:00</t>
  </si>
  <si>
    <t>01/04/2026 23:36:00</t>
  </si>
  <si>
    <t>VENTANILLA CCOMB TG3 - GAS</t>
  </si>
  <si>
    <t>01/04/2026 07:18:00</t>
  </si>
  <si>
    <t>VENTANILLA TG4 - GAS</t>
  </si>
  <si>
    <t>01/04/2026 11:38:00</t>
  </si>
  <si>
    <t>01/04/2026 19:15:00</t>
  </si>
  <si>
    <t>01/04/2026 19:00:00</t>
  </si>
  <si>
    <t>POR PRUEBAS</t>
  </si>
  <si>
    <t>01/04/2026 19:25:00</t>
  </si>
  <si>
    <t>HUAYCOLORO - BIOGAS</t>
  </si>
  <si>
    <t>LA GRINGA V - BIOGAS</t>
  </si>
  <si>
    <t>DONA CATALINA  - BIOGAS</t>
  </si>
  <si>
    <t>CALLAO - BIOGAS</t>
  </si>
  <si>
    <t>OLLEROS CCOMB TG1 - GAS</t>
  </si>
  <si>
    <t>01/04/2026 12:43:00</t>
  </si>
  <si>
    <t>01/04/2026 14:28:00</t>
  </si>
  <si>
    <t>AGUAYTIA TG2 - GAS</t>
  </si>
  <si>
    <t>01/04/2026 08:23:00</t>
  </si>
  <si>
    <t>01/04/2026 19:48:00</t>
  </si>
  <si>
    <t>01/04/2026 08:08:00</t>
  </si>
  <si>
    <t>01/04/2026 23:08:00</t>
  </si>
  <si>
    <t>01/04/2026 23:38:00</t>
  </si>
  <si>
    <t>01/04/2026 23:23:00</t>
  </si>
  <si>
    <t>Hora Inicio y Fin de Indisponibilidades de las Unidades de Generación SEIN</t>
  </si>
  <si>
    <t>CENTRAL TERMOELECTRICA FUERA DE SERVICIO POR FALTA DE MATERIA PRIMA PARA LOS REQUERIMIENTOS DE CALOR ÚTIL EN FÁBRICA.</t>
  </si>
  <si>
    <t>Se realizará la Parada Anual de Planta, los equipos caldero, TV1 y TV2 estarán en mantenimiento preventivo programado.</t>
  </si>
  <si>
    <t>INSPECCIÓN Y MANTENIMIENTO DE LA VÁLVULA PRINCIPAL.</t>
  </si>
  <si>
    <t>Parada por alta concentración de sólidos en el río.</t>
  </si>
  <si>
    <t>Inspección y limpieza de los alabes de la turbina del Grupo 2.</t>
  </si>
  <si>
    <t>Inspección del turbocompresor del lado B</t>
  </si>
  <si>
    <t>RESTITUCIÓN</t>
  </si>
  <si>
    <t>Cambio de terminales en el módulo TPA-S del tablero regulador de velocidad UG2.</t>
  </si>
  <si>
    <t>YUNCÁN</t>
  </si>
  <si>
    <t>Mantenimiento Eléctrico de la Central Solar</t>
  </si>
  <si>
    <t>Cambio de carbones del sistema de excitación, por excesivo desgaste</t>
  </si>
  <si>
    <t>MAJOR INSPECTION MODIFICADA + INSPECCIÓN MENOR DE GENERADOR</t>
  </si>
  <si>
    <t>DOÑA CATALINA</t>
  </si>
  <si>
    <t>SAN NICOLÁS</t>
  </si>
  <si>
    <t>EJECUTADO</t>
  </si>
  <si>
    <t>Miércoles 1 de Abril del 2026 / SEM N° 13</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</si>
  <si>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</si>
  <si>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</si>
  <si>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</si>
  <si>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</si>
  <si>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</si>
  <si>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</si>
  <si>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</si>
  <si>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</si>
  <si>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</si>
  <si>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</si>
  <si>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</si>
  <si>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</si>
  <si>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</si>
  <si>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</si>
  <si>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</si>
  <si>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</si>
  <si>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</si>
  <si>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</si>
  <si>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</si>
  <si>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</si>
  <si>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</si>
  <si>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</si>
  <si>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</si>
  <si>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</si>
  <si>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</si>
  <si>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</si>
  <si>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</si>
  <si>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</si>
  <si>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</si>
  <si>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</si>
  <si>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</si>
  <si>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</si>
  <si>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</si>
  <si>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</si>
  <si>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</si>
  <si>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</si>
  <si>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</si>
  <si>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</si>
  <si>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</si>
  <si>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</si>
  <si>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</si>
  <si>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</si>
  <si>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</si>
  <si>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</si>
  <si>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</si>
  <si>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</si>
  <si>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</si>
  <si>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</si>
  <si>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</si>
  <si>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</si>
  <si>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</si>
  <si>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</si>
  <si>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</si>
  <si>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</si>
  <si>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</si>
  <si>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</si>
  <si>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</si>
  <si>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</si>
  <si>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</si>
  <si>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</si>
  <si>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</si>
  <si>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</si>
  <si>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</si>
  <si>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</si>
  <si>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</si>
  <si>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</si>
  <si>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</si>
  <si>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</si>
  <si>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</si>
  <si>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</si>
  <si>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</si>
  <si>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</si>
  <si>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</si>
  <si>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</si>
  <si>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</si>
  <si>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</si>
  <si>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</si>
  <si>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</si>
  <si>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</si>
  <si>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</si>
  <si>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</si>
  <si>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</si>
  <si>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</si>
  <si>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</si>
  <si>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</si>
  <si>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</si>
  <si>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</si>
  <si>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</si>
  <si>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</si>
  <si>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</si>
  <si>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</si>
  <si>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</si>
  <si>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</si>
  <si>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</si>
  <si>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</si>
  <si>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</si>
  <si>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</si>
  <si>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</si>
  <si>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</si>
  <si>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</si>
  <si>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</si>
  <si>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</si>
  <si>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</si>
  <si>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</si>
  <si>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</si>
  <si>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</si>
  <si>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</si>
  <si>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</si>
  <si>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</si>
  <si>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</si>
  <si>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</si>
  <si>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</si>
  <si>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</si>
  <si>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</si>
  <si>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</si>
  <si>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6887558.34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</si>
  <si>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</si>
  <si>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</si>
  <si>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</si>
  <si>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</si>
  <si>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</si>
  <si>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</si>
  <si>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</si>
  <si>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</si>
  <si>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</si>
  <si>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</si>
  <si>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</si>
  <si>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</si>
  <si>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</si>
  <si>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</si>
  <si>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</si>
  <si>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</si>
  <si>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</si>
  <si>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</si>
  <si>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</si>
  <si>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</si>
  <si>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</si>
  <si>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</si>
  <si>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</si>
  <si>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</si>
  <si>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</si>
  <si>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</si>
  <si>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</si>
  <si>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</si>
  <si>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</si>
  <si>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</si>
  <si>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</si>
  <si>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</si>
  <si>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</si>
  <si>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</si>
  <si>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</si>
  <si>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</si>
  <si>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</si>
  <si>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</si>
  <si>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</si>
  <si>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</si>
  <si>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</si>
  <si>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</si>
  <si>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</si>
  <si>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</si>
  <si>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</si>
  <si>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</si>
  <si>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</si>
  <si>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</si>
  <si>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</si>
  <si>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</si>
  <si>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</si>
  <si>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</si>
  <si>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</si>
  <si>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</si>
  <si>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</si>
  <si>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</si>
  <si>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</si>
  <si>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</si>
  <si>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</si>
  <si>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</si>
  <si>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</si>
  <si>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</si>
  <si>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</si>
  <si>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</si>
  <si>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</si>
  <si>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</si>
  <si>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</si>
  <si>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</si>
  <si>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</si>
  <si>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</si>
  <si>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</si>
  <si>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</si>
  <si>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</si>
  <si>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</si>
  <si>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</si>
  <si>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</si>
  <si>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</si>
  <si>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</si>
  <si>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</si>
  <si>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</si>
  <si>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</si>
  <si>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</si>
  <si>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</si>
  <si>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</si>
  <si>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</si>
  <si>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</si>
  <si>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</si>
  <si>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</si>
  <si>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</si>
  <si>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</si>
  <si>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</si>
  <si>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</si>
  <si>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</si>
  <si>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</si>
  <si>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</si>
  <si>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</si>
  <si>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</si>
  <si>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</si>
  <si>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</si>
  <si>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</si>
  <si>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</si>
  <si>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</si>
  <si>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</si>
  <si>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</si>
  <si>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</si>
  <si>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</si>
  <si>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</si>
  <si>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</si>
  <si>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</si>
  <si>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</si>
  <si>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</si>
  <si>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</si>
  <si>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</si>
  <si>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</si>
  <si>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</si>
  <si>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</si>
  <si>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</si>
  <si>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</si>
  <si>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</si>
  <si>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</si>
  <si>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</si>
  <si>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</si>
  <si>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</si>
  <si>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</si>
  <si>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</si>
  <si>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</si>
  <si>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</si>
  <si>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</si>
  <si>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</si>
  <si>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</si>
  <si>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</si>
  <si>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</si>
  <si>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</si>
  <si>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</si>
  <si>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</si>
  <si>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</si>
  <si>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</si>
  <si>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</si>
  <si>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</si>
  <si>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</si>
  <si>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</si>
  <si>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</si>
  <si>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</si>
  <si>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</si>
  <si>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</si>
  <si>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Ajuste logistico, ajuste logistico</t>
  </si>
  <si>
    <t>Se descargó dos cisternas con combustible.</t>
  </si>
  <si>
    <t>SIN CONSUMO DE COMBUSTIBLE DIESEL EN PLANTA. STOCK FINAL DECLARADO CORRESPONDE A VARIACIONES ASOCIADAS A PRESICION DE TRANSMISORES.</t>
  </si>
  <si>
    <t>Reporte de Consumo de Combustibles</t>
  </si>
  <si>
    <t>CONSUMO DE COMBUSTIBLES - LÍQUIDO, SÓLIDO, GASEOSO</t>
  </si>
  <si>
    <t>MEDIDOR</t>
  </si>
  <si>
    <t>01/Apr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</si>
  <si>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</si>
  <si>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</si>
  <si>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</si>
  <si>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</si>
  <si>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</si>
  <si>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</si>
  <si>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</si>
  <si>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</si>
  <si>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</si>
  <si>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</si>
  <si>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</si>
  <si>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</si>
  <si>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</si>
  <si>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</si>
  <si>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</si>
  <si>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</si>
  <si>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</si>
  <si>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</si>
  <si>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</si>
  <si>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</si>
  <si>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</si>
  <si>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</si>
  <si>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</si>
  <si>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</si>
  <si>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</si>
  <si>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</si>
  <si>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</si>
  <si>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</si>
  <si>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</si>
  <si>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</si>
  <si>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</si>
  <si>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</si>
  <si>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</si>
  <si>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</si>
  <si>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</si>
  <si>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</si>
  <si>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</si>
  <si>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</si>
  <si>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</si>
  <si>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</si>
  <si>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</si>
  <si>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</si>
  <si>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</si>
  <si>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</si>
  <si>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</si>
  <si>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</si>
  <si>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</si>
  <si>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</si>
  <si>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</si>
  <si>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</si>
  <si>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</si>
  <si>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</si>
  <si>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</si>
  <si>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</si>
  <si>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</si>
  <si>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</si>
  <si>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</si>
  <si>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</si>
  <si>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</si>
  <si>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</si>
  <si>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</si>
  <si>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</si>
  <si>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</si>
  <si>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</si>
  <si>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</si>
  <si>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</si>
  <si>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</si>
  <si>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</si>
  <si>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</si>
  <si>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</si>
  <si>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</si>
  <si>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</si>
  <si>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</si>
  <si>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</si>
  <si>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</si>
  <si>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</si>
  <si>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</si>
  <si>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01/04/2026 01:00</t>
  </si>
  <si>
    <t>01/04/2026 02:00</t>
  </si>
  <si>
    <t>01/04/2026 03:00</t>
  </si>
  <si>
    <t>01/04/2026 04:00</t>
  </si>
  <si>
    <t>01/04/2026 09:00</t>
  </si>
  <si>
    <t>01/04/2026 10:00</t>
  </si>
  <si>
    <t>01/04/2026 11:00</t>
  </si>
  <si>
    <t>01/04/2026 12:00</t>
  </si>
  <si>
    <t>01/04/2026 13:00</t>
  </si>
  <si>
    <t>01/04/2026 14:00</t>
  </si>
  <si>
    <t>01/04/2026 15:00</t>
  </si>
  <si>
    <t>01/04/2026 19:00</t>
  </si>
  <si>
    <t>01/04/2026 20:00</t>
  </si>
  <si>
    <t>01/04/2026 21:00</t>
  </si>
  <si>
    <t>01/04/2026 22:00</t>
  </si>
  <si>
    <t>01/04/2026 23:00</t>
  </si>
  <si>
    <t>TEMPERATURA AMBIENTE (ºC)</t>
  </si>
  <si>
    <t>Disponibilidad de Gas Natural de las Centrales Termoeléctricas</t>
  </si>
  <si>
    <t>GASEODUCTO</t>
  </si>
  <si>
    <t>VOLUMEN DE GAS (Mm3)</t>
  </si>
  <si>
    <t>INICIAL</t>
  </si>
  <si>
    <t>GASEODUCTO DE CAMISEA (EGESUR)</t>
  </si>
  <si>
    <t>02/04/2026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</si>
  <si>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</si>
  <si>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</si>
  <si>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</si>
  <si>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</si>
  <si>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</si>
  <si>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</si>
  <si>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</si>
  <si>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</si>
  <si>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</si>
  <si>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</si>
  <si>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</si>
  <si>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</si>
  <si>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</si>
  <si>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</si>
  <si>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</si>
  <si>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</si>
  <si>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</si>
  <si>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</si>
  <si>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</si>
  <si>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</si>
  <si>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</si>
  <si>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</si>
  <si>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</si>
  <si>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</si>
  <si>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</si>
  <si>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</si>
  <si>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</si>
  <si>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</si>
  <si>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</si>
  <si>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</si>
  <si>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</si>
  <si>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</si>
  <si>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</si>
  <si>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</si>
  <si>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</si>
  <si>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</si>
  <si>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</si>
  <si>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</si>
  <si>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</si>
  <si>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</si>
  <si>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</si>
  <si>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</si>
  <si>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</si>
  <si>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</si>
  <si>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</si>
  <si>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</si>
  <si>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</si>
  <si>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</si>
  <si>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</si>
  <si>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</si>
  <si>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</si>
  <si>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</si>
  <si>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</si>
  <si>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</si>
  <si>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</si>
  <si>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</si>
  <si>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</si>
  <si>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</si>
  <si>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</si>
  <si>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</si>
  <si>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</si>
  <si>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</si>
  <si>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</si>
  <si>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</si>
  <si>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</si>
  <si>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</si>
  <si>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</si>
  <si>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</si>
  <si>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</si>
  <si>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</si>
  <si>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</si>
  <si>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</si>
  <si>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</si>
  <si>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</si>
  <si>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</si>
  <si>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</si>
  <si>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</si>
  <si>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</si>
  <si>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</si>
  <si>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</si>
  <si>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</si>
  <si>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</si>
  <si>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</si>
  <si>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</si>
  <si>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</si>
  <si>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</si>
  <si>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</si>
  <si>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</si>
  <si>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</si>
  <si>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</si>
  <si>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</si>
  <si>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</si>
  <si>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</si>
  <si>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</si>
  <si>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</si>
  <si>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</si>
  <si>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</si>
  <si>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</si>
  <si>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</si>
  <si>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</si>
  <si>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</si>
  <si>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</si>
  <si>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</si>
  <si>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</si>
  <si>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</si>
  <si>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</si>
  <si>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</si>
  <si>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</si>
  <si>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</si>
  <si>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</si>
  <si>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</si>
  <si>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</si>
  <si>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</si>
  <si>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</si>
  <si>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</si>
  <si>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</si>
  <si>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</si>
  <si>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</si>
  <si>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</si>
  <si>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</si>
  <si>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</si>
  <si>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</si>
  <si>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</si>
  <si>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</si>
  <si>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</si>
  <si>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</si>
  <si>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</si>
  <si>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</si>
  <si>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</si>
  <si>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</si>
  <si>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</si>
  <si>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</si>
  <si>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</si>
  <si>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</si>
  <si>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</si>
  <si>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</si>
  <si>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</si>
  <si>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</si>
  <si>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</si>
  <si>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</si>
  <si>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</si>
  <si>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</si>
  <si>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</si>
  <si>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</si>
  <si>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</si>
  <si>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</si>
  <si>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</si>
  <si>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</si>
  <si>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</si>
  <si>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</si>
  <si>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</si>
  <si>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</si>
  <si>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</si>
  <si>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</si>
  <si>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</si>
  <si>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</si>
  <si>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</si>
  <si>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</si>
  <si>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</si>
  <si>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</si>
  <si>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</si>
  <si>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</si>
  <si>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</si>
  <si>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</si>
  <si>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</si>
  <si>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</si>
  <si>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</si>
  <si>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</si>
  <si>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</si>
  <si>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</si>
  <si>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</si>
  <si>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</si>
  <si>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</si>
  <si>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</si>
  <si>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</si>
  <si>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</si>
  <si>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</si>
  <si>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</si>
  <si>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</si>
  <si>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</si>
  <si>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</si>
  <si>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</si>
  <si>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</si>
  <si>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</si>
  <si>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</si>
  <si>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</si>
  <si>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</si>
  <si>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</si>
  <si>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</si>
  <si>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</si>
  <si>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</si>
  <si>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</si>
  <si>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</si>
  <si>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</si>
  <si>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</si>
  <si>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</si>
  <si>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</si>
  <si>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</si>
  <si>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</si>
  <si>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</si>
  <si>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</si>
  <si>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</si>
  <si>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</si>
  <si>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</si>
  <si>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</si>
  <si>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</si>
  <si>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</si>
  <si>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</si>
  <si>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</si>
  <si>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</si>
  <si>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</si>
  <si>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</si>
  <si>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</si>
  <si>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</si>
  <si>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</si>
  <si>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</si>
  <si>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</si>
  <si>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</si>
  <si>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</si>
  <si>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</si>
  <si>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</si>
  <si>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</si>
  <si>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</si>
  <si>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</si>
  <si>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</si>
  <si>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</si>
  <si>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</si>
  <si>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</si>
  <si>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</si>
  <si>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</si>
  <si>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</si>
  <si>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</si>
  <si>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</si>
  <si>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</si>
  <si>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</si>
  <si>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</si>
  <si>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</si>
  <si>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</si>
  <si>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</si>
  <si>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</si>
  <si>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</si>
  <si>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</si>
  <si>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</si>
  <si>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</si>
  <si>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</si>
  <si>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</si>
  <si>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</si>
  <si>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</si>
  <si>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</si>
  <si>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</si>
  <si>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</si>
  <si>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</si>
  <si>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</si>
  <si>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</si>
  <si>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</si>
  <si>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</si>
  <si>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</si>
  <si>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</si>
  <si>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</si>
  <si>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</si>
  <si>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</si>
  <si>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</si>
  <si>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</si>
  <si>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</si>
  <si>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</si>
  <si>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</si>
  <si>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</si>
  <si>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</si>
  <si>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</si>
  <si>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</si>
  <si>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</si>
  <si>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</si>
  <si>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</si>
  <si>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</si>
  <si>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</si>
  <si>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</si>
  <si>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</si>
  <si>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</si>
  <si>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</si>
  <si>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</si>
  <si>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</si>
  <si>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</si>
  <si>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</si>
  <si>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</si>
  <si>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</si>
  <si>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</si>
  <si>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</si>
  <si>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</si>
  <si>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</si>
  <si>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</si>
  <si>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</si>
  <si>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</si>
  <si>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</si>
  <si>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</si>
  <si>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</si>
  <si>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</si>
  <si>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</si>
  <si>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</si>
  <si>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</si>
  <si>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</si>
  <si>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</si>
  <si>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</si>
  <si>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</si>
  <si>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</si>
  <si>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</si>
  <si>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</si>
  <si>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</si>
  <si>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</si>
  <si>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</si>
  <si>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</si>
  <si>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</si>
  <si>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</si>
  <si>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</si>
  <si>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</si>
  <si>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</si>
  <si>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</si>
  <si>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</si>
  <si>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</si>
  <si>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</si>
  <si>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</si>
  <si>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</si>
  <si>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</si>
  <si>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</si>
  <si>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</si>
  <si>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</si>
  <si>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</si>
  <si>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</si>
  <si>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</si>
  <si>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</si>
  <si>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</si>
  <si>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</si>
  <si>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</si>
  <si>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</si>
  <si>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</si>
  <si>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</si>
  <si>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</si>
  <si>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</si>
  <si>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</si>
  <si>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</si>
  <si>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</si>
  <si>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</si>
  <si>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</si>
  <si>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</si>
  <si>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</si>
  <si>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</si>
  <si>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</si>
  <si>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</si>
  <si>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</si>
  <si>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</si>
  <si>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</si>
  <si>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</si>
  <si>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</si>
  <si>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</si>
  <si>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</si>
  <si>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</si>
  <si>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</si>
  <si>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</si>
  <si>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</si>
  <si>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</si>
  <si>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</si>
  <si>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</si>
  <si>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</si>
  <si>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</si>
  <si>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</si>
  <si>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</si>
  <si>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</si>
  <si>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</si>
  <si>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</si>
  <si>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</si>
  <si>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</si>
  <si>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</si>
  <si>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</si>
  <si>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</si>
  <si>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</si>
  <si>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</si>
  <si>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</si>
  <si>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</si>
  <si>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</si>
  <si>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</si>
  <si>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</si>
  <si>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</si>
  <si>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</si>
  <si>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</si>
  <si>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</si>
  <si>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</si>
  <si>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</si>
  <si>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</si>
  <si>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</si>
  <si>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</si>
  <si>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</si>
  <si>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</si>
  <si>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</si>
  <si>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</si>
  <si>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</si>
  <si>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</si>
  <si>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</si>
  <si>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</si>
  <si>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</si>
  <si>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</si>
  <si>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</si>
  <si>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</si>
  <si>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</si>
  <si>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</si>
  <si>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</si>
  <si>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</si>
  <si>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</si>
  <si>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</si>
  <si>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</si>
  <si>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</si>
  <si>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</si>
  <si>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</si>
  <si>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</si>
  <si>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</si>
  <si>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</si>
  <si>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</si>
  <si>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</si>
  <si>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</si>
  <si>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</si>
  <si>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</si>
  <si>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</si>
  <si>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</si>
  <si>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</si>
  <si>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</si>
  <si>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</si>
  <si>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</si>
  <si>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</si>
  <si>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</si>
  <si>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</si>
  <si>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</si>
  <si>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</si>
  <si>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</si>
  <si>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</si>
  <si>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</si>
  <si>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</si>
  <si>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</si>
  <si>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</si>
  <si>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</si>
  <si>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</si>
  <si>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</si>
  <si>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</si>
  <si>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</si>
  <si>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</si>
  <si>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</si>
  <si>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</si>
  <si>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</si>
  <si>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</si>
  <si>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</si>
  <si>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</si>
  <si>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</si>
  <si>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</si>
  <si>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</si>
  <si>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</si>
  <si>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</si>
  <si>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</si>
  <si>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</si>
  <si>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</si>
  <si>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</si>
  <si>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</si>
  <si>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</si>
  <si>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</si>
  <si>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</si>
  <si>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</si>
  <si>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</si>
  <si>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</si>
  <si>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</si>
  <si>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</si>
  <si>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</si>
  <si>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</si>
  <si>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</si>
  <si>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</si>
  <si>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</si>
  <si>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</si>
  <si>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</si>
  <si>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</si>
  <si>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</si>
  <si>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</si>
  <si>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</si>
  <si>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</si>
  <si>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</si>
  <si>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</si>
  <si>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</si>
  <si>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</si>
  <si>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</si>
  <si>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</si>
  <si>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</si>
  <si>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</si>
  <si>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</si>
  <si>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</si>
  <si>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</si>
  <si>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</si>
  <si>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</si>
  <si>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</si>
  <si>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</si>
  <si>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</si>
  <si>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</si>
  <si>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</si>
  <si>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</si>
  <si>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</si>
  <si>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</si>
  <si>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</si>
  <si>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</si>
  <si>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</si>
  <si>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</si>
  <si>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</si>
  <si>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</si>
  <si>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</si>
  <si>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</si>
  <si>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</si>
  <si>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</si>
  <si>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</si>
  <si>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</si>
  <si>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</si>
  <si>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</si>
  <si>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</si>
  <si>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</si>
  <si>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</si>
  <si>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</si>
  <si>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</si>
  <si>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</si>
  <si>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</si>
  <si>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</si>
  <si>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</si>
  <si>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</si>
  <si>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</si>
  <si>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</si>
  <si>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</si>
  <si>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</si>
  <si>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</si>
  <si>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</si>
  <si>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</si>
  <si>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</si>
  <si>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</si>
  <si>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</si>
  <si>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</si>
  <si>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</si>
  <si>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</si>
  <si>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</si>
  <si>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</si>
  <si>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</si>
  <si>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</si>
  <si>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</si>
  <si>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</si>
  <si>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</si>
  <si>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</si>
  <si>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</si>
  <si>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</si>
  <si>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</si>
  <si>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</si>
  <si>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</si>
  <si>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</si>
  <si>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</si>
  <si>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</si>
  <si>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</si>
  <si>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</si>
  <si>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</si>
  <si>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</si>
  <si>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</si>
  <si>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</si>
  <si>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</si>
  <si>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</si>
  <si>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</si>
  <si>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</si>
  <si>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</si>
  <si>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</si>
  <si>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</si>
  <si>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</si>
  <si>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</si>
  <si>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</si>
  <si>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</si>
  <si>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</si>
  <si>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</si>
  <si>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</si>
  <si>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</si>
  <si>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</si>
  <si>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</si>
  <si>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</si>
  <si>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</si>
  <si>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</si>
  <si>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</si>
  <si>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</si>
  <si>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</si>
  <si>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</si>
  <si>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</si>
  <si>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</si>
  <si>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</si>
  <si>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</si>
  <si>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</si>
  <si>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</si>
  <si>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</si>
  <si>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</si>
  <si>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</si>
  <si>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</si>
  <si>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</si>
  <si>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</si>
  <si>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</si>
  <si>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</si>
  <si>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</si>
  <si>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</si>
  <si>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</si>
  <si>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</si>
  <si>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</si>
  <si>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</si>
  <si>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</si>
  <si>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</si>
  <si>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</si>
  <si>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</si>
  <si>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</si>
  <si>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</si>
  <si>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</si>
  <si>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</si>
  <si>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</si>
  <si>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</si>
  <si>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</si>
  <si>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</si>
  <si>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</si>
  <si>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</si>
  <si>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</si>
  <si>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</si>
  <si>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</si>
  <si>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</si>
  <si>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</si>
  <si>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</si>
  <si>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</si>
  <si>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</si>
  <si>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</si>
  <si>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</si>
  <si>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</si>
  <si>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</si>
  <si>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</si>
  <si>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</si>
  <si>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L-1123</t>
  </si>
  <si>
    <t>L-2255</t>
  </si>
  <si>
    <t>L-2286</t>
  </si>
  <si>
    <t>L-2254</t>
  </si>
  <si>
    <t>L-1125</t>
  </si>
  <si>
    <t>L-1122</t>
  </si>
  <si>
    <t>L-2252</t>
  </si>
  <si>
    <t>L-6602</t>
  </si>
  <si>
    <t>T8-261</t>
  </si>
  <si>
    <t>T19-261</t>
  </si>
  <si>
    <t>T 220/69/10</t>
  </si>
  <si>
    <t>L-2051</t>
  </si>
  <si>
    <t>L-2052</t>
  </si>
  <si>
    <t>L-2140</t>
  </si>
  <si>
    <t>L-2059</t>
  </si>
  <si>
    <t>L-2060</t>
  </si>
  <si>
    <t>L-2055</t>
  </si>
  <si>
    <t>L-2056</t>
  </si>
  <si>
    <t>L-2053</t>
  </si>
  <si>
    <t>L-2025</t>
  </si>
  <si>
    <t>L-2026</t>
  </si>
  <si>
    <t>ATR1</t>
  </si>
  <si>
    <t>ATR2</t>
  </si>
  <si>
    <t>L-2061</t>
  </si>
  <si>
    <t>L-2062</t>
  </si>
  <si>
    <t>L-2023</t>
  </si>
  <si>
    <t>L-2022</t>
  </si>
  <si>
    <t>L-1028</t>
  </si>
  <si>
    <t>L-1029</t>
  </si>
  <si>
    <t>L-2057</t>
  </si>
  <si>
    <t>MT1</t>
  </si>
  <si>
    <t>MT2</t>
  </si>
  <si>
    <t>L-2029</t>
  </si>
  <si>
    <t>L-2030</t>
  </si>
  <si>
    <t>L-2027</t>
  </si>
  <si>
    <t>L-2028</t>
  </si>
  <si>
    <t>AUT-5371</t>
  </si>
  <si>
    <t>L-5037</t>
  </si>
  <si>
    <t>L-5035</t>
  </si>
  <si>
    <t>L-2071</t>
  </si>
  <si>
    <t>L-2072</t>
  </si>
  <si>
    <t>AT-104 523</t>
  </si>
  <si>
    <t>L-1026</t>
  </si>
  <si>
    <t>L-1041</t>
  </si>
  <si>
    <t>L-1020</t>
  </si>
  <si>
    <t>L-3103</t>
  </si>
  <si>
    <t>L-3104</t>
  </si>
  <si>
    <t>L-1008</t>
  </si>
  <si>
    <t>L-1040</t>
  </si>
  <si>
    <t>L-1005</t>
  </si>
  <si>
    <t>L-1006</t>
  </si>
  <si>
    <t>L-1037</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</si>
  <si>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</si>
  <si>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</si>
  <si>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</si>
  <si>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</si>
  <si>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</si>
  <si>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</si>
  <si>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</si>
  <si>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</si>
  <si>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</si>
  <si>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</si>
  <si>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</si>
  <si>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</si>
  <si>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</si>
  <si>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</si>
  <si>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</si>
  <si>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</si>
  <si>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</si>
  <si>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</si>
  <si>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</si>
  <si>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</si>
  <si>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</si>
  <si>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</si>
  <si>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</si>
  <si>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</si>
  <si>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</si>
  <si>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</si>
  <si>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</si>
  <si>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</si>
  <si>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</si>
  <si>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</si>
  <si>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</si>
  <si>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</si>
  <si>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</si>
  <si>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</si>
  <si>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</si>
  <si>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</si>
  <si>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</si>
  <si>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</si>
  <si>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</si>
  <si>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</si>
  <si>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</si>
  <si>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</si>
  <si>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</si>
  <si>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</si>
  <si>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</si>
  <si>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</si>
  <si>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</si>
  <si>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</si>
  <si>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</si>
  <si>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</si>
  <si>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</si>
  <si>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</si>
  <si>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</si>
  <si>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</si>
  <si>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</si>
  <si>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</si>
  <si>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</si>
  <si>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</si>
  <si>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</si>
  <si>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</si>
  <si>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</si>
  <si>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</si>
  <si>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</si>
  <si>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</si>
  <si>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</si>
  <si>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</si>
  <si>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</si>
  <si>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</si>
  <si>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</si>
  <si>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</si>
  <si>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</si>
  <si>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</si>
  <si>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</si>
  <si>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</si>
  <si>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</si>
  <si>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</si>
  <si>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</si>
  <si>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</si>
  <si>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</si>
  <si>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</si>
  <si>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</si>
  <si>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</si>
  <si>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</si>
  <si>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</si>
  <si>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</si>
  <si>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</si>
  <si>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</si>
  <si>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</si>
  <si>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</si>
  <si>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</si>
  <si>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</si>
  <si>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</si>
  <si>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</si>
  <si>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</si>
  <si>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</si>
  <si>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</si>
  <si>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</si>
  <si>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</si>
  <si>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</si>
  <si>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</si>
  <si>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</si>
  <si>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</si>
  <si>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</si>
  <si>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</si>
  <si>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</si>
  <si>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</si>
  <si>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</si>
  <si>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</si>
  <si>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</si>
  <si>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</si>
  <si>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</si>
  <si>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</si>
  <si>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</si>
  <si>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</si>
  <si>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</si>
  <si>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</si>
  <si>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</si>
  <si>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</si>
  <si>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</si>
  <si>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</si>
  <si>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</si>
  <si>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</si>
  <si>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</si>
  <si>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</si>
  <si>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</si>
  <si>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</si>
  <si>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</si>
  <si>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</si>
  <si>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</si>
  <si>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</si>
  <si>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</si>
  <si>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</si>
  <si>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</si>
  <si>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</si>
  <si>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</si>
  <si>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</si>
  <si>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</si>
  <si>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</si>
  <si>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</si>
  <si>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</si>
  <si>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</si>
  <si>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</si>
  <si>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</si>
  <si>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</si>
  <si>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</si>
  <si>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</si>
  <si>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</si>
  <si>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</si>
  <si>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</si>
  <si>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</si>
  <si>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</si>
  <si>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</si>
  <si>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</si>
  <si>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</si>
  <si>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</si>
  <si>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</si>
  <si>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</si>
  <si>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</si>
  <si>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</si>
  <si>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</si>
  <si>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</si>
  <si>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</si>
  <si>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</si>
  <si>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</si>
  <si>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</si>
  <si>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</si>
  <si>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</si>
  <si>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</si>
  <si>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</si>
  <si>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</si>
  <si>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</si>
  <si>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</si>
  <si>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</si>
  <si>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</si>
  <si>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</si>
  <si>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</si>
  <si>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</si>
  <si>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</si>
  <si>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</si>
  <si>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</si>
  <si>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</si>
  <si>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</si>
  <si>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</si>
  <si>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</si>
  <si>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</si>
  <si>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</si>
  <si>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</si>
  <si>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</si>
  <si>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</si>
  <si>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</si>
  <si>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</si>
  <si>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</si>
  <si>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</si>
  <si>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</si>
  <si>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</si>
  <si>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</si>
  <si>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</si>
  <si>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</si>
  <si>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</si>
  <si>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</si>
  <si>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</si>
  <si>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</si>
  <si>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</si>
  <si>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</si>
  <si>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</si>
  <si>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</si>
  <si>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</si>
  <si>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</si>
  <si>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</si>
  <si>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</si>
  <si>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</si>
  <si>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</si>
  <si>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</si>
  <si>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</si>
  <si>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</si>
  <si>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</si>
  <si>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</si>
  <si>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</si>
  <si>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</si>
  <si>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</si>
  <si>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</si>
  <si>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</si>
  <si>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</si>
  <si>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</si>
  <si>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</si>
  <si>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</si>
  <si>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</si>
  <si>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</si>
  <si>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</si>
  <si>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</si>
  <si>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</si>
  <si>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</si>
  <si>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</si>
  <si>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</si>
  <si>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</si>
  <si>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</si>
  <si>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</si>
  <si>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</si>
  <si>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</si>
  <si>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</si>
  <si>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</si>
  <si>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</si>
  <si>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</si>
  <si>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</si>
  <si>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</si>
  <si>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</si>
  <si>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</si>
  <si>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</si>
  <si>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</si>
  <si>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</si>
  <si>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</si>
  <si>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</si>
  <si>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</si>
  <si>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</si>
  <si>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</si>
  <si>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</si>
  <si>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</si>
  <si>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</si>
  <si>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</si>
  <si>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</si>
  <si>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</si>
  <si>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</si>
  <si>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</si>
  <si>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</si>
  <si>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</si>
  <si>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</si>
  <si>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</si>
  <si>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</si>
  <si>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</si>
  <si>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</si>
  <si>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</si>
  <si>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</si>
  <si>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</si>
  <si>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</si>
  <si>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</si>
  <si>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</si>
  <si>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</si>
  <si>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</si>
  <si>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</si>
  <si>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</si>
  <si>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</si>
  <si>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</si>
  <si>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</si>
  <si>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</si>
  <si>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</si>
  <si>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</si>
  <si>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</si>
  <si>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</si>
  <si>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</si>
  <si>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</si>
  <si>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</si>
  <si>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</si>
  <si>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</si>
  <si>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</si>
  <si>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</si>
  <si>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</si>
  <si>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</si>
  <si>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</si>
  <si>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</si>
  <si>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</si>
  <si>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</si>
  <si>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</si>
  <si>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</si>
  <si>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</si>
  <si>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</si>
  <si>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</si>
  <si>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</si>
  <si>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</si>
  <si>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</si>
  <si>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</si>
  <si>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</si>
  <si>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</si>
  <si>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</si>
  <si>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</si>
  <si>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</si>
  <si>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</si>
  <si>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</si>
  <si>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</si>
  <si>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</si>
  <si>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</si>
  <si>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</si>
  <si>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</si>
  <si>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</si>
  <si>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</si>
  <si>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</si>
  <si>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</si>
  <si>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</si>
  <si>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</si>
  <si>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</si>
  <si>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</si>
  <si>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</si>
  <si>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</si>
  <si>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</si>
  <si>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</si>
  <si>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</si>
  <si>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</si>
  <si>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</si>
  <si>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</si>
  <si>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</si>
  <si>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</si>
  <si>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</si>
  <si>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</si>
  <si>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</si>
  <si>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</si>
  <si>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</si>
  <si>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</si>
  <si>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</si>
  <si>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</si>
  <si>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</si>
  <si>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</si>
  <si>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</si>
  <si>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</si>
  <si>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</si>
  <si>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</si>
  <si>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</si>
  <si>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</si>
  <si>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</si>
  <si>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</si>
  <si>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</si>
  <si>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</si>
  <si>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</si>
  <si>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</si>
  <si>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</si>
  <si>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</si>
  <si>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</si>
  <si>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</si>
  <si>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</si>
  <si>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</si>
  <si>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</si>
  <si>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</si>
  <si>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</si>
  <si>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MONTALVO</t>
  </si>
  <si>
    <t>CHAVARRÍA</t>
  </si>
  <si>
    <t>SOCABAYA</t>
  </si>
  <si>
    <t>MOQUEGUA</t>
  </si>
  <si>
    <t>LOS HÉROES</t>
  </si>
  <si>
    <t>JULIACA</t>
  </si>
  <si>
    <t>BOTIFLACA (CUAJONE)</t>
  </si>
  <si>
    <t>CERRO VERDE</t>
  </si>
  <si>
    <t>TINTAYA NUEVA</t>
  </si>
  <si>
    <t>CACHIMAYO</t>
  </si>
  <si>
    <t>CALLALLI</t>
  </si>
  <si>
    <t>PARAGSHA 2</t>
  </si>
  <si>
    <t>TENSIÓN</t>
  </si>
  <si>
    <t>500</t>
  </si>
  <si>
    <t>220</t>
  </si>
  <si>
    <t>138</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</si>
  <si>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</si>
  <si>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</si>
  <si>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</si>
  <si>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</si>
  <si>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</si>
  <si>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</si>
  <si>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</si>
  <si>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</si>
  <si>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</si>
  <si>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</si>
  <si>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</si>
  <si>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</si>
  <si>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</si>
  <si>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</si>
  <si>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</si>
  <si>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</si>
  <si>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</si>
  <si>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</si>
  <si>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</si>
  <si>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</si>
  <si>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</si>
  <si>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</si>
  <si>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13:39:42
</t>
  </si>
  <si>
    <t xml:space="preserve">59.778 
</t>
  </si>
  <si>
    <t xml:space="preserve">22:50:33
</t>
  </si>
  <si>
    <t xml:space="preserve">60.267 
</t>
  </si>
  <si>
    <t>DATACENTERCOES</t>
  </si>
  <si>
    <t xml:space="preserve">59.777 
</t>
  </si>
  <si>
    <t>PUCALLPA ISA</t>
  </si>
  <si>
    <t xml:space="preserve">60.268 
</t>
  </si>
  <si>
    <t xml:space="preserve">60.266 
</t>
  </si>
  <si>
    <t>RIOJA</t>
  </si>
  <si>
    <t>SAN JUAN CCRespaldo</t>
  </si>
  <si>
    <t xml:space="preserve">09:21:25
</t>
  </si>
  <si>
    <t xml:space="preserve">58.595 
</t>
  </si>
  <si>
    <t xml:space="preserve">09:21:01
</t>
  </si>
  <si>
    <t xml:space="preserve">61.124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</si>
  <si>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</si>
  <si>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</si>
  <si>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</si>
  <si>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</si>
  <si>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</si>
  <si>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</si>
  <si>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</si>
  <si>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</si>
  <si>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</si>
  <si>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</si>
  <si>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</si>
  <si>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</si>
  <si>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</si>
  <si>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</si>
  <si>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</si>
  <si>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</si>
  <si>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</si>
  <si>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</si>
  <si>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</si>
  <si>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</si>
  <si>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6887558 y resultó S/. 800283 (13.15% ) menor que el correspondiente al miércoles de la semana pasada.</t>
  </si>
  <si>
    <t>Fecha</t>
  </si>
  <si>
    <t>Costo Total Ejecutado</t>
  </si>
  <si>
    <t>Costo Total Programado</t>
  </si>
  <si>
    <t>MIE 25</t>
  </si>
  <si>
    <t>JUE 26</t>
  </si>
  <si>
    <t>VIE 27</t>
  </si>
  <si>
    <t>SAB 28</t>
  </si>
  <si>
    <t>DOM 29</t>
  </si>
  <si>
    <t>LUN 30</t>
  </si>
  <si>
    <t>MAR 31</t>
  </si>
  <si>
    <t>MIE 1</t>
  </si>
  <si>
    <t>Calificación de la Operacion de las Unidades de Generación</t>
  </si>
  <si>
    <t>Registro de las congestiones del Sistema de Transmisión</t>
  </si>
  <si>
    <t>EMPRESA AFECTADA</t>
  </si>
  <si>
    <t>INSTALACIÓN DE TRANSMISIÓN AFECTADA</t>
  </si>
  <si>
    <t>UNIDADES GENERADORAS LIMITADAS</t>
  </si>
  <si>
    <t>L. ICA - DERIVACION</t>
  </si>
  <si>
    <t>01/04/2026 12:05:00</t>
  </si>
  <si>
    <t>01/04/2026 15:28:00</t>
  </si>
  <si>
    <t>Se limitó la generación de CE Punta Lomitas.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</si>
  <si>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</si>
  <si>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</si>
  <si>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</si>
  <si>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</si>
  <si>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</si>
  <si>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</si>
  <si>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</si>
  <si>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</si>
  <si>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</si>
  <si>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</si>
  <si>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</si>
  <si>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</si>
  <si>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</si>
  <si>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</si>
  <si>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</si>
  <si>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</si>
  <si>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</si>
  <si>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</si>
  <si>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</si>
  <si>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</si>
  <si>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</si>
  <si>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</si>
  <si>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</si>
  <si>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</si>
  <si>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</si>
  <si>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</si>
  <si>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</si>
  <si>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</si>
  <si>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</si>
  <si>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</si>
  <si>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</si>
  <si>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</si>
  <si>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</si>
  <si>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</si>
  <si>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</si>
  <si>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</si>
  <si>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</si>
  <si>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</si>
  <si>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</si>
  <si>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</si>
  <si>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</si>
  <si>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</si>
  <si>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</si>
  <si>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</si>
  <si>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</si>
  <si>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</si>
  <si>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</si>
  <si>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</si>
  <si>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</si>
  <si>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</si>
  <si>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</si>
  <si>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</si>
  <si>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</si>
  <si>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</si>
  <si>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</si>
  <si>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</si>
  <si>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</si>
  <si>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</si>
  <si>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</si>
  <si>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</si>
  <si>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</si>
  <si>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90.9417</t>
  </si>
  <si>
    <t>62.2559</t>
  </si>
  <si>
    <t>73.3864</t>
  </si>
  <si>
    <t>164</t>
  </si>
  <si>
    <t>81.7196</t>
  </si>
  <si>
    <t>109</t>
  </si>
  <si>
    <t>81.8066</t>
  </si>
  <si>
    <t>75.4287</t>
  </si>
  <si>
    <t>80.5945</t>
  </si>
  <si>
    <t>209</t>
  </si>
  <si>
    <t>77.5476</t>
  </si>
  <si>
    <t>71.0274</t>
  </si>
  <si>
    <t>197</t>
  </si>
  <si>
    <t>63.6807</t>
  </si>
  <si>
    <t>78.6887</t>
  </si>
  <si>
    <t>79.8495</t>
  </si>
  <si>
    <t>79.8498</t>
  </si>
  <si>
    <t>79.8496</t>
  </si>
  <si>
    <t>85.738</t>
  </si>
  <si>
    <t>67.6559</t>
  </si>
  <si>
    <t>70.2021</t>
  </si>
  <si>
    <t>105.7094</t>
  </si>
  <si>
    <t>93.8304</t>
  </si>
  <si>
    <t>100.5226</t>
  </si>
  <si>
    <t>122.1844</t>
  </si>
  <si>
    <t>170</t>
  </si>
  <si>
    <t>107.6966</t>
  </si>
  <si>
    <t>100.4969</t>
  </si>
  <si>
    <t>109.4254</t>
  </si>
  <si>
    <t>109.1373</t>
  </si>
  <si>
    <t>109.7826</t>
  </si>
  <si>
    <t>109.5798</t>
  </si>
  <si>
    <t>128.2338</t>
  </si>
  <si>
    <t>85.3033</t>
  </si>
  <si>
    <t>90.8672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</si>
  <si>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</si>
  <si>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</si>
  <si>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</si>
  <si>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</si>
  <si>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</si>
  <si>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</si>
  <si>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</si>
  <si>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</si>
  <si>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</si>
  <si>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</si>
  <si>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</si>
  <si>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</si>
  <si>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</si>
  <si>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</si>
  <si>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</si>
  <si>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</si>
  <si>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</si>
  <si>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</si>
  <si>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</si>
  <si>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</si>
  <si>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</si>
  <si>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</si>
  <si>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</si>
  <si>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</si>
  <si>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</si>
  <si>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</si>
  <si>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</si>
  <si>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</si>
  <si>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</si>
  <si>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</si>
  <si>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</si>
  <si>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</si>
  <si>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</si>
  <si>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</si>
  <si>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</si>
  <si>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</si>
  <si>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</si>
  <si>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</si>
  <si>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</si>
  <si>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</si>
  <si>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</si>
  <si>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</si>
  <si>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</si>
  <si>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</si>
  <si>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</si>
  <si>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</si>
  <si>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</si>
  <si>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</si>
  <si>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</si>
  <si>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</si>
  <si>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</si>
  <si>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</si>
  <si>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</si>
  <si>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</si>
  <si>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</si>
  <si>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</si>
  <si>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</si>
  <si>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</si>
  <si>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</si>
  <si>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</si>
  <si>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</si>
  <si>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</si>
  <si>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</si>
  <si>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</si>
  <si>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</si>
  <si>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</si>
  <si>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</si>
  <si>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</si>
  <si>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</si>
  <si>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</si>
  <si>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</si>
  <si>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</si>
  <si>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</si>
  <si>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</si>
  <si>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</si>
  <si>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</si>
  <si>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</si>
  <si>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</si>
  <si>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</si>
  <si>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</si>
  <si>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</si>
  <si>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</si>
  <si>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</si>
  <si>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</si>
  <si>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</si>
  <si>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</si>
  <si>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</si>
  <si>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</si>
  <si>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</si>
  <si>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</si>
  <si>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</si>
  <si>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</si>
  <si>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</si>
  <si>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</si>
  <si>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</si>
  <si>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</si>
  <si>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</si>
  <si>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</si>
  <si>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</si>
  <si>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</si>
  <si>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</si>
  <si>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</si>
  <si>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</si>
  <si>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</si>
  <si>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</si>
  <si>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</si>
  <si>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</si>
  <si>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</si>
  <si>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</si>
  <si>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</si>
  <si>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</si>
  <si>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</si>
  <si>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</si>
  <si>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</si>
  <si>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</si>
  <si>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</si>
  <si>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</si>
  <si>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</si>
  <si>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33.0697</t>
  </si>
  <si>
    <t>42.8183</t>
  </si>
  <si>
    <t>65.2651</t>
  </si>
  <si>
    <t>42.2126</t>
  </si>
  <si>
    <t>90</t>
  </si>
  <si>
    <t>42.2862</t>
  </si>
  <si>
    <t>64.1881</t>
  </si>
  <si>
    <t>41.2997</t>
  </si>
  <si>
    <t>39.1877</t>
  </si>
  <si>
    <t>54.1785</t>
  </si>
  <si>
    <t>39.9125</t>
  </si>
  <si>
    <t>40.7358</t>
  </si>
  <si>
    <t>40.7355</t>
  </si>
  <si>
    <t>40.7353</t>
  </si>
  <si>
    <t>34.9036</t>
  </si>
  <si>
    <t>58.6165</t>
  </si>
  <si>
    <t>82.3707</t>
  </si>
  <si>
    <t>82.3702</t>
  </si>
  <si>
    <t>85.4552</t>
  </si>
  <si>
    <t>73.6369</t>
  </si>
  <si>
    <t>33.8327</t>
  </si>
  <si>
    <t>35.4328</t>
  </si>
  <si>
    <t>33.8694</t>
  </si>
  <si>
    <t>33.6907</t>
  </si>
  <si>
    <t>33.7958</t>
  </si>
  <si>
    <t>33.5552</t>
  </si>
  <si>
    <t>35</t>
  </si>
  <si>
    <t>44.972</t>
  </si>
  <si>
    <t>40.3463</t>
  </si>
  <si>
    <t>924-22</t>
  </si>
  <si>
    <t>URS-ENL-001 - G1</t>
  </si>
  <si>
    <t>CHHuinco - G1</t>
  </si>
  <si>
    <t>924-23</t>
  </si>
  <si>
    <t>URS-ENL-001 - G2</t>
  </si>
  <si>
    <t>CHHuinco - G2</t>
  </si>
  <si>
    <t>924-24</t>
  </si>
  <si>
    <t>URS-ENL-001 - G3</t>
  </si>
  <si>
    <t>CHHuinco - G3</t>
  </si>
  <si>
    <t>32.8238</t>
  </si>
  <si>
    <t>45.2678</t>
  </si>
  <si>
    <t>32.2786</t>
  </si>
  <si>
    <t>27.2083</t>
  </si>
  <si>
    <t>29.4565</t>
  </si>
  <si>
    <t>41.4459</t>
  </si>
  <si>
    <t>41.4456</t>
  </si>
  <si>
    <t>42.9928</t>
  </si>
  <si>
    <t>37.0533</t>
  </si>
  <si>
    <t>45.2681</t>
  </si>
  <si>
    <t>924-25</t>
  </si>
  <si>
    <t>URS-ENL-001 - G4</t>
  </si>
  <si>
    <t>CHHuinco - G4</t>
  </si>
  <si>
    <t>32.4413</t>
  </si>
  <si>
    <t>44.7322</t>
  </si>
  <si>
    <t>31.9095</t>
  </si>
  <si>
    <t>26.9702</t>
  </si>
  <si>
    <t>29.16</t>
  </si>
  <si>
    <t>40.9248</t>
  </si>
  <si>
    <t>40.9245</t>
  </si>
  <si>
    <t>42.4624</t>
  </si>
  <si>
    <t>36.5837</t>
  </si>
  <si>
    <t>44.7319</t>
  </si>
  <si>
    <t>1906-280</t>
  </si>
  <si>
    <t>URS-ENL-002</t>
  </si>
  <si>
    <t>CHMatuca</t>
  </si>
  <si>
    <t>12.922</t>
  </si>
  <si>
    <t>13.2855</t>
  </si>
  <si>
    <t>14.6302</t>
  </si>
  <si>
    <t>13.4676</t>
  </si>
  <si>
    <t>14.3665</t>
  </si>
  <si>
    <t>18</t>
  </si>
  <si>
    <t>14.3955</t>
  </si>
  <si>
    <t>13.3788</t>
  </si>
  <si>
    <t>13.4104</t>
  </si>
  <si>
    <t>14.0604</t>
  </si>
  <si>
    <t>13.8078</t>
  </si>
  <si>
    <t>1906-28</t>
  </si>
  <si>
    <t>URS-ENL-002 - G1</t>
  </si>
  <si>
    <t>CHMatuca - G1</t>
  </si>
  <si>
    <t>1906-29</t>
  </si>
  <si>
    <t>URS-ENL-002 - G2</t>
  </si>
  <si>
    <t>CHMatuca - G2</t>
  </si>
  <si>
    <t>1964-11513</t>
  </si>
  <si>
    <t>C.T. CHILCA UNO</t>
  </si>
  <si>
    <t>URS-ENG-001</t>
  </si>
  <si>
    <t>CTChilc1 - CC</t>
  </si>
  <si>
    <t>73.0583</t>
  </si>
  <si>
    <t>60.7724</t>
  </si>
  <si>
    <t>69.8769</t>
  </si>
  <si>
    <t>79.4298</t>
  </si>
  <si>
    <t>72.8518</t>
  </si>
  <si>
    <t>78.7012</t>
  </si>
  <si>
    <t>140.4896</t>
  </si>
  <si>
    <t>77.6554</t>
  </si>
  <si>
    <t>104.0425</t>
  </si>
  <si>
    <t>289</t>
  </si>
  <si>
    <t>217.9726</t>
  </si>
  <si>
    <t>271</t>
  </si>
  <si>
    <t>103.9725</t>
  </si>
  <si>
    <t>81.647</t>
  </si>
  <si>
    <t>76.8793</t>
  </si>
  <si>
    <t>76.8802</t>
  </si>
  <si>
    <t>76.8807</t>
  </si>
  <si>
    <t>95.262</t>
  </si>
  <si>
    <t>185.262</t>
  </si>
  <si>
    <t>115.4721</t>
  </si>
  <si>
    <t>142.1814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</si>
  <si>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</si>
  <si>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</si>
  <si>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</si>
  <si>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</si>
  <si>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</si>
  <si>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</si>
  <si>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</si>
  <si>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</si>
  <si>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</si>
  <si>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</si>
  <si>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</si>
  <si>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</si>
  <si>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</si>
  <si>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</si>
  <si>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</si>
  <si>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</si>
  <si>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</si>
  <si>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</si>
  <si>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</si>
  <si>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</si>
  <si>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</si>
  <si>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</si>
  <si>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</si>
  <si>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</si>
  <si>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</si>
  <si>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</si>
  <si>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</si>
  <si>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</si>
  <si>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47.9801</t>
  </si>
  <si>
    <t>60.4512</t>
  </si>
  <si>
    <t>80.1217</t>
  </si>
  <si>
    <t>65.4155</t>
  </si>
  <si>
    <t>78.5117</t>
  </si>
  <si>
    <t>63.1315</t>
  </si>
  <si>
    <t>63.9728</t>
  </si>
  <si>
    <t>75.39</t>
  </si>
  <si>
    <t>68.2222</t>
  </si>
  <si>
    <t>49.1684</t>
  </si>
  <si>
    <t>70.7518</t>
  </si>
  <si>
    <t>73.5353</t>
  </si>
  <si>
    <t>73.5346</t>
  </si>
  <si>
    <t>73.5344</t>
  </si>
  <si>
    <t>52.9683</t>
  </si>
  <si>
    <t>82.9199</t>
  </si>
  <si>
    <t>87.1696</t>
  </si>
  <si>
    <t>82.9204</t>
  </si>
  <si>
    <t>85.0222</t>
  </si>
  <si>
    <t>75.1787</t>
  </si>
  <si>
    <t>50.4706</t>
  </si>
  <si>
    <t>56.0703</t>
  </si>
  <si>
    <t>48.7052</t>
  </si>
  <si>
    <t>49.1719</t>
  </si>
  <si>
    <t>48.4216</t>
  </si>
  <si>
    <t>48.865</t>
  </si>
  <si>
    <t>53.7662</t>
  </si>
  <si>
    <t>86.7247</t>
  </si>
  <si>
    <t>71.9787</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</si>
  <si>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</si>
  <si>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</si>
  <si>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</si>
  <si>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</si>
  <si>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</si>
  <si>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</si>
  <si>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</si>
  <si>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</si>
  <si>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</si>
  <si>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</si>
  <si>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</si>
  <si>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</si>
  <si>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</si>
  <si>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</si>
  <si>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</si>
  <si>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</si>
  <si>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</si>
  <si>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</si>
  <si>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</si>
  <si>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</si>
  <si>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</si>
  <si>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</si>
  <si>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</si>
  <si>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</si>
  <si>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</si>
  <si>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</si>
  <si>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</si>
  <si>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</si>
  <si>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</si>
  <si>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</si>
  <si>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</si>
  <si>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</si>
  <si>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</si>
  <si>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</si>
  <si>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</si>
  <si>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</si>
  <si>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</si>
  <si>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</si>
  <si>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</si>
  <si>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</si>
  <si>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</si>
  <si>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</si>
  <si>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</si>
  <si>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</si>
  <si>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</si>
  <si>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</si>
  <si>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</si>
  <si>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</si>
  <si>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</si>
  <si>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</si>
  <si>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</si>
  <si>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</si>
  <si>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</si>
  <si>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</si>
  <si>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</si>
  <si>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</si>
  <si>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</si>
  <si>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</si>
  <si>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</si>
  <si>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</si>
  <si>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</si>
  <si>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</si>
  <si>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</si>
  <si>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</si>
  <si>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</si>
  <si>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</si>
  <si>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</si>
  <si>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</si>
  <si>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</si>
  <si>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</si>
  <si>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</si>
  <si>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</si>
  <si>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</si>
  <si>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</si>
  <si>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</si>
  <si>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 C.S. Sunny Expansión; C.T. Tablazo; C.T. Tallanca.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</si>
</sst>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name val="Arial"/>
    </font>
    <font>
      <b/>
      <sz val="10"/>
      <color rgb="FFFFFFFF"/>
      <name val="Arial"/>
    </font>
    <font>
      <b/>
      <sz val="8"/>
      <name val="Arial"/>
    </font>
    <font>
      <sz val="8"/>
      <name val="Arial"/>
    </font>
    <font>
      <b/>
      <sz val="12"/>
      <name val="Arial"/>
    </font>
    <font>
      <b/>
      <sz val="10"/>
      <name val="Arial"/>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7011AD"/>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32" fillId="29"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30" borderId="49" xfId="0" applyFont="1" applyFill="1" applyBorder="1" applyAlignment="1">
      <alignment horizontal="left" vertical="center"/>
    </xf>
    <xf numFmtId="0" fontId="33" fillId="31"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3"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2"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0" borderId="0" xfId="0" applyFont="1"/>
    <xf numFmtId="0" fontId="37" fillId="0" borderId="0" xfId="0" applyFont="1"/>
    <xf numFmtId="0" fontId="39" fillId="0" borderId="0" xfId="0" applyFont="1"/>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wrapText="1"/>
    </xf>
    <xf numFmtId="4" fontId="41" fillId="0" borderId="10" xfId="0" applyNumberFormat="1" applyFont="1" applyBorder="1" applyAlignment="1">
      <alignment horizontal="center" vertical="center"/>
    </xf>
    <xf numFmtId="4" fontId="42" fillId="0" borderId="10" xfId="0" applyNumberFormat="1" applyFont="1" applyBorder="1" applyAlignment="1">
      <alignment horizontal="center" vertical="center"/>
    </xf>
    <xf numFmtId="4" fontId="42" fillId="0" borderId="10" xfId="0" applyNumberFormat="1" applyFont="1" applyBorder="1" applyAlignment="1">
      <alignment vertical="center"/>
    </xf>
    <xf numFmtId="0" fontId="40" fillId="2" borderId="10" xfId="0" applyFont="1" applyFill="1" applyBorder="1" applyAlignment="1">
      <alignment horizontal="center" vertical="center"/>
    </xf>
    <xf numFmtId="4" fontId="40" fillId="2" borderId="10" xfId="0" applyNumberFormat="1" applyFont="1" applyFill="1" applyBorder="1" applyAlignment="1">
      <alignment horizontal="center" vertical="center"/>
    </xf>
    <xf numFmtId="4" fontId="40" fillId="2" borderId="10" xfId="0" applyNumberFormat="1" applyFont="1" applyFill="1" applyBorder="1" applyAlignment="1">
      <alignment vertical="center"/>
    </xf>
    <xf numFmtId="4" fontId="40" fillId="2" borderId="1" xfId="0" applyNumberFormat="1" applyFont="1" applyFill="1" applyBorder="1" applyAlignment="1">
      <alignment horizontal="center" vertical="center"/>
    </xf>
    <xf numFmtId="4" fontId="40" fillId="2" borderId="1" xfId="0" applyNumberFormat="1" applyFont="1" applyFill="1" applyBorder="1" applyAlignment="1">
      <alignment vertical="center"/>
    </xf>
    <xf numFmtId="0" fontId="43" fillId="0" borderId="0" xfId="0" applyFont="1"/>
    <xf numFmtId="0" fontId="37" fillId="6" borderId="11" xfId="0" applyFont="1" applyFill="1" applyBorder="1"/>
    <xf numFmtId="0" fontId="44" fillId="0" borderId="0" xfId="0" applyFont="1"/>
    <xf numFmtId="0" fontId="37" fillId="7" borderId="1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1002.9751</c:v>
                </c:pt>
                <c:pt idx="1">
                  <c:v>994.29899999999998</c:v>
                </c:pt>
                <c:pt idx="2">
                  <c:v>982.375</c:v>
                </c:pt>
                <c:pt idx="3">
                  <c:v>978.17420000000004</c:v>
                </c:pt>
                <c:pt idx="4">
                  <c:v>954.77769999999998</c:v>
                </c:pt>
                <c:pt idx="5">
                  <c:v>955.47879999999998</c:v>
                </c:pt>
                <c:pt idx="6">
                  <c:v>957.75570000000005</c:v>
                </c:pt>
                <c:pt idx="7">
                  <c:v>948.3931</c:v>
                </c:pt>
                <c:pt idx="8">
                  <c:v>943.77279999999996</c:v>
                </c:pt>
                <c:pt idx="9">
                  <c:v>988.2568</c:v>
                </c:pt>
                <c:pt idx="10">
                  <c:v>1019.3891</c:v>
                </c:pt>
                <c:pt idx="11">
                  <c:v>1019.0624</c:v>
                </c:pt>
                <c:pt idx="12">
                  <c:v>1088.1197</c:v>
                </c:pt>
                <c:pt idx="13">
                  <c:v>1059.8178</c:v>
                </c:pt>
                <c:pt idx="14">
                  <c:v>1044.2162000000001</c:v>
                </c:pt>
                <c:pt idx="15">
                  <c:v>1097.9178999999999</c:v>
                </c:pt>
                <c:pt idx="16">
                  <c:v>1143.9444000000001</c:v>
                </c:pt>
                <c:pt idx="17">
                  <c:v>1128.7807</c:v>
                </c:pt>
                <c:pt idx="18">
                  <c:v>1206.7516000000001</c:v>
                </c:pt>
                <c:pt idx="19">
                  <c:v>1180.3965000000001</c:v>
                </c:pt>
                <c:pt idx="20">
                  <c:v>1212.0373999999999</c:v>
                </c:pt>
                <c:pt idx="21">
                  <c:v>1247.5608999999999</c:v>
                </c:pt>
                <c:pt idx="22">
                  <c:v>1289.3869</c:v>
                </c:pt>
                <c:pt idx="23">
                  <c:v>1275.2445</c:v>
                </c:pt>
                <c:pt idx="24">
                  <c:v>1245.4476999999999</c:v>
                </c:pt>
                <c:pt idx="25">
                  <c:v>1241.1181999999999</c:v>
                </c:pt>
                <c:pt idx="26">
                  <c:v>1239.5377000000001</c:v>
                </c:pt>
                <c:pt idx="27">
                  <c:v>1221.3378</c:v>
                </c:pt>
                <c:pt idx="28">
                  <c:v>1245.5697</c:v>
                </c:pt>
                <c:pt idx="29">
                  <c:v>1274.3097</c:v>
                </c:pt>
                <c:pt idx="30">
                  <c:v>1276.2485999999999</c:v>
                </c:pt>
                <c:pt idx="31">
                  <c:v>1226.6918000000001</c:v>
                </c:pt>
                <c:pt idx="32">
                  <c:v>1259.7565</c:v>
                </c:pt>
                <c:pt idx="33">
                  <c:v>1228.374</c:v>
                </c:pt>
                <c:pt idx="34">
                  <c:v>1183.3867</c:v>
                </c:pt>
                <c:pt idx="35">
                  <c:v>1149.1775</c:v>
                </c:pt>
                <c:pt idx="36">
                  <c:v>1199.8340000000001</c:v>
                </c:pt>
                <c:pt idx="37">
                  <c:v>1266.1498999999999</c:v>
                </c:pt>
                <c:pt idx="38">
                  <c:v>1276.7175999999999</c:v>
                </c:pt>
                <c:pt idx="39">
                  <c:v>1251.2193</c:v>
                </c:pt>
                <c:pt idx="40">
                  <c:v>1246.9259999999999</c:v>
                </c:pt>
                <c:pt idx="41">
                  <c:v>1232.5292999999999</c:v>
                </c:pt>
                <c:pt idx="42">
                  <c:v>1199.3273999999999</c:v>
                </c:pt>
                <c:pt idx="43">
                  <c:v>1168.6851999999999</c:v>
                </c:pt>
                <c:pt idx="44">
                  <c:v>1124.5046</c:v>
                </c:pt>
                <c:pt idx="45">
                  <c:v>1097.0868</c:v>
                </c:pt>
                <c:pt idx="46">
                  <c:v>1077.2787000000001</c:v>
                </c:pt>
                <c:pt idx="47">
                  <c:v>1071.8887999999999</c:v>
                </c:pt>
              </c:numCache>
            </c:numRef>
          </c:val>
          <c:smooth val="0"/>
          <c:extLst>
            <c:ext xmlns:c16="http://schemas.microsoft.com/office/drawing/2014/chart" uri="{C3380CC4-5D6E-409C-BE32-E72D297353CC}">
              <c16:uniqueId val="{00000000-7166-46DA-838F-47AFCF14945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1823.86</c:v>
                </c:pt>
                <c:pt idx="1">
                  <c:v>1794.1285</c:v>
                </c:pt>
                <c:pt idx="2">
                  <c:v>1804.7044000000001</c:v>
                </c:pt>
                <c:pt idx="3">
                  <c:v>1788.2726</c:v>
                </c:pt>
                <c:pt idx="4">
                  <c:v>1793.9628</c:v>
                </c:pt>
                <c:pt idx="5">
                  <c:v>1808.1704</c:v>
                </c:pt>
                <c:pt idx="6">
                  <c:v>1785.8529000000001</c:v>
                </c:pt>
                <c:pt idx="7">
                  <c:v>1776.5645</c:v>
                </c:pt>
                <c:pt idx="8">
                  <c:v>1787.2853</c:v>
                </c:pt>
                <c:pt idx="9">
                  <c:v>1763.586</c:v>
                </c:pt>
                <c:pt idx="10">
                  <c:v>1786.3512000000001</c:v>
                </c:pt>
                <c:pt idx="11">
                  <c:v>1774.4854</c:v>
                </c:pt>
                <c:pt idx="12">
                  <c:v>1767.6792</c:v>
                </c:pt>
                <c:pt idx="13">
                  <c:v>1786.4082000000001</c:v>
                </c:pt>
                <c:pt idx="14">
                  <c:v>1773.0780999999999</c:v>
                </c:pt>
                <c:pt idx="15">
                  <c:v>1742.4604999999999</c:v>
                </c:pt>
                <c:pt idx="16">
                  <c:v>1737.7081000000001</c:v>
                </c:pt>
                <c:pt idx="17">
                  <c:v>1754.0650000000001</c:v>
                </c:pt>
                <c:pt idx="18">
                  <c:v>1699.8492000000001</c:v>
                </c:pt>
                <c:pt idx="19">
                  <c:v>1683.0445999999999</c:v>
                </c:pt>
                <c:pt idx="20">
                  <c:v>1683.7034000000001</c:v>
                </c:pt>
                <c:pt idx="21">
                  <c:v>1681.1411000000001</c:v>
                </c:pt>
                <c:pt idx="22">
                  <c:v>1704.7905000000001</c:v>
                </c:pt>
                <c:pt idx="23">
                  <c:v>1655.9346</c:v>
                </c:pt>
                <c:pt idx="24">
                  <c:v>1596.7659000000001</c:v>
                </c:pt>
                <c:pt idx="25">
                  <c:v>1592.6204</c:v>
                </c:pt>
                <c:pt idx="26">
                  <c:v>1649.4005999999999</c:v>
                </c:pt>
                <c:pt idx="27">
                  <c:v>1691.9703999999999</c:v>
                </c:pt>
                <c:pt idx="28">
                  <c:v>1635.3287</c:v>
                </c:pt>
                <c:pt idx="29">
                  <c:v>1683.9571000000001</c:v>
                </c:pt>
                <c:pt idx="30">
                  <c:v>1720.3505</c:v>
                </c:pt>
                <c:pt idx="31">
                  <c:v>1712.9612</c:v>
                </c:pt>
                <c:pt idx="32">
                  <c:v>1709.6402</c:v>
                </c:pt>
                <c:pt idx="33">
                  <c:v>1735.7846</c:v>
                </c:pt>
                <c:pt idx="34">
                  <c:v>1748.0672999999999</c:v>
                </c:pt>
                <c:pt idx="35">
                  <c:v>1791.472</c:v>
                </c:pt>
                <c:pt idx="36">
                  <c:v>1791.5427</c:v>
                </c:pt>
                <c:pt idx="37">
                  <c:v>1819.1449</c:v>
                </c:pt>
                <c:pt idx="38">
                  <c:v>1828.8857</c:v>
                </c:pt>
                <c:pt idx="39">
                  <c:v>1821.0771999999999</c:v>
                </c:pt>
                <c:pt idx="40">
                  <c:v>1808.3610000000001</c:v>
                </c:pt>
                <c:pt idx="41">
                  <c:v>1800.6677</c:v>
                </c:pt>
                <c:pt idx="42">
                  <c:v>1788.2978000000001</c:v>
                </c:pt>
                <c:pt idx="43">
                  <c:v>1763.0886</c:v>
                </c:pt>
                <c:pt idx="44">
                  <c:v>1751.203</c:v>
                </c:pt>
                <c:pt idx="45">
                  <c:v>1744.49</c:v>
                </c:pt>
                <c:pt idx="46">
                  <c:v>1738.2053000000001</c:v>
                </c:pt>
                <c:pt idx="47">
                  <c:v>1713.5059000000001</c:v>
                </c:pt>
              </c:numCache>
            </c:numRef>
          </c:val>
          <c:smooth val="0"/>
          <c:extLst>
            <c:ext xmlns:c16="http://schemas.microsoft.com/office/drawing/2014/chart" uri="{C3380CC4-5D6E-409C-BE32-E72D297353CC}">
              <c16:uniqueId val="{00000001-7166-46DA-838F-47AFCF14945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4199.5649000000003</c:v>
                </c:pt>
                <c:pt idx="1">
                  <c:v>4029.8724999999999</c:v>
                </c:pt>
                <c:pt idx="2">
                  <c:v>4048.2206000000001</c:v>
                </c:pt>
                <c:pt idx="3">
                  <c:v>3994.0531999999998</c:v>
                </c:pt>
                <c:pt idx="4">
                  <c:v>3958.6595000000002</c:v>
                </c:pt>
                <c:pt idx="5">
                  <c:v>3906.5508</c:v>
                </c:pt>
                <c:pt idx="6">
                  <c:v>3898.9913999999999</c:v>
                </c:pt>
                <c:pt idx="7">
                  <c:v>3895.5423999999998</c:v>
                </c:pt>
                <c:pt idx="8">
                  <c:v>3832.2419</c:v>
                </c:pt>
                <c:pt idx="9">
                  <c:v>3903.1572000000001</c:v>
                </c:pt>
                <c:pt idx="10">
                  <c:v>4091.1597000000002</c:v>
                </c:pt>
                <c:pt idx="11">
                  <c:v>4177.7021999999997</c:v>
                </c:pt>
                <c:pt idx="12">
                  <c:v>4275.4411</c:v>
                </c:pt>
                <c:pt idx="13">
                  <c:v>4307.6239999999998</c:v>
                </c:pt>
                <c:pt idx="14">
                  <c:v>4336.7857000000004</c:v>
                </c:pt>
                <c:pt idx="15">
                  <c:v>4562.0316000000003</c:v>
                </c:pt>
                <c:pt idx="16">
                  <c:v>4779.5574999999999</c:v>
                </c:pt>
                <c:pt idx="17">
                  <c:v>4861.1643000000004</c:v>
                </c:pt>
                <c:pt idx="18">
                  <c:v>4908.3392000000003</c:v>
                </c:pt>
                <c:pt idx="19">
                  <c:v>5064.3689000000004</c:v>
                </c:pt>
                <c:pt idx="20">
                  <c:v>5099.5291999999999</c:v>
                </c:pt>
                <c:pt idx="21">
                  <c:v>5227.4080000000004</c:v>
                </c:pt>
                <c:pt idx="22">
                  <c:v>5263.7726000000002</c:v>
                </c:pt>
                <c:pt idx="23">
                  <c:v>5247.4709000000003</c:v>
                </c:pt>
                <c:pt idx="24">
                  <c:v>5173.2064</c:v>
                </c:pt>
                <c:pt idx="25">
                  <c:v>5113.6113999999998</c:v>
                </c:pt>
                <c:pt idx="26">
                  <c:v>5099.6716999999999</c:v>
                </c:pt>
                <c:pt idx="27">
                  <c:v>5024.6718000000001</c:v>
                </c:pt>
                <c:pt idx="28">
                  <c:v>5226.0316000000003</c:v>
                </c:pt>
                <c:pt idx="29">
                  <c:v>5199.1332000000002</c:v>
                </c:pt>
                <c:pt idx="30">
                  <c:v>5213.8208999999997</c:v>
                </c:pt>
                <c:pt idx="31">
                  <c:v>5190.4470000000001</c:v>
                </c:pt>
                <c:pt idx="32">
                  <c:v>5125.7632999999996</c:v>
                </c:pt>
                <c:pt idx="33">
                  <c:v>4976.6414000000004</c:v>
                </c:pt>
                <c:pt idx="34">
                  <c:v>4989.2960000000003</c:v>
                </c:pt>
                <c:pt idx="35">
                  <c:v>4678.6504999999997</c:v>
                </c:pt>
                <c:pt idx="36">
                  <c:v>4872.8233</c:v>
                </c:pt>
                <c:pt idx="37">
                  <c:v>4889.6052</c:v>
                </c:pt>
                <c:pt idx="38">
                  <c:v>4858.4966999999997</c:v>
                </c:pt>
                <c:pt idx="39">
                  <c:v>4836.4035000000003</c:v>
                </c:pt>
                <c:pt idx="40">
                  <c:v>4816.1130000000003</c:v>
                </c:pt>
                <c:pt idx="41">
                  <c:v>4763.8029999999999</c:v>
                </c:pt>
                <c:pt idx="42">
                  <c:v>4717.9748</c:v>
                </c:pt>
                <c:pt idx="43">
                  <c:v>4739.5262000000002</c:v>
                </c:pt>
                <c:pt idx="44">
                  <c:v>4779.9924000000001</c:v>
                </c:pt>
                <c:pt idx="45">
                  <c:v>4602.6232</c:v>
                </c:pt>
                <c:pt idx="46">
                  <c:v>4415.9160000000002</c:v>
                </c:pt>
                <c:pt idx="47">
                  <c:v>4297.8053</c:v>
                </c:pt>
              </c:numCache>
            </c:numRef>
          </c:val>
          <c:smooth val="0"/>
          <c:extLst>
            <c:ext xmlns:c16="http://schemas.microsoft.com/office/drawing/2014/chart" uri="{C3380CC4-5D6E-409C-BE32-E72D297353CC}">
              <c16:uniqueId val="{00000002-7166-46DA-838F-47AFCF14945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[1]DEMANDA_AREAS!$E$8:$E$55</c:f>
              <c:numCache>
                <c:formatCode>#,##0.00</c:formatCode>
                <c:ptCount val="48"/>
                <c:pt idx="0">
                  <c:v>1002.9751</c:v>
                </c:pt>
                <c:pt idx="1">
                  <c:v>994.29899999999998</c:v>
                </c:pt>
                <c:pt idx="2">
                  <c:v>982.375</c:v>
                </c:pt>
                <c:pt idx="3">
                  <c:v>978.17420000000004</c:v>
                </c:pt>
                <c:pt idx="4">
                  <c:v>954.77769999999998</c:v>
                </c:pt>
                <c:pt idx="5">
                  <c:v>955.47879999999998</c:v>
                </c:pt>
                <c:pt idx="6">
                  <c:v>957.75570000000005</c:v>
                </c:pt>
                <c:pt idx="7">
                  <c:v>948.3931</c:v>
                </c:pt>
                <c:pt idx="8">
                  <c:v>943.77279999999996</c:v>
                </c:pt>
                <c:pt idx="9">
                  <c:v>988.2568</c:v>
                </c:pt>
                <c:pt idx="10">
                  <c:v>1019.3891</c:v>
                </c:pt>
                <c:pt idx="11">
                  <c:v>1019.0624</c:v>
                </c:pt>
                <c:pt idx="12">
                  <c:v>1088.1197</c:v>
                </c:pt>
                <c:pt idx="13">
                  <c:v>1059.8178</c:v>
                </c:pt>
                <c:pt idx="14">
                  <c:v>1044.2162000000001</c:v>
                </c:pt>
                <c:pt idx="15">
                  <c:v>1097.9178999999999</c:v>
                </c:pt>
                <c:pt idx="16">
                  <c:v>1143.9444000000001</c:v>
                </c:pt>
                <c:pt idx="17">
                  <c:v>1128.7807</c:v>
                </c:pt>
                <c:pt idx="18">
                  <c:v>1206.7516000000001</c:v>
                </c:pt>
                <c:pt idx="19">
                  <c:v>1180.3965000000001</c:v>
                </c:pt>
                <c:pt idx="20">
                  <c:v>1212.0373999999999</c:v>
                </c:pt>
                <c:pt idx="21">
                  <c:v>1247.5608999999999</c:v>
                </c:pt>
                <c:pt idx="22">
                  <c:v>1289.3869</c:v>
                </c:pt>
                <c:pt idx="23">
                  <c:v>1275.2445</c:v>
                </c:pt>
                <c:pt idx="24">
                  <c:v>1245.4476999999999</c:v>
                </c:pt>
                <c:pt idx="25">
                  <c:v>1241.1181999999999</c:v>
                </c:pt>
                <c:pt idx="26">
                  <c:v>1239.5377000000001</c:v>
                </c:pt>
                <c:pt idx="27">
                  <c:v>1221.3378</c:v>
                </c:pt>
                <c:pt idx="28">
                  <c:v>1245.5697</c:v>
                </c:pt>
                <c:pt idx="29">
                  <c:v>1274.3097</c:v>
                </c:pt>
                <c:pt idx="30">
                  <c:v>1276.2485999999999</c:v>
                </c:pt>
                <c:pt idx="31">
                  <c:v>1226.6918000000001</c:v>
                </c:pt>
                <c:pt idx="32">
                  <c:v>1259.7565</c:v>
                </c:pt>
                <c:pt idx="33">
                  <c:v>1228.374</c:v>
                </c:pt>
                <c:pt idx="34">
                  <c:v>1183.3867</c:v>
                </c:pt>
                <c:pt idx="35">
                  <c:v>1149.1775</c:v>
                </c:pt>
                <c:pt idx="36">
                  <c:v>1199.8340000000001</c:v>
                </c:pt>
                <c:pt idx="37">
                  <c:v>1266.1498999999999</c:v>
                </c:pt>
                <c:pt idx="38">
                  <c:v>1276.7175999999999</c:v>
                </c:pt>
                <c:pt idx="39">
                  <c:v>1251.2193</c:v>
                </c:pt>
                <c:pt idx="40">
                  <c:v>1246.9259999999999</c:v>
                </c:pt>
                <c:pt idx="41">
                  <c:v>1232.5292999999999</c:v>
                </c:pt>
                <c:pt idx="42">
                  <c:v>1199.3273999999999</c:v>
                </c:pt>
                <c:pt idx="43">
                  <c:v>1168.6851999999999</c:v>
                </c:pt>
                <c:pt idx="44">
                  <c:v>1124.5046</c:v>
                </c:pt>
                <c:pt idx="45">
                  <c:v>1097.0868</c:v>
                </c:pt>
                <c:pt idx="46">
                  <c:v>1077.2787000000001</c:v>
                </c:pt>
                <c:pt idx="47">
                  <c:v>1071.8887999999999</c:v>
                </c:pt>
              </c:numCache>
            </c:numRef>
          </c:val>
          <c:smooth val="0"/>
          <c:extLst>
            <c:ext xmlns:c16="http://schemas.microsoft.com/office/drawing/2014/chart" uri="{C3380CC4-5D6E-409C-BE32-E72D297353CC}">
              <c16:uniqueId val="{00000000-4115-4A34-B0E6-6E3AB4D288B9}"/>
            </c:ext>
          </c:extLst>
        </c:ser>
        <c:ser>
          <c:idx val="1"/>
          <c:order val="1"/>
          <c:tx>
            <c:v>SUR</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[1]DEMANDA_AREAS!$G$8:$G$55</c:f>
              <c:numCache>
                <c:formatCode>#,##0.00</c:formatCode>
                <c:ptCount val="48"/>
                <c:pt idx="0">
                  <c:v>1823.86</c:v>
                </c:pt>
                <c:pt idx="1">
                  <c:v>1794.1285</c:v>
                </c:pt>
                <c:pt idx="2">
                  <c:v>1804.7044000000001</c:v>
                </c:pt>
                <c:pt idx="3">
                  <c:v>1788.2726</c:v>
                </c:pt>
                <c:pt idx="4">
                  <c:v>1793.9628</c:v>
                </c:pt>
                <c:pt idx="5">
                  <c:v>1808.1704</c:v>
                </c:pt>
                <c:pt idx="6">
                  <c:v>1785.8529000000001</c:v>
                </c:pt>
                <c:pt idx="7">
                  <c:v>1776.5645</c:v>
                </c:pt>
                <c:pt idx="8">
                  <c:v>1787.2853</c:v>
                </c:pt>
                <c:pt idx="9">
                  <c:v>1763.586</c:v>
                </c:pt>
                <c:pt idx="10">
                  <c:v>1786.3512000000001</c:v>
                </c:pt>
                <c:pt idx="11">
                  <c:v>1774.4854</c:v>
                </c:pt>
                <c:pt idx="12">
                  <c:v>1767.6792</c:v>
                </c:pt>
                <c:pt idx="13">
                  <c:v>1786.4082000000001</c:v>
                </c:pt>
                <c:pt idx="14">
                  <c:v>1773.0780999999999</c:v>
                </c:pt>
                <c:pt idx="15">
                  <c:v>1742.4604999999999</c:v>
                </c:pt>
                <c:pt idx="16">
                  <c:v>1737.7081000000001</c:v>
                </c:pt>
                <c:pt idx="17">
                  <c:v>1754.0650000000001</c:v>
                </c:pt>
                <c:pt idx="18">
                  <c:v>1699.8492000000001</c:v>
                </c:pt>
                <c:pt idx="19">
                  <c:v>1683.0445999999999</c:v>
                </c:pt>
                <c:pt idx="20">
                  <c:v>1683.7034000000001</c:v>
                </c:pt>
                <c:pt idx="21">
                  <c:v>1681.1411000000001</c:v>
                </c:pt>
                <c:pt idx="22">
                  <c:v>1704.7905000000001</c:v>
                </c:pt>
                <c:pt idx="23">
                  <c:v>1655.9346</c:v>
                </c:pt>
                <c:pt idx="24">
                  <c:v>1596.7659000000001</c:v>
                </c:pt>
                <c:pt idx="25">
                  <c:v>1592.6204</c:v>
                </c:pt>
                <c:pt idx="26">
                  <c:v>1649.4005999999999</c:v>
                </c:pt>
                <c:pt idx="27">
                  <c:v>1691.9703999999999</c:v>
                </c:pt>
                <c:pt idx="28">
                  <c:v>1635.3287</c:v>
                </c:pt>
                <c:pt idx="29">
                  <c:v>1683.9571000000001</c:v>
                </c:pt>
                <c:pt idx="30">
                  <c:v>1720.3505</c:v>
                </c:pt>
                <c:pt idx="31">
                  <c:v>1712.9612</c:v>
                </c:pt>
                <c:pt idx="32">
                  <c:v>1709.6402</c:v>
                </c:pt>
                <c:pt idx="33">
                  <c:v>1735.7846</c:v>
                </c:pt>
                <c:pt idx="34">
                  <c:v>1748.0672999999999</c:v>
                </c:pt>
                <c:pt idx="35">
                  <c:v>1791.472</c:v>
                </c:pt>
                <c:pt idx="36">
                  <c:v>1791.5427</c:v>
                </c:pt>
                <c:pt idx="37">
                  <c:v>1819.1449</c:v>
                </c:pt>
                <c:pt idx="38">
                  <c:v>1828.8857</c:v>
                </c:pt>
                <c:pt idx="39">
                  <c:v>1821.0771999999999</c:v>
                </c:pt>
                <c:pt idx="40">
                  <c:v>1808.3610000000001</c:v>
                </c:pt>
                <c:pt idx="41">
                  <c:v>1800.6677</c:v>
                </c:pt>
                <c:pt idx="42">
                  <c:v>1788.2978000000001</c:v>
                </c:pt>
                <c:pt idx="43">
                  <c:v>1763.0886</c:v>
                </c:pt>
                <c:pt idx="44">
                  <c:v>1751.203</c:v>
                </c:pt>
                <c:pt idx="45">
                  <c:v>1744.49</c:v>
                </c:pt>
                <c:pt idx="46">
                  <c:v>1738.2053000000001</c:v>
                </c:pt>
                <c:pt idx="47">
                  <c:v>1713.5059000000001</c:v>
                </c:pt>
              </c:numCache>
            </c:numRef>
          </c:val>
          <c:smooth val="0"/>
          <c:extLst>
            <c:ext xmlns:c16="http://schemas.microsoft.com/office/drawing/2014/chart" uri="{C3380CC4-5D6E-409C-BE32-E72D297353CC}">
              <c16:uniqueId val="{00000001-4115-4A34-B0E6-6E3AB4D288B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[1]DEMANDA_AREAS!$F$8:$F$55</c:f>
              <c:numCache>
                <c:formatCode>#,##0.00</c:formatCode>
                <c:ptCount val="48"/>
                <c:pt idx="0">
                  <c:v>4199.5649000000003</c:v>
                </c:pt>
                <c:pt idx="1">
                  <c:v>4029.8724999999999</c:v>
                </c:pt>
                <c:pt idx="2">
                  <c:v>4048.2206000000001</c:v>
                </c:pt>
                <c:pt idx="3">
                  <c:v>3994.0531999999998</c:v>
                </c:pt>
                <c:pt idx="4">
                  <c:v>3958.6595000000002</c:v>
                </c:pt>
                <c:pt idx="5">
                  <c:v>3906.5508</c:v>
                </c:pt>
                <c:pt idx="6">
                  <c:v>3898.9913999999999</c:v>
                </c:pt>
                <c:pt idx="7">
                  <c:v>3895.5423999999998</c:v>
                </c:pt>
                <c:pt idx="8">
                  <c:v>3832.2419</c:v>
                </c:pt>
                <c:pt idx="9">
                  <c:v>3903.1572000000001</c:v>
                </c:pt>
                <c:pt idx="10">
                  <c:v>4091.1597000000002</c:v>
                </c:pt>
                <c:pt idx="11">
                  <c:v>4177.7021999999997</c:v>
                </c:pt>
                <c:pt idx="12">
                  <c:v>4275.4411</c:v>
                </c:pt>
                <c:pt idx="13">
                  <c:v>4307.6239999999998</c:v>
                </c:pt>
                <c:pt idx="14">
                  <c:v>4336.7857000000004</c:v>
                </c:pt>
                <c:pt idx="15">
                  <c:v>4562.0316000000003</c:v>
                </c:pt>
                <c:pt idx="16">
                  <c:v>4779.5574999999999</c:v>
                </c:pt>
                <c:pt idx="17">
                  <c:v>4861.1643000000004</c:v>
                </c:pt>
                <c:pt idx="18">
                  <c:v>4908.3392000000003</c:v>
                </c:pt>
                <c:pt idx="19">
                  <c:v>5064.3689000000004</c:v>
                </c:pt>
                <c:pt idx="20">
                  <c:v>5099.5291999999999</c:v>
                </c:pt>
                <c:pt idx="21">
                  <c:v>5227.4080000000004</c:v>
                </c:pt>
                <c:pt idx="22">
                  <c:v>5263.7726000000002</c:v>
                </c:pt>
                <c:pt idx="23">
                  <c:v>5247.4709000000003</c:v>
                </c:pt>
                <c:pt idx="24">
                  <c:v>5173.2064</c:v>
                </c:pt>
                <c:pt idx="25">
                  <c:v>5113.6113999999998</c:v>
                </c:pt>
                <c:pt idx="26">
                  <c:v>5099.6716999999999</c:v>
                </c:pt>
                <c:pt idx="27">
                  <c:v>5024.6718000000001</c:v>
                </c:pt>
                <c:pt idx="28">
                  <c:v>5226.0316000000003</c:v>
                </c:pt>
                <c:pt idx="29">
                  <c:v>5199.1332000000002</c:v>
                </c:pt>
                <c:pt idx="30">
                  <c:v>5213.8208999999997</c:v>
                </c:pt>
                <c:pt idx="31">
                  <c:v>5190.4470000000001</c:v>
                </c:pt>
                <c:pt idx="32">
                  <c:v>5125.7632999999996</c:v>
                </c:pt>
                <c:pt idx="33">
                  <c:v>4976.6414000000004</c:v>
                </c:pt>
                <c:pt idx="34">
                  <c:v>4989.2960000000003</c:v>
                </c:pt>
                <c:pt idx="35">
                  <c:v>4678.6504999999997</c:v>
                </c:pt>
                <c:pt idx="36">
                  <c:v>4872.8233</c:v>
                </c:pt>
                <c:pt idx="37">
                  <c:v>4889.6052</c:v>
                </c:pt>
                <c:pt idx="38">
                  <c:v>4858.4966999999997</c:v>
                </c:pt>
                <c:pt idx="39">
                  <c:v>4836.4035000000003</c:v>
                </c:pt>
                <c:pt idx="40">
                  <c:v>4816.1130000000003</c:v>
                </c:pt>
                <c:pt idx="41">
                  <c:v>4763.8029999999999</c:v>
                </c:pt>
                <c:pt idx="42">
                  <c:v>4717.9748</c:v>
                </c:pt>
                <c:pt idx="43">
                  <c:v>4739.5262000000002</c:v>
                </c:pt>
                <c:pt idx="44">
                  <c:v>4779.9924000000001</c:v>
                </c:pt>
                <c:pt idx="45">
                  <c:v>4602.6232</c:v>
                </c:pt>
                <c:pt idx="46">
                  <c:v>4415.9160000000002</c:v>
                </c:pt>
                <c:pt idx="47">
                  <c:v>4297.8053</c:v>
                </c:pt>
              </c:numCache>
            </c:numRef>
          </c:val>
          <c:smooth val="0"/>
          <c:extLst>
            <c:ext xmlns:c16="http://schemas.microsoft.com/office/drawing/2014/chart" uri="{C3380CC4-5D6E-409C-BE32-E72D297353CC}">
              <c16:uniqueId val="{00000002-4115-4A34-B0E6-6E3AB4D288B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3.4062000000000001</c:v>
                </c:pt>
                <c:pt idx="1">
                  <c:v>3.5369000000000002</c:v>
                </c:pt>
                <c:pt idx="2">
                  <c:v>3.375</c:v>
                </c:pt>
                <c:pt idx="3">
                  <c:v>3.4192999999999998</c:v>
                </c:pt>
                <c:pt idx="4">
                  <c:v>3.4051999999999998</c:v>
                </c:pt>
                <c:pt idx="5">
                  <c:v>2.7999000000000001</c:v>
                </c:pt>
                <c:pt idx="6">
                  <c:v>2.9005000000000001</c:v>
                </c:pt>
                <c:pt idx="7">
                  <c:v>2.9826000000000001</c:v>
                </c:pt>
                <c:pt idx="8">
                  <c:v>3.1585000000000001</c:v>
                </c:pt>
                <c:pt idx="9">
                  <c:v>3.2824</c:v>
                </c:pt>
                <c:pt idx="10">
                  <c:v>3.3809</c:v>
                </c:pt>
                <c:pt idx="11">
                  <c:v>3.8971</c:v>
                </c:pt>
                <c:pt idx="12">
                  <c:v>3.9434999999999998</c:v>
                </c:pt>
                <c:pt idx="13">
                  <c:v>3.7054</c:v>
                </c:pt>
                <c:pt idx="14">
                  <c:v>3.2606000000000002</c:v>
                </c:pt>
                <c:pt idx="15">
                  <c:v>2.9641000000000002</c:v>
                </c:pt>
                <c:pt idx="16">
                  <c:v>2.5739000000000001</c:v>
                </c:pt>
                <c:pt idx="17">
                  <c:v>2.1591999999999998</c:v>
                </c:pt>
                <c:pt idx="18">
                  <c:v>2.1347</c:v>
                </c:pt>
                <c:pt idx="19">
                  <c:v>2.4851999999999999</c:v>
                </c:pt>
                <c:pt idx="20">
                  <c:v>2.8456999999999999</c:v>
                </c:pt>
                <c:pt idx="21">
                  <c:v>3.7399</c:v>
                </c:pt>
                <c:pt idx="22">
                  <c:v>3.7894999999999999</c:v>
                </c:pt>
                <c:pt idx="23">
                  <c:v>3.5728</c:v>
                </c:pt>
                <c:pt idx="24">
                  <c:v>3.4033000000000002</c:v>
                </c:pt>
                <c:pt idx="25">
                  <c:v>3.677</c:v>
                </c:pt>
                <c:pt idx="26">
                  <c:v>3.6331000000000002</c:v>
                </c:pt>
                <c:pt idx="27">
                  <c:v>3.8738000000000001</c:v>
                </c:pt>
                <c:pt idx="28">
                  <c:v>4.0311000000000003</c:v>
                </c:pt>
                <c:pt idx="29">
                  <c:v>4.3151999999999999</c:v>
                </c:pt>
                <c:pt idx="30">
                  <c:v>4.0194999999999999</c:v>
                </c:pt>
                <c:pt idx="31">
                  <c:v>4.0968999999999998</c:v>
                </c:pt>
                <c:pt idx="32">
                  <c:v>4.1642999999999999</c:v>
                </c:pt>
                <c:pt idx="33">
                  <c:v>3.7585000000000002</c:v>
                </c:pt>
                <c:pt idx="34">
                  <c:v>4.0928000000000004</c:v>
                </c:pt>
                <c:pt idx="35">
                  <c:v>4.1532999999999998</c:v>
                </c:pt>
                <c:pt idx="36">
                  <c:v>4.3929</c:v>
                </c:pt>
                <c:pt idx="37">
                  <c:v>4.2903000000000002</c:v>
                </c:pt>
                <c:pt idx="38">
                  <c:v>3.8805000000000001</c:v>
                </c:pt>
                <c:pt idx="39">
                  <c:v>3.8094000000000001</c:v>
                </c:pt>
                <c:pt idx="40">
                  <c:v>3.4346999999999999</c:v>
                </c:pt>
                <c:pt idx="41">
                  <c:v>3.0428999999999999</c:v>
                </c:pt>
                <c:pt idx="42">
                  <c:v>3.2393999999999998</c:v>
                </c:pt>
                <c:pt idx="43">
                  <c:v>3.3065000000000002</c:v>
                </c:pt>
                <c:pt idx="44">
                  <c:v>3.3289</c:v>
                </c:pt>
                <c:pt idx="45">
                  <c:v>3.5282</c:v>
                </c:pt>
                <c:pt idx="46">
                  <c:v>3.7296</c:v>
                </c:pt>
                <c:pt idx="47">
                  <c:v>3.1888000000000001</c:v>
                </c:pt>
              </c:numCache>
            </c:numRef>
          </c:val>
          <c:smooth val="0"/>
          <c:extLst>
            <c:ext xmlns:c16="http://schemas.microsoft.com/office/drawing/2014/chart" uri="{C3380CC4-5D6E-409C-BE32-E72D297353CC}">
              <c16:uniqueId val="{00000000-5A13-4096-8264-F4977A052DE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A13-4096-8264-F4977A052DE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23.212070000000001</c:v>
                </c:pt>
                <c:pt idx="1">
                  <c:v>23.048069999999999</c:v>
                </c:pt>
                <c:pt idx="2">
                  <c:v>23.12876</c:v>
                </c:pt>
                <c:pt idx="3">
                  <c:v>23.944369999999999</c:v>
                </c:pt>
                <c:pt idx="4">
                  <c:v>23.105360000000001</c:v>
                </c:pt>
                <c:pt idx="5">
                  <c:v>25.367999999999999</c:v>
                </c:pt>
                <c:pt idx="6">
                  <c:v>25.222660000000001</c:v>
                </c:pt>
                <c:pt idx="7">
                  <c:v>25.125630000000001</c:v>
                </c:pt>
                <c:pt idx="8">
                  <c:v>24.648099999999999</c:v>
                </c:pt>
                <c:pt idx="9">
                  <c:v>24.80547</c:v>
                </c:pt>
                <c:pt idx="10">
                  <c:v>24.990970000000001</c:v>
                </c:pt>
                <c:pt idx="11">
                  <c:v>25.071670000000001</c:v>
                </c:pt>
                <c:pt idx="12">
                  <c:v>24.967369999999999</c:v>
                </c:pt>
                <c:pt idx="13">
                  <c:v>24.656330000000001</c:v>
                </c:pt>
                <c:pt idx="14">
                  <c:v>26.320599999999999</c:v>
                </c:pt>
                <c:pt idx="15">
                  <c:v>29.113340000000001</c:v>
                </c:pt>
                <c:pt idx="16">
                  <c:v>29.828669999999999</c:v>
                </c:pt>
                <c:pt idx="17">
                  <c:v>35.498919999999998</c:v>
                </c:pt>
                <c:pt idx="18">
                  <c:v>31.96181</c:v>
                </c:pt>
                <c:pt idx="19">
                  <c:v>32.27046</c:v>
                </c:pt>
                <c:pt idx="20">
                  <c:v>31.588709999999999</c:v>
                </c:pt>
                <c:pt idx="21">
                  <c:v>31.332260000000002</c:v>
                </c:pt>
                <c:pt idx="22">
                  <c:v>30.965769999999999</c:v>
                </c:pt>
                <c:pt idx="23">
                  <c:v>30.94867</c:v>
                </c:pt>
                <c:pt idx="24">
                  <c:v>31.684709999999999</c:v>
                </c:pt>
                <c:pt idx="25">
                  <c:v>31.710129999999999</c:v>
                </c:pt>
                <c:pt idx="26">
                  <c:v>31.255289999999999</c:v>
                </c:pt>
                <c:pt idx="27">
                  <c:v>31.63166</c:v>
                </c:pt>
                <c:pt idx="28">
                  <c:v>32.252760000000002</c:v>
                </c:pt>
                <c:pt idx="29">
                  <c:v>32.03857</c:v>
                </c:pt>
                <c:pt idx="30">
                  <c:v>31.750499999999999</c:v>
                </c:pt>
                <c:pt idx="31">
                  <c:v>31.748280000000001</c:v>
                </c:pt>
                <c:pt idx="32">
                  <c:v>31.960450000000002</c:v>
                </c:pt>
                <c:pt idx="33">
                  <c:v>31.257660000000001</c:v>
                </c:pt>
                <c:pt idx="34">
                  <c:v>24.802800000000001</c:v>
                </c:pt>
                <c:pt idx="35">
                  <c:v>24.136109999999999</c:v>
                </c:pt>
                <c:pt idx="36">
                  <c:v>24.433669999999999</c:v>
                </c:pt>
                <c:pt idx="37">
                  <c:v>24.62097</c:v>
                </c:pt>
                <c:pt idx="38">
                  <c:v>24.44406</c:v>
                </c:pt>
                <c:pt idx="39">
                  <c:v>23.974329999999998</c:v>
                </c:pt>
                <c:pt idx="40">
                  <c:v>24.329910000000002</c:v>
                </c:pt>
                <c:pt idx="41">
                  <c:v>25.38908</c:v>
                </c:pt>
                <c:pt idx="42">
                  <c:v>26.037389999999998</c:v>
                </c:pt>
                <c:pt idx="43">
                  <c:v>26.300190000000001</c:v>
                </c:pt>
                <c:pt idx="44">
                  <c:v>25.711379999999998</c:v>
                </c:pt>
                <c:pt idx="45">
                  <c:v>27.15016</c:v>
                </c:pt>
                <c:pt idx="46">
                  <c:v>30.93695</c:v>
                </c:pt>
                <c:pt idx="47">
                  <c:v>32.084290000000003</c:v>
                </c:pt>
              </c:numCache>
            </c:numRef>
          </c:val>
          <c:smooth val="0"/>
          <c:extLst>
            <c:ext xmlns:c16="http://schemas.microsoft.com/office/drawing/2014/chart" uri="{C3380CC4-5D6E-409C-BE32-E72D297353CC}">
              <c16:uniqueId val="{00000002-5A13-4096-8264-F4977A052DE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11.55</c:v>
                </c:pt>
                <c:pt idx="1">
                  <c:v>11.478999999999999</c:v>
                </c:pt>
                <c:pt idx="2">
                  <c:v>11.331</c:v>
                </c:pt>
                <c:pt idx="3">
                  <c:v>11.55</c:v>
                </c:pt>
                <c:pt idx="4">
                  <c:v>11.129</c:v>
                </c:pt>
                <c:pt idx="5">
                  <c:v>10.984</c:v>
                </c:pt>
                <c:pt idx="6">
                  <c:v>11.423</c:v>
                </c:pt>
                <c:pt idx="7">
                  <c:v>11.504</c:v>
                </c:pt>
                <c:pt idx="8">
                  <c:v>10.898</c:v>
                </c:pt>
                <c:pt idx="9">
                  <c:v>10.694000000000001</c:v>
                </c:pt>
                <c:pt idx="10">
                  <c:v>9.5419999999999998</c:v>
                </c:pt>
                <c:pt idx="11">
                  <c:v>8.5429999999999993</c:v>
                </c:pt>
                <c:pt idx="12">
                  <c:v>7.8929999999999998</c:v>
                </c:pt>
                <c:pt idx="13">
                  <c:v>8.2119999999999997</c:v>
                </c:pt>
                <c:pt idx="14">
                  <c:v>8.9749999999999996</c:v>
                </c:pt>
                <c:pt idx="15">
                  <c:v>10.369</c:v>
                </c:pt>
                <c:pt idx="16">
                  <c:v>10.285</c:v>
                </c:pt>
                <c:pt idx="17">
                  <c:v>10.673999999999999</c:v>
                </c:pt>
                <c:pt idx="18">
                  <c:v>10.68</c:v>
                </c:pt>
                <c:pt idx="19">
                  <c:v>11.331</c:v>
                </c:pt>
                <c:pt idx="20">
                  <c:v>10.201000000000001</c:v>
                </c:pt>
                <c:pt idx="21">
                  <c:v>10.897</c:v>
                </c:pt>
                <c:pt idx="22">
                  <c:v>10.925000000000001</c:v>
                </c:pt>
                <c:pt idx="23">
                  <c:v>9.3759999999999994</c:v>
                </c:pt>
                <c:pt idx="24">
                  <c:v>8.7609999999999992</c:v>
                </c:pt>
                <c:pt idx="25">
                  <c:v>10.592000000000001</c:v>
                </c:pt>
                <c:pt idx="26">
                  <c:v>10.846</c:v>
                </c:pt>
                <c:pt idx="27">
                  <c:v>11.194000000000001</c:v>
                </c:pt>
                <c:pt idx="28">
                  <c:v>10.358000000000001</c:v>
                </c:pt>
                <c:pt idx="29">
                  <c:v>10.87</c:v>
                </c:pt>
                <c:pt idx="30">
                  <c:v>10.332000000000001</c:v>
                </c:pt>
                <c:pt idx="31">
                  <c:v>10.743</c:v>
                </c:pt>
                <c:pt idx="32">
                  <c:v>10.821</c:v>
                </c:pt>
                <c:pt idx="33">
                  <c:v>10.707000000000001</c:v>
                </c:pt>
                <c:pt idx="34">
                  <c:v>9.0980000000000008</c:v>
                </c:pt>
                <c:pt idx="35">
                  <c:v>8.8369999999999997</c:v>
                </c:pt>
                <c:pt idx="36">
                  <c:v>8.7850000000000001</c:v>
                </c:pt>
                <c:pt idx="37">
                  <c:v>9.1539999999999999</c:v>
                </c:pt>
                <c:pt idx="38">
                  <c:v>10.888</c:v>
                </c:pt>
                <c:pt idx="39">
                  <c:v>10.702999999999999</c:v>
                </c:pt>
                <c:pt idx="40">
                  <c:v>11.52</c:v>
                </c:pt>
                <c:pt idx="41">
                  <c:v>11.964</c:v>
                </c:pt>
                <c:pt idx="42">
                  <c:v>11.259</c:v>
                </c:pt>
                <c:pt idx="43">
                  <c:v>10.646000000000001</c:v>
                </c:pt>
                <c:pt idx="44">
                  <c:v>11.432</c:v>
                </c:pt>
                <c:pt idx="45">
                  <c:v>11.452999999999999</c:v>
                </c:pt>
                <c:pt idx="46">
                  <c:v>11.545999999999999</c:v>
                </c:pt>
                <c:pt idx="47">
                  <c:v>11.723000000000001</c:v>
                </c:pt>
              </c:numCache>
            </c:numRef>
          </c:val>
          <c:smooth val="0"/>
          <c:extLst>
            <c:ext xmlns:c16="http://schemas.microsoft.com/office/drawing/2014/chart" uri="{C3380CC4-5D6E-409C-BE32-E72D297353CC}">
              <c16:uniqueId val="{00000003-5A13-4096-8264-F4977A052DE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A13-4096-8264-F4977A052DE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A13-4096-8264-F4977A052DE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A13-4096-8264-F4977A052DE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A13-4096-8264-F4977A052DE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22.505299999999998</c:v>
                </c:pt>
                <c:pt idx="1">
                  <c:v>22.183499999999999</c:v>
                </c:pt>
                <c:pt idx="2">
                  <c:v>21.3504</c:v>
                </c:pt>
                <c:pt idx="3">
                  <c:v>21.3856</c:v>
                </c:pt>
                <c:pt idx="4">
                  <c:v>21.377800000000001</c:v>
                </c:pt>
                <c:pt idx="5">
                  <c:v>21.115300000000001</c:v>
                </c:pt>
                <c:pt idx="6">
                  <c:v>21.43</c:v>
                </c:pt>
                <c:pt idx="7">
                  <c:v>21.113199999999999</c:v>
                </c:pt>
                <c:pt idx="8">
                  <c:v>20.430499999999999</c:v>
                </c:pt>
                <c:pt idx="9">
                  <c:v>22.136700000000001</c:v>
                </c:pt>
                <c:pt idx="10">
                  <c:v>22.055</c:v>
                </c:pt>
                <c:pt idx="11">
                  <c:v>22.193300000000001</c:v>
                </c:pt>
                <c:pt idx="12">
                  <c:v>22.122900000000001</c:v>
                </c:pt>
                <c:pt idx="13">
                  <c:v>21.853400000000001</c:v>
                </c:pt>
                <c:pt idx="14">
                  <c:v>21.4512</c:v>
                </c:pt>
                <c:pt idx="15">
                  <c:v>21.116800000000001</c:v>
                </c:pt>
                <c:pt idx="16">
                  <c:v>20.4739</c:v>
                </c:pt>
                <c:pt idx="17">
                  <c:v>20.209199999999999</c:v>
                </c:pt>
                <c:pt idx="18">
                  <c:v>20.206800000000001</c:v>
                </c:pt>
                <c:pt idx="19">
                  <c:v>19.851700000000001</c:v>
                </c:pt>
                <c:pt idx="20">
                  <c:v>20.7804</c:v>
                </c:pt>
                <c:pt idx="21">
                  <c:v>20.597100000000001</c:v>
                </c:pt>
                <c:pt idx="22">
                  <c:v>21.278199999999998</c:v>
                </c:pt>
                <c:pt idx="23">
                  <c:v>20.880500000000001</c:v>
                </c:pt>
                <c:pt idx="24">
                  <c:v>17.858899999999998</c:v>
                </c:pt>
                <c:pt idx="25">
                  <c:v>17.220600000000001</c:v>
                </c:pt>
                <c:pt idx="26">
                  <c:v>17.209399999999999</c:v>
                </c:pt>
                <c:pt idx="27">
                  <c:v>17.745999999999999</c:v>
                </c:pt>
                <c:pt idx="28">
                  <c:v>19.97</c:v>
                </c:pt>
                <c:pt idx="29">
                  <c:v>20.653300000000002</c:v>
                </c:pt>
                <c:pt idx="30">
                  <c:v>20.710599999999999</c:v>
                </c:pt>
                <c:pt idx="31">
                  <c:v>19.399899999999999</c:v>
                </c:pt>
                <c:pt idx="32">
                  <c:v>21.299900000000001</c:v>
                </c:pt>
                <c:pt idx="33">
                  <c:v>20.8523</c:v>
                </c:pt>
                <c:pt idx="34">
                  <c:v>22.3689</c:v>
                </c:pt>
                <c:pt idx="35">
                  <c:v>22.99</c:v>
                </c:pt>
                <c:pt idx="36">
                  <c:v>19.930299999999999</c:v>
                </c:pt>
                <c:pt idx="37">
                  <c:v>18.698799999999999</c:v>
                </c:pt>
                <c:pt idx="38">
                  <c:v>18.080200000000001</c:v>
                </c:pt>
                <c:pt idx="39">
                  <c:v>17.389900000000001</c:v>
                </c:pt>
                <c:pt idx="40">
                  <c:v>21.7958</c:v>
                </c:pt>
                <c:pt idx="41">
                  <c:v>21.177099999999999</c:v>
                </c:pt>
                <c:pt idx="42">
                  <c:v>21.159600000000001</c:v>
                </c:pt>
                <c:pt idx="43">
                  <c:v>21.833600000000001</c:v>
                </c:pt>
                <c:pt idx="44">
                  <c:v>20.5624</c:v>
                </c:pt>
                <c:pt idx="45">
                  <c:v>22.2026</c:v>
                </c:pt>
                <c:pt idx="46">
                  <c:v>21.950900000000001</c:v>
                </c:pt>
                <c:pt idx="47">
                  <c:v>21.662800000000001</c:v>
                </c:pt>
              </c:numCache>
            </c:numRef>
          </c:val>
          <c:smooth val="0"/>
          <c:extLst>
            <c:ext xmlns:c16="http://schemas.microsoft.com/office/drawing/2014/chart" uri="{C3380CC4-5D6E-409C-BE32-E72D297353CC}">
              <c16:uniqueId val="{00000008-5A13-4096-8264-F4977A052DE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26.750499999999999</c:v>
                </c:pt>
                <c:pt idx="1">
                  <c:v>26.6815</c:v>
                </c:pt>
                <c:pt idx="2">
                  <c:v>26.707799999999999</c:v>
                </c:pt>
                <c:pt idx="3">
                  <c:v>26.976099999999999</c:v>
                </c:pt>
                <c:pt idx="4">
                  <c:v>26.796700000000001</c:v>
                </c:pt>
                <c:pt idx="5">
                  <c:v>26.467300000000002</c:v>
                </c:pt>
                <c:pt idx="6">
                  <c:v>26.196200000000001</c:v>
                </c:pt>
                <c:pt idx="7">
                  <c:v>26.5503</c:v>
                </c:pt>
                <c:pt idx="8">
                  <c:v>27.129300000000001</c:v>
                </c:pt>
                <c:pt idx="9">
                  <c:v>27.060199999999998</c:v>
                </c:pt>
                <c:pt idx="10">
                  <c:v>27.307400000000001</c:v>
                </c:pt>
                <c:pt idx="11">
                  <c:v>27.65</c:v>
                </c:pt>
                <c:pt idx="12">
                  <c:v>27.451599999999999</c:v>
                </c:pt>
                <c:pt idx="13">
                  <c:v>27.2105</c:v>
                </c:pt>
                <c:pt idx="14">
                  <c:v>26.777200000000001</c:v>
                </c:pt>
                <c:pt idx="15">
                  <c:v>27.089099999999998</c:v>
                </c:pt>
                <c:pt idx="16">
                  <c:v>27.8584</c:v>
                </c:pt>
                <c:pt idx="17">
                  <c:v>27.974299999999999</c:v>
                </c:pt>
                <c:pt idx="18">
                  <c:v>28.0655</c:v>
                </c:pt>
                <c:pt idx="19">
                  <c:v>27.829499999999999</c:v>
                </c:pt>
                <c:pt idx="20">
                  <c:v>27.9862</c:v>
                </c:pt>
                <c:pt idx="21">
                  <c:v>27.584299999999999</c:v>
                </c:pt>
                <c:pt idx="22">
                  <c:v>27.640699999999999</c:v>
                </c:pt>
                <c:pt idx="23">
                  <c:v>27.802399999999999</c:v>
                </c:pt>
                <c:pt idx="24">
                  <c:v>27.724</c:v>
                </c:pt>
                <c:pt idx="25">
                  <c:v>27.0198</c:v>
                </c:pt>
                <c:pt idx="26">
                  <c:v>26.874199999999998</c:v>
                </c:pt>
                <c:pt idx="27">
                  <c:v>27.402899999999999</c:v>
                </c:pt>
                <c:pt idx="28">
                  <c:v>27.165299999999998</c:v>
                </c:pt>
                <c:pt idx="29">
                  <c:v>27.658999999999999</c:v>
                </c:pt>
                <c:pt idx="30">
                  <c:v>27.540500000000002</c:v>
                </c:pt>
                <c:pt idx="31">
                  <c:v>27.830500000000001</c:v>
                </c:pt>
                <c:pt idx="32">
                  <c:v>27.365400000000001</c:v>
                </c:pt>
                <c:pt idx="33">
                  <c:v>26.549499999999998</c:v>
                </c:pt>
                <c:pt idx="34">
                  <c:v>26.968299999999999</c:v>
                </c:pt>
                <c:pt idx="35">
                  <c:v>27.395700000000001</c:v>
                </c:pt>
                <c:pt idx="36">
                  <c:v>27.6662</c:v>
                </c:pt>
                <c:pt idx="37">
                  <c:v>30.349299999999999</c:v>
                </c:pt>
                <c:pt idx="38">
                  <c:v>32.421799999999998</c:v>
                </c:pt>
                <c:pt idx="39">
                  <c:v>32.7286</c:v>
                </c:pt>
                <c:pt idx="40">
                  <c:v>32.570099999999996</c:v>
                </c:pt>
                <c:pt idx="41">
                  <c:v>32.074399999999997</c:v>
                </c:pt>
                <c:pt idx="42">
                  <c:v>31.291499999999999</c:v>
                </c:pt>
                <c:pt idx="43">
                  <c:v>30.664300000000001</c:v>
                </c:pt>
                <c:pt idx="44">
                  <c:v>29.805</c:v>
                </c:pt>
                <c:pt idx="45">
                  <c:v>29.361699999999999</c:v>
                </c:pt>
                <c:pt idx="46">
                  <c:v>28.711200000000002</c:v>
                </c:pt>
                <c:pt idx="47">
                  <c:v>28.8355</c:v>
                </c:pt>
              </c:numCache>
            </c:numRef>
          </c:val>
          <c:smooth val="0"/>
          <c:extLst>
            <c:ext xmlns:c16="http://schemas.microsoft.com/office/drawing/2014/chart" uri="{C3380CC4-5D6E-409C-BE32-E72D297353CC}">
              <c16:uniqueId val="{00000009-5A13-4096-8264-F4977A052DE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14.3553</c:v>
                </c:pt>
                <c:pt idx="1">
                  <c:v>14.4833</c:v>
                </c:pt>
                <c:pt idx="2">
                  <c:v>14.789199999999999</c:v>
                </c:pt>
                <c:pt idx="3">
                  <c:v>15.2668</c:v>
                </c:pt>
                <c:pt idx="4">
                  <c:v>15.4087</c:v>
                </c:pt>
                <c:pt idx="5">
                  <c:v>15.462</c:v>
                </c:pt>
                <c:pt idx="6">
                  <c:v>15.172000000000001</c:v>
                </c:pt>
                <c:pt idx="7">
                  <c:v>14.830399999999999</c:v>
                </c:pt>
                <c:pt idx="8">
                  <c:v>15.8652</c:v>
                </c:pt>
                <c:pt idx="9">
                  <c:v>16.117100000000001</c:v>
                </c:pt>
                <c:pt idx="10">
                  <c:v>16.209900000000001</c:v>
                </c:pt>
                <c:pt idx="11">
                  <c:v>15.5908</c:v>
                </c:pt>
                <c:pt idx="12">
                  <c:v>14.1905</c:v>
                </c:pt>
                <c:pt idx="13">
                  <c:v>11.6753</c:v>
                </c:pt>
                <c:pt idx="14">
                  <c:v>11.0937</c:v>
                </c:pt>
                <c:pt idx="15">
                  <c:v>11.2422</c:v>
                </c:pt>
                <c:pt idx="16">
                  <c:v>11.4252</c:v>
                </c:pt>
                <c:pt idx="17">
                  <c:v>10.4559</c:v>
                </c:pt>
                <c:pt idx="18">
                  <c:v>10.735900000000001</c:v>
                </c:pt>
                <c:pt idx="19">
                  <c:v>10.7234</c:v>
                </c:pt>
                <c:pt idx="20">
                  <c:v>11.046099999999999</c:v>
                </c:pt>
                <c:pt idx="21">
                  <c:v>11.2995</c:v>
                </c:pt>
                <c:pt idx="22">
                  <c:v>10.8248</c:v>
                </c:pt>
                <c:pt idx="23">
                  <c:v>10.6881</c:v>
                </c:pt>
                <c:pt idx="24">
                  <c:v>12.162000000000001</c:v>
                </c:pt>
                <c:pt idx="25">
                  <c:v>14.210900000000001</c:v>
                </c:pt>
                <c:pt idx="26">
                  <c:v>14.7407</c:v>
                </c:pt>
                <c:pt idx="27">
                  <c:v>14.907</c:v>
                </c:pt>
                <c:pt idx="28">
                  <c:v>15.286199999999999</c:v>
                </c:pt>
                <c:pt idx="29">
                  <c:v>15.171900000000001</c:v>
                </c:pt>
                <c:pt idx="30">
                  <c:v>15.210599999999999</c:v>
                </c:pt>
                <c:pt idx="31">
                  <c:v>15.2363</c:v>
                </c:pt>
                <c:pt idx="32">
                  <c:v>14.848699999999999</c:v>
                </c:pt>
                <c:pt idx="33">
                  <c:v>15.210900000000001</c:v>
                </c:pt>
                <c:pt idx="34">
                  <c:v>16.036999999999999</c:v>
                </c:pt>
                <c:pt idx="35">
                  <c:v>15.8719</c:v>
                </c:pt>
                <c:pt idx="36">
                  <c:v>15.263199999999999</c:v>
                </c:pt>
                <c:pt idx="37">
                  <c:v>15.351599999999999</c:v>
                </c:pt>
                <c:pt idx="38">
                  <c:v>13.8649</c:v>
                </c:pt>
                <c:pt idx="39">
                  <c:v>11.4139</c:v>
                </c:pt>
                <c:pt idx="40">
                  <c:v>11.581099999999999</c:v>
                </c:pt>
                <c:pt idx="41">
                  <c:v>11.434900000000001</c:v>
                </c:pt>
                <c:pt idx="42">
                  <c:v>11.493499999999999</c:v>
                </c:pt>
                <c:pt idx="43">
                  <c:v>11.449</c:v>
                </c:pt>
                <c:pt idx="44">
                  <c:v>11.2789</c:v>
                </c:pt>
                <c:pt idx="45">
                  <c:v>11.018599999999999</c:v>
                </c:pt>
                <c:pt idx="46">
                  <c:v>11.494</c:v>
                </c:pt>
                <c:pt idx="47">
                  <c:v>14.2378</c:v>
                </c:pt>
              </c:numCache>
            </c:numRef>
          </c:val>
          <c:smooth val="0"/>
          <c:extLst>
            <c:ext xmlns:c16="http://schemas.microsoft.com/office/drawing/2014/chart" uri="{C3380CC4-5D6E-409C-BE32-E72D297353CC}">
              <c16:uniqueId val="{0000000A-5A13-4096-8264-F4977A052DE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13.91</c:v>
                </c:pt>
                <c:pt idx="1">
                  <c:v>13.9</c:v>
                </c:pt>
                <c:pt idx="2">
                  <c:v>14</c:v>
                </c:pt>
                <c:pt idx="3">
                  <c:v>14.15</c:v>
                </c:pt>
                <c:pt idx="4">
                  <c:v>14.11</c:v>
                </c:pt>
                <c:pt idx="5">
                  <c:v>14.27</c:v>
                </c:pt>
                <c:pt idx="6">
                  <c:v>14.15</c:v>
                </c:pt>
                <c:pt idx="7">
                  <c:v>14.18</c:v>
                </c:pt>
                <c:pt idx="8">
                  <c:v>14.33</c:v>
                </c:pt>
                <c:pt idx="9">
                  <c:v>14.33</c:v>
                </c:pt>
                <c:pt idx="10">
                  <c:v>14.4</c:v>
                </c:pt>
                <c:pt idx="11">
                  <c:v>14.39</c:v>
                </c:pt>
                <c:pt idx="12">
                  <c:v>14.33</c:v>
                </c:pt>
                <c:pt idx="13">
                  <c:v>13.85</c:v>
                </c:pt>
                <c:pt idx="14">
                  <c:v>14.05</c:v>
                </c:pt>
                <c:pt idx="15">
                  <c:v>13.83</c:v>
                </c:pt>
                <c:pt idx="16">
                  <c:v>14.32</c:v>
                </c:pt>
                <c:pt idx="17">
                  <c:v>14.16</c:v>
                </c:pt>
                <c:pt idx="18">
                  <c:v>14.04</c:v>
                </c:pt>
                <c:pt idx="19">
                  <c:v>14.15</c:v>
                </c:pt>
                <c:pt idx="20">
                  <c:v>14.16</c:v>
                </c:pt>
                <c:pt idx="21">
                  <c:v>14.35</c:v>
                </c:pt>
                <c:pt idx="22">
                  <c:v>14.29</c:v>
                </c:pt>
                <c:pt idx="23">
                  <c:v>13.64</c:v>
                </c:pt>
                <c:pt idx="24">
                  <c:v>13.34</c:v>
                </c:pt>
                <c:pt idx="25">
                  <c:v>13.68</c:v>
                </c:pt>
                <c:pt idx="26">
                  <c:v>13.53</c:v>
                </c:pt>
                <c:pt idx="27">
                  <c:v>13.32</c:v>
                </c:pt>
                <c:pt idx="28">
                  <c:v>10.48</c:v>
                </c:pt>
                <c:pt idx="29">
                  <c:v>10.07</c:v>
                </c:pt>
                <c:pt idx="30">
                  <c:v>9.81</c:v>
                </c:pt>
                <c:pt idx="31">
                  <c:v>9.8800000000000008</c:v>
                </c:pt>
                <c:pt idx="32">
                  <c:v>9.6999999999999993</c:v>
                </c:pt>
                <c:pt idx="33">
                  <c:v>9.69</c:v>
                </c:pt>
                <c:pt idx="34">
                  <c:v>9.68</c:v>
                </c:pt>
                <c:pt idx="35">
                  <c:v>10.029999999999999</c:v>
                </c:pt>
                <c:pt idx="36">
                  <c:v>10.029999999999999</c:v>
                </c:pt>
                <c:pt idx="37">
                  <c:v>12.79</c:v>
                </c:pt>
                <c:pt idx="38">
                  <c:v>13.52</c:v>
                </c:pt>
                <c:pt idx="39">
                  <c:v>13.8</c:v>
                </c:pt>
                <c:pt idx="40">
                  <c:v>13.75</c:v>
                </c:pt>
                <c:pt idx="41">
                  <c:v>13.91</c:v>
                </c:pt>
                <c:pt idx="42">
                  <c:v>13.89</c:v>
                </c:pt>
                <c:pt idx="43">
                  <c:v>13.93</c:v>
                </c:pt>
                <c:pt idx="44">
                  <c:v>14.01</c:v>
                </c:pt>
                <c:pt idx="45">
                  <c:v>14.23</c:v>
                </c:pt>
                <c:pt idx="46">
                  <c:v>14.1</c:v>
                </c:pt>
                <c:pt idx="47">
                  <c:v>13.91</c:v>
                </c:pt>
              </c:numCache>
            </c:numRef>
          </c:val>
          <c:smooth val="0"/>
          <c:extLst>
            <c:ext xmlns:c16="http://schemas.microsoft.com/office/drawing/2014/chart" uri="{C3380CC4-5D6E-409C-BE32-E72D297353CC}">
              <c16:uniqueId val="{0000000B-5A13-4096-8264-F4977A052DE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35.466000000000001</c:v>
                </c:pt>
                <c:pt idx="1">
                  <c:v>33.799999999999997</c:v>
                </c:pt>
                <c:pt idx="2">
                  <c:v>32.914000000000001</c:v>
                </c:pt>
                <c:pt idx="3">
                  <c:v>32.822000000000003</c:v>
                </c:pt>
                <c:pt idx="4">
                  <c:v>33.024000000000001</c:v>
                </c:pt>
                <c:pt idx="5">
                  <c:v>33.101999999999997</c:v>
                </c:pt>
                <c:pt idx="6">
                  <c:v>33.409999999999997</c:v>
                </c:pt>
                <c:pt idx="7">
                  <c:v>33.33</c:v>
                </c:pt>
                <c:pt idx="8">
                  <c:v>33.338000000000001</c:v>
                </c:pt>
                <c:pt idx="9">
                  <c:v>33.67</c:v>
                </c:pt>
                <c:pt idx="10">
                  <c:v>34.308</c:v>
                </c:pt>
                <c:pt idx="11">
                  <c:v>34.74</c:v>
                </c:pt>
                <c:pt idx="12">
                  <c:v>34.19</c:v>
                </c:pt>
                <c:pt idx="13">
                  <c:v>33.058</c:v>
                </c:pt>
                <c:pt idx="14">
                  <c:v>32.15</c:v>
                </c:pt>
                <c:pt idx="15">
                  <c:v>32.451999999999998</c:v>
                </c:pt>
                <c:pt idx="16">
                  <c:v>32.463999999999999</c:v>
                </c:pt>
                <c:pt idx="17">
                  <c:v>33.195999999999998</c:v>
                </c:pt>
                <c:pt idx="18">
                  <c:v>32.734000000000002</c:v>
                </c:pt>
                <c:pt idx="19">
                  <c:v>32.427999999999997</c:v>
                </c:pt>
                <c:pt idx="20">
                  <c:v>31.893999999999998</c:v>
                </c:pt>
                <c:pt idx="21">
                  <c:v>31.202000000000002</c:v>
                </c:pt>
                <c:pt idx="22">
                  <c:v>31.108000000000001</c:v>
                </c:pt>
                <c:pt idx="23">
                  <c:v>32.363999999999997</c:v>
                </c:pt>
                <c:pt idx="24">
                  <c:v>32.281999999999996</c:v>
                </c:pt>
                <c:pt idx="25">
                  <c:v>31.466000000000001</c:v>
                </c:pt>
                <c:pt idx="26">
                  <c:v>31.303999999999998</c:v>
                </c:pt>
                <c:pt idx="27">
                  <c:v>31.748000000000001</c:v>
                </c:pt>
                <c:pt idx="28">
                  <c:v>32.247999999999998</c:v>
                </c:pt>
                <c:pt idx="29">
                  <c:v>32.427999999999997</c:v>
                </c:pt>
                <c:pt idx="30">
                  <c:v>31.347999999999999</c:v>
                </c:pt>
                <c:pt idx="31">
                  <c:v>31.456</c:v>
                </c:pt>
                <c:pt idx="32">
                  <c:v>31.434000000000001</c:v>
                </c:pt>
                <c:pt idx="33">
                  <c:v>31.846</c:v>
                </c:pt>
                <c:pt idx="34">
                  <c:v>31.814</c:v>
                </c:pt>
                <c:pt idx="35">
                  <c:v>31.346</c:v>
                </c:pt>
                <c:pt idx="36">
                  <c:v>32.661999999999999</c:v>
                </c:pt>
                <c:pt idx="37">
                  <c:v>33.572000000000003</c:v>
                </c:pt>
                <c:pt idx="38">
                  <c:v>33.47</c:v>
                </c:pt>
                <c:pt idx="39">
                  <c:v>33.097999999999999</c:v>
                </c:pt>
                <c:pt idx="40">
                  <c:v>33.454000000000001</c:v>
                </c:pt>
                <c:pt idx="41">
                  <c:v>33.25</c:v>
                </c:pt>
                <c:pt idx="42">
                  <c:v>33.975999999999999</c:v>
                </c:pt>
                <c:pt idx="43">
                  <c:v>34.058</c:v>
                </c:pt>
                <c:pt idx="44">
                  <c:v>34.834000000000003</c:v>
                </c:pt>
                <c:pt idx="45">
                  <c:v>34.381999999999998</c:v>
                </c:pt>
                <c:pt idx="46">
                  <c:v>34.966000000000001</c:v>
                </c:pt>
                <c:pt idx="47">
                  <c:v>34.380000000000003</c:v>
                </c:pt>
              </c:numCache>
            </c:numRef>
          </c:val>
          <c:smooth val="0"/>
          <c:extLst>
            <c:ext xmlns:c16="http://schemas.microsoft.com/office/drawing/2014/chart" uri="{C3380CC4-5D6E-409C-BE32-E72D297353CC}">
              <c16:uniqueId val="{0000000C-5A13-4096-8264-F4977A052DE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A13-4096-8264-F4977A052DE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A13-4096-8264-F4977A052DE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51.637999999999998</c:v>
                </c:pt>
                <c:pt idx="1">
                  <c:v>51.585999999999999</c:v>
                </c:pt>
                <c:pt idx="2">
                  <c:v>51.628</c:v>
                </c:pt>
                <c:pt idx="3">
                  <c:v>51.963000000000001</c:v>
                </c:pt>
                <c:pt idx="4">
                  <c:v>51.777999999999999</c:v>
                </c:pt>
                <c:pt idx="5">
                  <c:v>51.628999999999998</c:v>
                </c:pt>
                <c:pt idx="6">
                  <c:v>51.872</c:v>
                </c:pt>
                <c:pt idx="7">
                  <c:v>51.767000000000003</c:v>
                </c:pt>
                <c:pt idx="8">
                  <c:v>51.975999999999999</c:v>
                </c:pt>
                <c:pt idx="9">
                  <c:v>51.697000000000003</c:v>
                </c:pt>
                <c:pt idx="10">
                  <c:v>51.277000000000001</c:v>
                </c:pt>
                <c:pt idx="11">
                  <c:v>51.78</c:v>
                </c:pt>
                <c:pt idx="12">
                  <c:v>51.548999999999999</c:v>
                </c:pt>
                <c:pt idx="13">
                  <c:v>51.213999999999999</c:v>
                </c:pt>
                <c:pt idx="14">
                  <c:v>50.823</c:v>
                </c:pt>
                <c:pt idx="15">
                  <c:v>50.686</c:v>
                </c:pt>
                <c:pt idx="16">
                  <c:v>50.691000000000003</c:v>
                </c:pt>
                <c:pt idx="17">
                  <c:v>51.012</c:v>
                </c:pt>
                <c:pt idx="18">
                  <c:v>51.109000000000002</c:v>
                </c:pt>
                <c:pt idx="19">
                  <c:v>50.938000000000002</c:v>
                </c:pt>
                <c:pt idx="20">
                  <c:v>50.969000000000001</c:v>
                </c:pt>
                <c:pt idx="21">
                  <c:v>50.921999999999997</c:v>
                </c:pt>
                <c:pt idx="22">
                  <c:v>51.347999999999999</c:v>
                </c:pt>
                <c:pt idx="23">
                  <c:v>51.457999999999998</c:v>
                </c:pt>
                <c:pt idx="24">
                  <c:v>51.72</c:v>
                </c:pt>
                <c:pt idx="25">
                  <c:v>51.759</c:v>
                </c:pt>
                <c:pt idx="26">
                  <c:v>51.765000000000001</c:v>
                </c:pt>
                <c:pt idx="27">
                  <c:v>51.725999999999999</c:v>
                </c:pt>
                <c:pt idx="28">
                  <c:v>51.767000000000003</c:v>
                </c:pt>
                <c:pt idx="29">
                  <c:v>51.96</c:v>
                </c:pt>
                <c:pt idx="30">
                  <c:v>51.673000000000002</c:v>
                </c:pt>
                <c:pt idx="31">
                  <c:v>51.723999999999997</c:v>
                </c:pt>
                <c:pt idx="32">
                  <c:v>51.292000000000002</c:v>
                </c:pt>
                <c:pt idx="33">
                  <c:v>51.283999999999999</c:v>
                </c:pt>
                <c:pt idx="34">
                  <c:v>51.484000000000002</c:v>
                </c:pt>
                <c:pt idx="35">
                  <c:v>51.792000000000002</c:v>
                </c:pt>
                <c:pt idx="36">
                  <c:v>51.804000000000002</c:v>
                </c:pt>
                <c:pt idx="37">
                  <c:v>52.026000000000003</c:v>
                </c:pt>
                <c:pt idx="38">
                  <c:v>51.978999999999999</c:v>
                </c:pt>
                <c:pt idx="39">
                  <c:v>52.252000000000002</c:v>
                </c:pt>
                <c:pt idx="40">
                  <c:v>52.222999999999999</c:v>
                </c:pt>
                <c:pt idx="41">
                  <c:v>52.076000000000001</c:v>
                </c:pt>
                <c:pt idx="42">
                  <c:v>52.107999999999997</c:v>
                </c:pt>
                <c:pt idx="43">
                  <c:v>51.116</c:v>
                </c:pt>
                <c:pt idx="44">
                  <c:v>50.863</c:v>
                </c:pt>
                <c:pt idx="45">
                  <c:v>50.947000000000003</c:v>
                </c:pt>
                <c:pt idx="46">
                  <c:v>50.887999999999998</c:v>
                </c:pt>
                <c:pt idx="47">
                  <c:v>50.816000000000003</c:v>
                </c:pt>
              </c:numCache>
            </c:numRef>
          </c:val>
          <c:smooth val="0"/>
          <c:extLst>
            <c:ext xmlns:c16="http://schemas.microsoft.com/office/drawing/2014/chart" uri="{C3380CC4-5D6E-409C-BE32-E72D297353CC}">
              <c16:uniqueId val="{0000000F-5A13-4096-8264-F4977A052DE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A13-4096-8264-F4977A052DE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48.748739999999998</c:v>
                </c:pt>
                <c:pt idx="1">
                  <c:v>51.711530000000003</c:v>
                </c:pt>
                <c:pt idx="2">
                  <c:v>48.400460000000002</c:v>
                </c:pt>
                <c:pt idx="3">
                  <c:v>44.148119999999999</c:v>
                </c:pt>
                <c:pt idx="4">
                  <c:v>45.531300000000002</c:v>
                </c:pt>
                <c:pt idx="5">
                  <c:v>33.564680000000003</c:v>
                </c:pt>
                <c:pt idx="6">
                  <c:v>41.954210000000003</c:v>
                </c:pt>
                <c:pt idx="7">
                  <c:v>41.640210000000003</c:v>
                </c:pt>
                <c:pt idx="8">
                  <c:v>44.782690000000002</c:v>
                </c:pt>
                <c:pt idx="9">
                  <c:v>51.935809999999996</c:v>
                </c:pt>
                <c:pt idx="10">
                  <c:v>46.46481</c:v>
                </c:pt>
                <c:pt idx="11">
                  <c:v>44.546349999999997</c:v>
                </c:pt>
                <c:pt idx="12">
                  <c:v>46.574820000000003</c:v>
                </c:pt>
                <c:pt idx="13">
                  <c:v>43.348179999999999</c:v>
                </c:pt>
                <c:pt idx="14">
                  <c:v>30.515370000000001</c:v>
                </c:pt>
                <c:pt idx="15">
                  <c:v>46.152709999999999</c:v>
                </c:pt>
                <c:pt idx="16">
                  <c:v>39.862569999999998</c:v>
                </c:pt>
                <c:pt idx="17">
                  <c:v>42.38814</c:v>
                </c:pt>
                <c:pt idx="18">
                  <c:v>40.909399999999998</c:v>
                </c:pt>
                <c:pt idx="19">
                  <c:v>35.06738</c:v>
                </c:pt>
                <c:pt idx="20">
                  <c:v>45.770760000000003</c:v>
                </c:pt>
                <c:pt idx="21">
                  <c:v>49.20711</c:v>
                </c:pt>
                <c:pt idx="22">
                  <c:v>43.950429999999997</c:v>
                </c:pt>
                <c:pt idx="23">
                  <c:v>45.156109999999998</c:v>
                </c:pt>
                <c:pt idx="24">
                  <c:v>30.405609999999999</c:v>
                </c:pt>
                <c:pt idx="25">
                  <c:v>37.955150000000003</c:v>
                </c:pt>
                <c:pt idx="26">
                  <c:v>42.16254</c:v>
                </c:pt>
                <c:pt idx="27">
                  <c:v>38.35886</c:v>
                </c:pt>
                <c:pt idx="28">
                  <c:v>45.5047</c:v>
                </c:pt>
                <c:pt idx="29">
                  <c:v>48.91675</c:v>
                </c:pt>
                <c:pt idx="30">
                  <c:v>45.217170000000003</c:v>
                </c:pt>
                <c:pt idx="31">
                  <c:v>48.338189999999997</c:v>
                </c:pt>
                <c:pt idx="32">
                  <c:v>46.147820000000003</c:v>
                </c:pt>
                <c:pt idx="33">
                  <c:v>34.422190000000001</c:v>
                </c:pt>
                <c:pt idx="34">
                  <c:v>31.876470000000001</c:v>
                </c:pt>
                <c:pt idx="35">
                  <c:v>20.845040000000001</c:v>
                </c:pt>
                <c:pt idx="36">
                  <c:v>17.145759999999999</c:v>
                </c:pt>
                <c:pt idx="37">
                  <c:v>5.9245999999999999</c:v>
                </c:pt>
                <c:pt idx="38">
                  <c:v>5.4078099999999996</c:v>
                </c:pt>
                <c:pt idx="39">
                  <c:v>6.8163600000000004</c:v>
                </c:pt>
                <c:pt idx="40">
                  <c:v>8.7542200000000001</c:v>
                </c:pt>
                <c:pt idx="41">
                  <c:v>12.712120000000001</c:v>
                </c:pt>
                <c:pt idx="42">
                  <c:v>13.19927</c:v>
                </c:pt>
                <c:pt idx="43">
                  <c:v>15.32887</c:v>
                </c:pt>
                <c:pt idx="44">
                  <c:v>33.16657</c:v>
                </c:pt>
                <c:pt idx="45">
                  <c:v>37.191130000000001</c:v>
                </c:pt>
                <c:pt idx="46">
                  <c:v>42.027290000000001</c:v>
                </c:pt>
                <c:pt idx="47">
                  <c:v>33.59807</c:v>
                </c:pt>
              </c:numCache>
            </c:numRef>
          </c:val>
          <c:smooth val="0"/>
          <c:extLst>
            <c:ext xmlns:c16="http://schemas.microsoft.com/office/drawing/2014/chart" uri="{C3380CC4-5D6E-409C-BE32-E72D297353CC}">
              <c16:uniqueId val="{00000011-5A13-4096-8264-F4977A052DE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A13-4096-8264-F4977A052DE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8.8000000000000007</c:v>
                </c:pt>
                <c:pt idx="2">
                  <c:v>8.6</c:v>
                </c:pt>
                <c:pt idx="3">
                  <c:v>8.9</c:v>
                </c:pt>
                <c:pt idx="4">
                  <c:v>8.9</c:v>
                </c:pt>
                <c:pt idx="5">
                  <c:v>9.1</c:v>
                </c:pt>
                <c:pt idx="6">
                  <c:v>9</c:v>
                </c:pt>
                <c:pt idx="7">
                  <c:v>9</c:v>
                </c:pt>
                <c:pt idx="8">
                  <c:v>9</c:v>
                </c:pt>
                <c:pt idx="9">
                  <c:v>8.8000000000000007</c:v>
                </c:pt>
                <c:pt idx="10">
                  <c:v>8.8000000000000007</c:v>
                </c:pt>
                <c:pt idx="11">
                  <c:v>8.6999999999999993</c:v>
                </c:pt>
                <c:pt idx="12">
                  <c:v>8.6</c:v>
                </c:pt>
                <c:pt idx="13">
                  <c:v>8.5</c:v>
                </c:pt>
                <c:pt idx="14">
                  <c:v>8.5</c:v>
                </c:pt>
                <c:pt idx="15">
                  <c:v>8.5</c:v>
                </c:pt>
                <c:pt idx="16">
                  <c:v>8.3000000000000007</c:v>
                </c:pt>
                <c:pt idx="17">
                  <c:v>8.1999999999999993</c:v>
                </c:pt>
                <c:pt idx="18">
                  <c:v>8.4</c:v>
                </c:pt>
                <c:pt idx="19">
                  <c:v>8.6</c:v>
                </c:pt>
                <c:pt idx="20">
                  <c:v>8.4</c:v>
                </c:pt>
                <c:pt idx="21">
                  <c:v>8.4</c:v>
                </c:pt>
                <c:pt idx="22">
                  <c:v>8.4</c:v>
                </c:pt>
                <c:pt idx="23">
                  <c:v>8.6</c:v>
                </c:pt>
                <c:pt idx="24">
                  <c:v>8.3000000000000007</c:v>
                </c:pt>
                <c:pt idx="25">
                  <c:v>8.3000000000000007</c:v>
                </c:pt>
                <c:pt idx="26">
                  <c:v>8.3000000000000007</c:v>
                </c:pt>
                <c:pt idx="27">
                  <c:v>8.5</c:v>
                </c:pt>
                <c:pt idx="28">
                  <c:v>8.5</c:v>
                </c:pt>
                <c:pt idx="29">
                  <c:v>8.9</c:v>
                </c:pt>
                <c:pt idx="30">
                  <c:v>8.5</c:v>
                </c:pt>
                <c:pt idx="31">
                  <c:v>8.1</c:v>
                </c:pt>
                <c:pt idx="32">
                  <c:v>8.1999999999999993</c:v>
                </c:pt>
                <c:pt idx="33">
                  <c:v>8.4</c:v>
                </c:pt>
                <c:pt idx="34">
                  <c:v>8.4</c:v>
                </c:pt>
                <c:pt idx="35">
                  <c:v>8.4</c:v>
                </c:pt>
                <c:pt idx="36">
                  <c:v>8</c:v>
                </c:pt>
                <c:pt idx="37">
                  <c:v>7.7</c:v>
                </c:pt>
                <c:pt idx="38">
                  <c:v>7.8</c:v>
                </c:pt>
                <c:pt idx="39">
                  <c:v>7.8</c:v>
                </c:pt>
                <c:pt idx="40">
                  <c:v>8</c:v>
                </c:pt>
                <c:pt idx="41">
                  <c:v>8</c:v>
                </c:pt>
                <c:pt idx="42">
                  <c:v>7.4</c:v>
                </c:pt>
                <c:pt idx="43">
                  <c:v>1.8</c:v>
                </c:pt>
                <c:pt idx="44">
                  <c:v>1.6</c:v>
                </c:pt>
                <c:pt idx="45">
                  <c:v>1.3</c:v>
                </c:pt>
                <c:pt idx="46">
                  <c:v>1.1000000000000001</c:v>
                </c:pt>
                <c:pt idx="47">
                  <c:v>1</c:v>
                </c:pt>
              </c:numCache>
            </c:numRef>
          </c:val>
          <c:smooth val="0"/>
          <c:extLst>
            <c:ext xmlns:c16="http://schemas.microsoft.com/office/drawing/2014/chart" uri="{C3380CC4-5D6E-409C-BE32-E72D297353CC}">
              <c16:uniqueId val="{00000013-5A13-4096-8264-F4977A052DE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A13-4096-8264-F4977A052DE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115.93786</c:v>
                </c:pt>
                <c:pt idx="1">
                  <c:v>144.26647</c:v>
                </c:pt>
                <c:pt idx="2">
                  <c:v>168.01464000000001</c:v>
                </c:pt>
                <c:pt idx="3">
                  <c:v>156.42948000000001</c:v>
                </c:pt>
                <c:pt idx="4">
                  <c:v>145.89814000000001</c:v>
                </c:pt>
                <c:pt idx="5">
                  <c:v>125.60454</c:v>
                </c:pt>
                <c:pt idx="6">
                  <c:v>110.48134</c:v>
                </c:pt>
                <c:pt idx="7">
                  <c:v>112.82679</c:v>
                </c:pt>
                <c:pt idx="8">
                  <c:v>147.70669000000001</c:v>
                </c:pt>
                <c:pt idx="9">
                  <c:v>163.15516</c:v>
                </c:pt>
                <c:pt idx="10">
                  <c:v>146.55027999999999</c:v>
                </c:pt>
                <c:pt idx="11">
                  <c:v>143.56539000000001</c:v>
                </c:pt>
                <c:pt idx="12">
                  <c:v>122.58295</c:v>
                </c:pt>
                <c:pt idx="13">
                  <c:v>104.31068999999999</c:v>
                </c:pt>
                <c:pt idx="14">
                  <c:v>101.47917</c:v>
                </c:pt>
                <c:pt idx="15">
                  <c:v>165.42477</c:v>
                </c:pt>
                <c:pt idx="16">
                  <c:v>151.67639</c:v>
                </c:pt>
                <c:pt idx="17">
                  <c:v>136.9348</c:v>
                </c:pt>
                <c:pt idx="18">
                  <c:v>115.37533999999999</c:v>
                </c:pt>
                <c:pt idx="19">
                  <c:v>96.149699999999996</c:v>
                </c:pt>
                <c:pt idx="20">
                  <c:v>139.81012999999999</c:v>
                </c:pt>
                <c:pt idx="21">
                  <c:v>149.12008</c:v>
                </c:pt>
                <c:pt idx="22">
                  <c:v>147.15494000000001</c:v>
                </c:pt>
                <c:pt idx="23">
                  <c:v>143.93984</c:v>
                </c:pt>
                <c:pt idx="24">
                  <c:v>121.95735999999999</c:v>
                </c:pt>
                <c:pt idx="25">
                  <c:v>118.19963</c:v>
                </c:pt>
                <c:pt idx="26">
                  <c:v>119.01994999999999</c:v>
                </c:pt>
                <c:pt idx="27">
                  <c:v>153.61682999999999</c:v>
                </c:pt>
                <c:pt idx="28">
                  <c:v>157.24897999999999</c:v>
                </c:pt>
                <c:pt idx="29">
                  <c:v>136.17936</c:v>
                </c:pt>
                <c:pt idx="30">
                  <c:v>115.08466</c:v>
                </c:pt>
                <c:pt idx="31">
                  <c:v>106.36304</c:v>
                </c:pt>
                <c:pt idx="32">
                  <c:v>108.37645000000001</c:v>
                </c:pt>
                <c:pt idx="33">
                  <c:v>148.1927</c:v>
                </c:pt>
                <c:pt idx="34">
                  <c:v>130.9042</c:v>
                </c:pt>
                <c:pt idx="35">
                  <c:v>44.669359999999998</c:v>
                </c:pt>
                <c:pt idx="36">
                  <c:v>36.084940000000003</c:v>
                </c:pt>
                <c:pt idx="37">
                  <c:v>22.507819999999999</c:v>
                </c:pt>
                <c:pt idx="38">
                  <c:v>22.05959</c:v>
                </c:pt>
                <c:pt idx="39">
                  <c:v>22.124659999999999</c:v>
                </c:pt>
                <c:pt idx="40">
                  <c:v>21.815169999999998</c:v>
                </c:pt>
                <c:pt idx="41">
                  <c:v>27.413049999999998</c:v>
                </c:pt>
                <c:pt idx="42">
                  <c:v>33.843679999999999</c:v>
                </c:pt>
                <c:pt idx="43">
                  <c:v>38.00658</c:v>
                </c:pt>
                <c:pt idx="44">
                  <c:v>138.66461000000001</c:v>
                </c:pt>
                <c:pt idx="45">
                  <c:v>141.87941000000001</c:v>
                </c:pt>
                <c:pt idx="46">
                  <c:v>123.1823</c:v>
                </c:pt>
                <c:pt idx="47">
                  <c:v>104.39658</c:v>
                </c:pt>
              </c:numCache>
            </c:numRef>
          </c:val>
          <c:smooth val="0"/>
          <c:extLst>
            <c:ext xmlns:c16="http://schemas.microsoft.com/office/drawing/2014/chart" uri="{C3380CC4-5D6E-409C-BE32-E72D297353CC}">
              <c16:uniqueId val="{00000000-0889-43AF-A067-AEBC361A631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889-43AF-A067-AEBC361A631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0889-43AF-A067-AEBC361A631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8.3628</c:v>
                </c:pt>
                <c:pt idx="1">
                  <c:v>8.2881999999999998</c:v>
                </c:pt>
                <c:pt idx="2">
                  <c:v>8.5211000000000006</c:v>
                </c:pt>
                <c:pt idx="3">
                  <c:v>7.8704999999999998</c:v>
                </c:pt>
                <c:pt idx="4">
                  <c:v>6.7656000000000001</c:v>
                </c:pt>
                <c:pt idx="5">
                  <c:v>6.9390999999999998</c:v>
                </c:pt>
                <c:pt idx="6">
                  <c:v>7.1159999999999997</c:v>
                </c:pt>
                <c:pt idx="7">
                  <c:v>7.2779999999999996</c:v>
                </c:pt>
                <c:pt idx="8">
                  <c:v>7.8734999999999999</c:v>
                </c:pt>
                <c:pt idx="9">
                  <c:v>7.9398999999999997</c:v>
                </c:pt>
                <c:pt idx="10">
                  <c:v>8.3521999999999998</c:v>
                </c:pt>
                <c:pt idx="11">
                  <c:v>8.2241999999999997</c:v>
                </c:pt>
                <c:pt idx="12">
                  <c:v>8.5336999999999996</c:v>
                </c:pt>
                <c:pt idx="13">
                  <c:v>7.8376000000000001</c:v>
                </c:pt>
                <c:pt idx="14">
                  <c:v>5.2633000000000001</c:v>
                </c:pt>
                <c:pt idx="15">
                  <c:v>6.3876999999999997</c:v>
                </c:pt>
                <c:pt idx="16">
                  <c:v>7.5387000000000004</c:v>
                </c:pt>
                <c:pt idx="17">
                  <c:v>7.8480999999999996</c:v>
                </c:pt>
                <c:pt idx="18">
                  <c:v>7.5471000000000004</c:v>
                </c:pt>
                <c:pt idx="19">
                  <c:v>7.0670999999999999</c:v>
                </c:pt>
                <c:pt idx="20">
                  <c:v>7.5175999999999998</c:v>
                </c:pt>
                <c:pt idx="21">
                  <c:v>8.1295999999999999</c:v>
                </c:pt>
                <c:pt idx="22">
                  <c:v>7.1186999999999996</c:v>
                </c:pt>
                <c:pt idx="23">
                  <c:v>6.9992999999999999</c:v>
                </c:pt>
                <c:pt idx="24">
                  <c:v>7.0965999999999996</c:v>
                </c:pt>
                <c:pt idx="25">
                  <c:v>8.1013000000000002</c:v>
                </c:pt>
                <c:pt idx="26">
                  <c:v>7.7564000000000002</c:v>
                </c:pt>
                <c:pt idx="27">
                  <c:v>7.6558999999999999</c:v>
                </c:pt>
                <c:pt idx="28">
                  <c:v>7.1742999999999997</c:v>
                </c:pt>
                <c:pt idx="29">
                  <c:v>7.6070000000000002</c:v>
                </c:pt>
                <c:pt idx="30">
                  <c:v>5.8856999999999999</c:v>
                </c:pt>
                <c:pt idx="31">
                  <c:v>7.3581000000000003</c:v>
                </c:pt>
                <c:pt idx="32">
                  <c:v>8.1862999999999992</c:v>
                </c:pt>
                <c:pt idx="33">
                  <c:v>8.02</c:v>
                </c:pt>
                <c:pt idx="34">
                  <c:v>8.4011999999999993</c:v>
                </c:pt>
                <c:pt idx="35">
                  <c:v>8.2629000000000001</c:v>
                </c:pt>
                <c:pt idx="36">
                  <c:v>8.1163000000000007</c:v>
                </c:pt>
                <c:pt idx="37">
                  <c:v>7.5830000000000002</c:v>
                </c:pt>
                <c:pt idx="38">
                  <c:v>7.4036</c:v>
                </c:pt>
                <c:pt idx="39">
                  <c:v>7.9810999999999996</c:v>
                </c:pt>
                <c:pt idx="40">
                  <c:v>8.2751000000000001</c:v>
                </c:pt>
                <c:pt idx="41">
                  <c:v>7.0022000000000002</c:v>
                </c:pt>
                <c:pt idx="42">
                  <c:v>6.4901999999999997</c:v>
                </c:pt>
                <c:pt idx="43">
                  <c:v>7.5415999999999999</c:v>
                </c:pt>
                <c:pt idx="44">
                  <c:v>8.3637999999999995</c:v>
                </c:pt>
                <c:pt idx="45">
                  <c:v>8.2319999999999993</c:v>
                </c:pt>
                <c:pt idx="46">
                  <c:v>6.6882999999999999</c:v>
                </c:pt>
                <c:pt idx="47">
                  <c:v>9.3131000000000004</c:v>
                </c:pt>
              </c:numCache>
            </c:numRef>
          </c:val>
          <c:smooth val="0"/>
          <c:extLst>
            <c:ext xmlns:c16="http://schemas.microsoft.com/office/drawing/2014/chart" uri="{C3380CC4-5D6E-409C-BE32-E72D297353CC}">
              <c16:uniqueId val="{00000003-0889-43AF-A067-AEBC361A631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889-43AF-A067-AEBC361A631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15.17</c:v>
                </c:pt>
                <c:pt idx="1">
                  <c:v>15.36</c:v>
                </c:pt>
                <c:pt idx="2">
                  <c:v>16.100000000000001</c:v>
                </c:pt>
                <c:pt idx="3">
                  <c:v>16.13</c:v>
                </c:pt>
                <c:pt idx="4">
                  <c:v>16.55</c:v>
                </c:pt>
                <c:pt idx="5">
                  <c:v>16.45</c:v>
                </c:pt>
                <c:pt idx="6">
                  <c:v>16.02</c:v>
                </c:pt>
                <c:pt idx="7">
                  <c:v>14.76</c:v>
                </c:pt>
                <c:pt idx="8">
                  <c:v>15.23</c:v>
                </c:pt>
                <c:pt idx="9">
                  <c:v>15.56</c:v>
                </c:pt>
                <c:pt idx="10">
                  <c:v>15.66</c:v>
                </c:pt>
                <c:pt idx="11">
                  <c:v>16.149999999999999</c:v>
                </c:pt>
                <c:pt idx="12">
                  <c:v>15.93</c:v>
                </c:pt>
                <c:pt idx="13">
                  <c:v>15.85</c:v>
                </c:pt>
                <c:pt idx="14">
                  <c:v>15.48</c:v>
                </c:pt>
                <c:pt idx="15">
                  <c:v>15.92</c:v>
                </c:pt>
                <c:pt idx="16">
                  <c:v>15.5</c:v>
                </c:pt>
                <c:pt idx="17">
                  <c:v>15.91</c:v>
                </c:pt>
                <c:pt idx="18">
                  <c:v>16.53</c:v>
                </c:pt>
                <c:pt idx="19">
                  <c:v>16.82</c:v>
                </c:pt>
                <c:pt idx="20">
                  <c:v>16.54</c:v>
                </c:pt>
                <c:pt idx="21">
                  <c:v>16.48</c:v>
                </c:pt>
                <c:pt idx="22">
                  <c:v>16.12</c:v>
                </c:pt>
                <c:pt idx="23">
                  <c:v>15.85</c:v>
                </c:pt>
                <c:pt idx="24">
                  <c:v>16.03</c:v>
                </c:pt>
                <c:pt idx="25">
                  <c:v>16.420000000000002</c:v>
                </c:pt>
                <c:pt idx="26">
                  <c:v>15.93</c:v>
                </c:pt>
                <c:pt idx="27">
                  <c:v>15.25</c:v>
                </c:pt>
                <c:pt idx="28">
                  <c:v>14.95</c:v>
                </c:pt>
                <c:pt idx="29">
                  <c:v>15.03</c:v>
                </c:pt>
                <c:pt idx="30">
                  <c:v>13.9</c:v>
                </c:pt>
                <c:pt idx="31">
                  <c:v>14.43</c:v>
                </c:pt>
                <c:pt idx="32">
                  <c:v>15.91</c:v>
                </c:pt>
                <c:pt idx="33">
                  <c:v>16.13</c:v>
                </c:pt>
                <c:pt idx="34">
                  <c:v>16.45</c:v>
                </c:pt>
                <c:pt idx="35">
                  <c:v>16.649999999999999</c:v>
                </c:pt>
                <c:pt idx="36">
                  <c:v>16.54</c:v>
                </c:pt>
                <c:pt idx="37">
                  <c:v>15.75</c:v>
                </c:pt>
                <c:pt idx="38">
                  <c:v>16.010000000000002</c:v>
                </c:pt>
                <c:pt idx="39">
                  <c:v>17.149999999999999</c:v>
                </c:pt>
                <c:pt idx="40">
                  <c:v>17.11</c:v>
                </c:pt>
                <c:pt idx="41">
                  <c:v>17.149999999999999</c:v>
                </c:pt>
                <c:pt idx="42">
                  <c:v>17.34</c:v>
                </c:pt>
                <c:pt idx="43">
                  <c:v>16.52</c:v>
                </c:pt>
                <c:pt idx="44">
                  <c:v>16.760000000000002</c:v>
                </c:pt>
                <c:pt idx="45">
                  <c:v>16.2</c:v>
                </c:pt>
                <c:pt idx="46">
                  <c:v>15.81</c:v>
                </c:pt>
                <c:pt idx="47">
                  <c:v>15.4</c:v>
                </c:pt>
              </c:numCache>
            </c:numRef>
          </c:val>
          <c:smooth val="0"/>
          <c:extLst>
            <c:ext xmlns:c16="http://schemas.microsoft.com/office/drawing/2014/chart" uri="{C3380CC4-5D6E-409C-BE32-E72D297353CC}">
              <c16:uniqueId val="{00000005-0889-43AF-A067-AEBC361A631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889-43AF-A067-AEBC361A631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889-43AF-A067-AEBC361A631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0889-43AF-A067-AEBC361A631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889-43AF-A067-AEBC361A631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889-43AF-A067-AEBC361A631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889-43AF-A067-AEBC361A631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0889-43AF-A067-AEBC361A631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0.04</c:v>
                </c:pt>
                <c:pt idx="19">
                  <c:v>0.01</c:v>
                </c:pt>
                <c:pt idx="20">
                  <c:v>0.32</c:v>
                </c:pt>
                <c:pt idx="21">
                  <c:v>0.59</c:v>
                </c:pt>
                <c:pt idx="22">
                  <c:v>0.28000000000000003</c:v>
                </c:pt>
                <c:pt idx="23">
                  <c:v>0.02</c:v>
                </c:pt>
                <c:pt idx="24">
                  <c:v>0</c:v>
                </c:pt>
                <c:pt idx="25">
                  <c:v>0.24</c:v>
                </c:pt>
                <c:pt idx="26">
                  <c:v>0.2</c:v>
                </c:pt>
                <c:pt idx="27">
                  <c:v>7.0000000000000007E-2</c:v>
                </c:pt>
                <c:pt idx="28">
                  <c:v>0.01</c:v>
                </c:pt>
                <c:pt idx="29">
                  <c:v>0.28000000000000003</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889-43AF-A067-AEBC361A631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1.4865999999999999</c:v>
                </c:pt>
                <c:pt idx="1">
                  <c:v>1.2767999999999999</c:v>
                </c:pt>
                <c:pt idx="2">
                  <c:v>1.1902999999999999</c:v>
                </c:pt>
                <c:pt idx="3">
                  <c:v>1.1868000000000001</c:v>
                </c:pt>
                <c:pt idx="4">
                  <c:v>1.1619999999999999</c:v>
                </c:pt>
                <c:pt idx="5">
                  <c:v>1.1187</c:v>
                </c:pt>
                <c:pt idx="6">
                  <c:v>1.1052</c:v>
                </c:pt>
                <c:pt idx="7">
                  <c:v>1.1069</c:v>
                </c:pt>
                <c:pt idx="8">
                  <c:v>1.0711999999999999</c:v>
                </c:pt>
                <c:pt idx="9">
                  <c:v>1.0581</c:v>
                </c:pt>
                <c:pt idx="10">
                  <c:v>1.0643</c:v>
                </c:pt>
                <c:pt idx="11">
                  <c:v>1.2014</c:v>
                </c:pt>
                <c:pt idx="12">
                  <c:v>1.4790000000000001</c:v>
                </c:pt>
                <c:pt idx="13">
                  <c:v>1.4567000000000001</c:v>
                </c:pt>
                <c:pt idx="14">
                  <c:v>1.6167</c:v>
                </c:pt>
                <c:pt idx="15">
                  <c:v>1.7097</c:v>
                </c:pt>
                <c:pt idx="16">
                  <c:v>2.4701</c:v>
                </c:pt>
                <c:pt idx="17">
                  <c:v>2.9177</c:v>
                </c:pt>
                <c:pt idx="18">
                  <c:v>3.6015999999999999</c:v>
                </c:pt>
                <c:pt idx="19">
                  <c:v>3.8814000000000002</c:v>
                </c:pt>
                <c:pt idx="20">
                  <c:v>4.3704000000000001</c:v>
                </c:pt>
                <c:pt idx="21">
                  <c:v>4.6881000000000004</c:v>
                </c:pt>
                <c:pt idx="22">
                  <c:v>4.9840999999999998</c:v>
                </c:pt>
                <c:pt idx="23">
                  <c:v>5.0956999999999999</c:v>
                </c:pt>
                <c:pt idx="24">
                  <c:v>5.2126000000000001</c:v>
                </c:pt>
                <c:pt idx="25">
                  <c:v>5.2629000000000001</c:v>
                </c:pt>
                <c:pt idx="26">
                  <c:v>5.2973999999999997</c:v>
                </c:pt>
                <c:pt idx="27">
                  <c:v>5.4564000000000004</c:v>
                </c:pt>
                <c:pt idx="28">
                  <c:v>5.5271999999999997</c:v>
                </c:pt>
                <c:pt idx="29">
                  <c:v>5.5012999999999996</c:v>
                </c:pt>
                <c:pt idx="30">
                  <c:v>5.5590000000000002</c:v>
                </c:pt>
                <c:pt idx="31">
                  <c:v>5.5103999999999997</c:v>
                </c:pt>
                <c:pt idx="32">
                  <c:v>5.5396999999999998</c:v>
                </c:pt>
                <c:pt idx="33">
                  <c:v>5.4539999999999997</c:v>
                </c:pt>
                <c:pt idx="34">
                  <c:v>5.4226000000000001</c:v>
                </c:pt>
                <c:pt idx="35">
                  <c:v>5.4093</c:v>
                </c:pt>
                <c:pt idx="36">
                  <c:v>5.4185999999999996</c:v>
                </c:pt>
                <c:pt idx="37">
                  <c:v>5.4158999999999997</c:v>
                </c:pt>
                <c:pt idx="38">
                  <c:v>5.4055</c:v>
                </c:pt>
                <c:pt idx="39">
                  <c:v>5.3476999999999997</c:v>
                </c:pt>
                <c:pt idx="40">
                  <c:v>5.3136000000000001</c:v>
                </c:pt>
                <c:pt idx="41">
                  <c:v>5.2450000000000001</c:v>
                </c:pt>
                <c:pt idx="42">
                  <c:v>5.1726999999999999</c:v>
                </c:pt>
                <c:pt idx="43">
                  <c:v>4.9390000000000001</c:v>
                </c:pt>
                <c:pt idx="44">
                  <c:v>3.2833000000000001</c:v>
                </c:pt>
                <c:pt idx="45">
                  <c:v>2.4739</c:v>
                </c:pt>
                <c:pt idx="46">
                  <c:v>1.9334</c:v>
                </c:pt>
                <c:pt idx="47">
                  <c:v>1.6501999999999999</c:v>
                </c:pt>
              </c:numCache>
            </c:numRef>
          </c:val>
          <c:smooth val="0"/>
          <c:extLst>
            <c:ext xmlns:c16="http://schemas.microsoft.com/office/drawing/2014/chart" uri="{C3380CC4-5D6E-409C-BE32-E72D297353CC}">
              <c16:uniqueId val="{0000000E-0889-43AF-A067-AEBC361A631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49.114170000000001</c:v>
                </c:pt>
                <c:pt idx="1">
                  <c:v>50.216369999999998</c:v>
                </c:pt>
                <c:pt idx="2">
                  <c:v>50.196959999999997</c:v>
                </c:pt>
                <c:pt idx="3">
                  <c:v>49.000230000000002</c:v>
                </c:pt>
                <c:pt idx="4">
                  <c:v>49.260440000000003</c:v>
                </c:pt>
                <c:pt idx="5">
                  <c:v>48.592149999999997</c:v>
                </c:pt>
                <c:pt idx="6">
                  <c:v>48.511130000000001</c:v>
                </c:pt>
                <c:pt idx="7">
                  <c:v>48.286369999999998</c:v>
                </c:pt>
                <c:pt idx="8">
                  <c:v>48.81026</c:v>
                </c:pt>
                <c:pt idx="9">
                  <c:v>48.479080000000003</c:v>
                </c:pt>
                <c:pt idx="10">
                  <c:v>48.766100000000002</c:v>
                </c:pt>
                <c:pt idx="11">
                  <c:v>47.306649999999998</c:v>
                </c:pt>
                <c:pt idx="12">
                  <c:v>45.948909999999998</c:v>
                </c:pt>
                <c:pt idx="13">
                  <c:v>44.459670000000003</c:v>
                </c:pt>
                <c:pt idx="14">
                  <c:v>45.017229999999998</c:v>
                </c:pt>
                <c:pt idx="15">
                  <c:v>45.68591</c:v>
                </c:pt>
                <c:pt idx="16">
                  <c:v>48.492780000000003</c:v>
                </c:pt>
                <c:pt idx="17">
                  <c:v>50.550800000000002</c:v>
                </c:pt>
                <c:pt idx="18">
                  <c:v>49.995229999999999</c:v>
                </c:pt>
                <c:pt idx="19">
                  <c:v>50.123710000000003</c:v>
                </c:pt>
                <c:pt idx="20">
                  <c:v>48.605060000000002</c:v>
                </c:pt>
                <c:pt idx="21">
                  <c:v>50.322620000000001</c:v>
                </c:pt>
                <c:pt idx="22">
                  <c:v>50.22486</c:v>
                </c:pt>
                <c:pt idx="23">
                  <c:v>50.273690000000002</c:v>
                </c:pt>
                <c:pt idx="24">
                  <c:v>48.274679999999996</c:v>
                </c:pt>
                <c:pt idx="25">
                  <c:v>49.473500000000001</c:v>
                </c:pt>
                <c:pt idx="26">
                  <c:v>48.005600000000001</c:v>
                </c:pt>
                <c:pt idx="27">
                  <c:v>47.789569999999998</c:v>
                </c:pt>
                <c:pt idx="28">
                  <c:v>47.141640000000002</c:v>
                </c:pt>
                <c:pt idx="29">
                  <c:v>47.779499999999999</c:v>
                </c:pt>
                <c:pt idx="30">
                  <c:v>49.708190000000002</c:v>
                </c:pt>
                <c:pt idx="31">
                  <c:v>45.736980000000003</c:v>
                </c:pt>
                <c:pt idx="32">
                  <c:v>35.922530000000002</c:v>
                </c:pt>
                <c:pt idx="33">
                  <c:v>39.331789999999998</c:v>
                </c:pt>
                <c:pt idx="34">
                  <c:v>44.858170000000001</c:v>
                </c:pt>
                <c:pt idx="35">
                  <c:v>47.302770000000002</c:v>
                </c:pt>
                <c:pt idx="36">
                  <c:v>47.754959999999997</c:v>
                </c:pt>
                <c:pt idx="37">
                  <c:v>44.344909999999999</c:v>
                </c:pt>
                <c:pt idx="38">
                  <c:v>47.878349999999998</c:v>
                </c:pt>
                <c:pt idx="39">
                  <c:v>48.737090000000002</c:v>
                </c:pt>
                <c:pt idx="40">
                  <c:v>48.325839999999999</c:v>
                </c:pt>
                <c:pt idx="41">
                  <c:v>48.288550000000001</c:v>
                </c:pt>
                <c:pt idx="42">
                  <c:v>47.812690000000003</c:v>
                </c:pt>
                <c:pt idx="43">
                  <c:v>48.079349999999998</c:v>
                </c:pt>
                <c:pt idx="44">
                  <c:v>48.739080000000001</c:v>
                </c:pt>
                <c:pt idx="45">
                  <c:v>48.899369999999998</c:v>
                </c:pt>
                <c:pt idx="46">
                  <c:v>47.309049999999999</c:v>
                </c:pt>
                <c:pt idx="47">
                  <c:v>48.719459999999998</c:v>
                </c:pt>
              </c:numCache>
            </c:numRef>
          </c:val>
          <c:smooth val="0"/>
          <c:extLst>
            <c:ext xmlns:c16="http://schemas.microsoft.com/office/drawing/2014/chart" uri="{C3380CC4-5D6E-409C-BE32-E72D297353CC}">
              <c16:uniqueId val="{0000000F-0889-43AF-A067-AEBC361A631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121.89024000000001</c:v>
                </c:pt>
                <c:pt idx="1">
                  <c:v>119.86648</c:v>
                </c:pt>
                <c:pt idx="2">
                  <c:v>119.28449999999999</c:v>
                </c:pt>
                <c:pt idx="3">
                  <c:v>119.58401000000001</c:v>
                </c:pt>
                <c:pt idx="4">
                  <c:v>120.55919</c:v>
                </c:pt>
                <c:pt idx="5">
                  <c:v>120.26994999999999</c:v>
                </c:pt>
                <c:pt idx="6">
                  <c:v>119.63451999999999</c:v>
                </c:pt>
                <c:pt idx="7">
                  <c:v>119.80091</c:v>
                </c:pt>
                <c:pt idx="8">
                  <c:v>121.10930999999999</c:v>
                </c:pt>
                <c:pt idx="9">
                  <c:v>121.06713999999999</c:v>
                </c:pt>
                <c:pt idx="10">
                  <c:v>120.64346999999999</c:v>
                </c:pt>
                <c:pt idx="11">
                  <c:v>122.02197</c:v>
                </c:pt>
                <c:pt idx="12">
                  <c:v>117.47936</c:v>
                </c:pt>
                <c:pt idx="13">
                  <c:v>115.18304000000001</c:v>
                </c:pt>
                <c:pt idx="14">
                  <c:v>116.82941</c:v>
                </c:pt>
                <c:pt idx="15">
                  <c:v>115.69934000000001</c:v>
                </c:pt>
                <c:pt idx="16">
                  <c:v>116.09857</c:v>
                </c:pt>
                <c:pt idx="17">
                  <c:v>115.27638</c:v>
                </c:pt>
                <c:pt idx="18">
                  <c:v>115.42601000000001</c:v>
                </c:pt>
                <c:pt idx="19">
                  <c:v>116.41149</c:v>
                </c:pt>
                <c:pt idx="20">
                  <c:v>115.68601</c:v>
                </c:pt>
                <c:pt idx="21">
                  <c:v>117.73565000000001</c:v>
                </c:pt>
                <c:pt idx="22">
                  <c:v>118.23184000000001</c:v>
                </c:pt>
                <c:pt idx="23">
                  <c:v>119.97454999999999</c:v>
                </c:pt>
                <c:pt idx="24">
                  <c:v>120.76300999999999</c:v>
                </c:pt>
                <c:pt idx="25">
                  <c:v>121.00914</c:v>
                </c:pt>
                <c:pt idx="26">
                  <c:v>119.77328</c:v>
                </c:pt>
                <c:pt idx="27">
                  <c:v>117.99382</c:v>
                </c:pt>
                <c:pt idx="28">
                  <c:v>118.66879</c:v>
                </c:pt>
                <c:pt idx="29">
                  <c:v>118.28249</c:v>
                </c:pt>
                <c:pt idx="30">
                  <c:v>118.96303</c:v>
                </c:pt>
                <c:pt idx="31">
                  <c:v>120.59057</c:v>
                </c:pt>
                <c:pt idx="32">
                  <c:v>120.59766</c:v>
                </c:pt>
                <c:pt idx="33">
                  <c:v>120.62938</c:v>
                </c:pt>
                <c:pt idx="34">
                  <c:v>119.37609999999999</c:v>
                </c:pt>
                <c:pt idx="35">
                  <c:v>117.44712</c:v>
                </c:pt>
                <c:pt idx="36">
                  <c:v>114.88245999999999</c:v>
                </c:pt>
                <c:pt idx="37">
                  <c:v>112.71223000000001</c:v>
                </c:pt>
                <c:pt idx="38">
                  <c:v>117.24691</c:v>
                </c:pt>
                <c:pt idx="39">
                  <c:v>117.69253999999999</c:v>
                </c:pt>
                <c:pt idx="40">
                  <c:v>116.25899</c:v>
                </c:pt>
                <c:pt idx="41">
                  <c:v>116.88284</c:v>
                </c:pt>
                <c:pt idx="42">
                  <c:v>118.10885</c:v>
                </c:pt>
                <c:pt idx="43">
                  <c:v>117.44701000000001</c:v>
                </c:pt>
                <c:pt idx="44">
                  <c:v>116.42525000000001</c:v>
                </c:pt>
                <c:pt idx="45">
                  <c:v>116.73038</c:v>
                </c:pt>
                <c:pt idx="46">
                  <c:v>116.24829</c:v>
                </c:pt>
                <c:pt idx="47">
                  <c:v>118.18016</c:v>
                </c:pt>
              </c:numCache>
            </c:numRef>
          </c:val>
          <c:smooth val="0"/>
          <c:extLst>
            <c:ext xmlns:c16="http://schemas.microsoft.com/office/drawing/2014/chart" uri="{C3380CC4-5D6E-409C-BE32-E72D297353CC}">
              <c16:uniqueId val="{00000010-0889-43AF-A067-AEBC361A631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27.196999999999999</c:v>
                </c:pt>
                <c:pt idx="1">
                  <c:v>27.893039999999999</c:v>
                </c:pt>
                <c:pt idx="2">
                  <c:v>27.849</c:v>
                </c:pt>
                <c:pt idx="3">
                  <c:v>27.159140000000001</c:v>
                </c:pt>
                <c:pt idx="4">
                  <c:v>27.9953</c:v>
                </c:pt>
                <c:pt idx="5">
                  <c:v>28.4346</c:v>
                </c:pt>
                <c:pt idx="6">
                  <c:v>28.456230000000001</c:v>
                </c:pt>
                <c:pt idx="7">
                  <c:v>29.245560000000001</c:v>
                </c:pt>
                <c:pt idx="8">
                  <c:v>28.081150000000001</c:v>
                </c:pt>
                <c:pt idx="9">
                  <c:v>28.5288</c:v>
                </c:pt>
                <c:pt idx="10">
                  <c:v>27.480979999999999</c:v>
                </c:pt>
                <c:pt idx="11">
                  <c:v>24.243189999999998</c:v>
                </c:pt>
                <c:pt idx="12">
                  <c:v>23.212250000000001</c:v>
                </c:pt>
                <c:pt idx="13">
                  <c:v>23.204360000000001</c:v>
                </c:pt>
                <c:pt idx="14">
                  <c:v>25.840769999999999</c:v>
                </c:pt>
                <c:pt idx="15">
                  <c:v>26.8001</c:v>
                </c:pt>
                <c:pt idx="16">
                  <c:v>26.590420000000002</c:v>
                </c:pt>
                <c:pt idx="17">
                  <c:v>27.163589999999999</c:v>
                </c:pt>
                <c:pt idx="18">
                  <c:v>27.65925</c:v>
                </c:pt>
                <c:pt idx="19">
                  <c:v>28.031700000000001</c:v>
                </c:pt>
                <c:pt idx="20">
                  <c:v>28.488399999999999</c:v>
                </c:pt>
                <c:pt idx="21">
                  <c:v>28.145800000000001</c:v>
                </c:pt>
                <c:pt idx="22">
                  <c:v>27.660679999999999</c:v>
                </c:pt>
                <c:pt idx="23">
                  <c:v>27.172550000000001</c:v>
                </c:pt>
                <c:pt idx="24">
                  <c:v>26.5503</c:v>
                </c:pt>
                <c:pt idx="25">
                  <c:v>27.041920000000001</c:v>
                </c:pt>
                <c:pt idx="26">
                  <c:v>27.963629999999998</c:v>
                </c:pt>
                <c:pt idx="27">
                  <c:v>28.208359999999999</c:v>
                </c:pt>
                <c:pt idx="28">
                  <c:v>5.8290600000000001</c:v>
                </c:pt>
                <c:pt idx="29">
                  <c:v>19.77825</c:v>
                </c:pt>
                <c:pt idx="30">
                  <c:v>24.834</c:v>
                </c:pt>
                <c:pt idx="31">
                  <c:v>26.652429999999999</c:v>
                </c:pt>
                <c:pt idx="32">
                  <c:v>26.849060000000001</c:v>
                </c:pt>
                <c:pt idx="33">
                  <c:v>27.355229999999999</c:v>
                </c:pt>
                <c:pt idx="34">
                  <c:v>26.237290000000002</c:v>
                </c:pt>
                <c:pt idx="35">
                  <c:v>25.72775</c:v>
                </c:pt>
                <c:pt idx="36">
                  <c:v>24.323319999999999</c:v>
                </c:pt>
                <c:pt idx="37">
                  <c:v>24.227910000000001</c:v>
                </c:pt>
                <c:pt idx="38">
                  <c:v>25.112210000000001</c:v>
                </c:pt>
                <c:pt idx="39">
                  <c:v>26.656860000000002</c:v>
                </c:pt>
                <c:pt idx="40">
                  <c:v>27.222180000000002</c:v>
                </c:pt>
                <c:pt idx="41">
                  <c:v>27.658059999999999</c:v>
                </c:pt>
                <c:pt idx="42">
                  <c:v>27.796710000000001</c:v>
                </c:pt>
                <c:pt idx="43">
                  <c:v>28.349599999999999</c:v>
                </c:pt>
                <c:pt idx="44">
                  <c:v>29.148980000000002</c:v>
                </c:pt>
                <c:pt idx="45">
                  <c:v>28.586269999999999</c:v>
                </c:pt>
                <c:pt idx="46">
                  <c:v>27.883870000000002</c:v>
                </c:pt>
                <c:pt idx="47">
                  <c:v>28.209309999999999</c:v>
                </c:pt>
              </c:numCache>
            </c:numRef>
          </c:val>
          <c:smooth val="0"/>
          <c:extLst>
            <c:ext xmlns:c16="http://schemas.microsoft.com/office/drawing/2014/chart" uri="{C3380CC4-5D6E-409C-BE32-E72D297353CC}">
              <c16:uniqueId val="{00000011-0889-43AF-A067-AEBC361A631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889-43AF-A067-AEBC361A631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90.74</c:v>
                </c:pt>
                <c:pt idx="1">
                  <c:v>102.4</c:v>
                </c:pt>
                <c:pt idx="2">
                  <c:v>102.84</c:v>
                </c:pt>
                <c:pt idx="3">
                  <c:v>107.97</c:v>
                </c:pt>
                <c:pt idx="4">
                  <c:v>110.12</c:v>
                </c:pt>
                <c:pt idx="5">
                  <c:v>110.99</c:v>
                </c:pt>
                <c:pt idx="6">
                  <c:v>111.68</c:v>
                </c:pt>
                <c:pt idx="7">
                  <c:v>112.16</c:v>
                </c:pt>
                <c:pt idx="8">
                  <c:v>110.9</c:v>
                </c:pt>
                <c:pt idx="9">
                  <c:v>115.95</c:v>
                </c:pt>
                <c:pt idx="10">
                  <c:v>131.96</c:v>
                </c:pt>
                <c:pt idx="11">
                  <c:v>135.46</c:v>
                </c:pt>
                <c:pt idx="12">
                  <c:v>140.9</c:v>
                </c:pt>
                <c:pt idx="13">
                  <c:v>146.11000000000001</c:v>
                </c:pt>
                <c:pt idx="14">
                  <c:v>141.44</c:v>
                </c:pt>
                <c:pt idx="15">
                  <c:v>141.13</c:v>
                </c:pt>
                <c:pt idx="16">
                  <c:v>143.1</c:v>
                </c:pt>
                <c:pt idx="17">
                  <c:v>145.30000000000001</c:v>
                </c:pt>
                <c:pt idx="18">
                  <c:v>145.09</c:v>
                </c:pt>
                <c:pt idx="19">
                  <c:v>146.34</c:v>
                </c:pt>
                <c:pt idx="20">
                  <c:v>145.76</c:v>
                </c:pt>
                <c:pt idx="21">
                  <c:v>145.36000000000001</c:v>
                </c:pt>
                <c:pt idx="22">
                  <c:v>143.85</c:v>
                </c:pt>
                <c:pt idx="23">
                  <c:v>146.24</c:v>
                </c:pt>
                <c:pt idx="24">
                  <c:v>124.1</c:v>
                </c:pt>
                <c:pt idx="25">
                  <c:v>118.1</c:v>
                </c:pt>
                <c:pt idx="26">
                  <c:v>125.37</c:v>
                </c:pt>
                <c:pt idx="27">
                  <c:v>137.9</c:v>
                </c:pt>
                <c:pt idx="28">
                  <c:v>144.94</c:v>
                </c:pt>
                <c:pt idx="29">
                  <c:v>146.29</c:v>
                </c:pt>
                <c:pt idx="30">
                  <c:v>147.77000000000001</c:v>
                </c:pt>
                <c:pt idx="31">
                  <c:v>149.08000000000001</c:v>
                </c:pt>
                <c:pt idx="32">
                  <c:v>149.01</c:v>
                </c:pt>
                <c:pt idx="33">
                  <c:v>148.16</c:v>
                </c:pt>
                <c:pt idx="34">
                  <c:v>147.47999999999999</c:v>
                </c:pt>
                <c:pt idx="35">
                  <c:v>145.38</c:v>
                </c:pt>
                <c:pt idx="36">
                  <c:v>145.34</c:v>
                </c:pt>
                <c:pt idx="37">
                  <c:v>143.94999999999999</c:v>
                </c:pt>
                <c:pt idx="38">
                  <c:v>147.63</c:v>
                </c:pt>
                <c:pt idx="39">
                  <c:v>149.81</c:v>
                </c:pt>
                <c:pt idx="40">
                  <c:v>150.24</c:v>
                </c:pt>
                <c:pt idx="41">
                  <c:v>148.9</c:v>
                </c:pt>
                <c:pt idx="42">
                  <c:v>149.63</c:v>
                </c:pt>
                <c:pt idx="43">
                  <c:v>147.47999999999999</c:v>
                </c:pt>
                <c:pt idx="44">
                  <c:v>152.28</c:v>
                </c:pt>
                <c:pt idx="45">
                  <c:v>150.9</c:v>
                </c:pt>
                <c:pt idx="46">
                  <c:v>150.22</c:v>
                </c:pt>
                <c:pt idx="47">
                  <c:v>150.24</c:v>
                </c:pt>
              </c:numCache>
            </c:numRef>
          </c:val>
          <c:smooth val="0"/>
          <c:extLst>
            <c:ext xmlns:c16="http://schemas.microsoft.com/office/drawing/2014/chart" uri="{C3380CC4-5D6E-409C-BE32-E72D297353CC}">
              <c16:uniqueId val="{00000013-0889-43AF-A067-AEBC361A631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889-43AF-A067-AEBC361A631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39.652000000000001</c:v>
                </c:pt>
                <c:pt idx="1">
                  <c:v>38.485999999999997</c:v>
                </c:pt>
                <c:pt idx="2">
                  <c:v>38.316000000000003</c:v>
                </c:pt>
                <c:pt idx="3">
                  <c:v>38.749000000000002</c:v>
                </c:pt>
                <c:pt idx="4">
                  <c:v>38.372</c:v>
                </c:pt>
                <c:pt idx="5">
                  <c:v>38.222999999999999</c:v>
                </c:pt>
                <c:pt idx="6">
                  <c:v>38.78</c:v>
                </c:pt>
                <c:pt idx="7">
                  <c:v>39.258000000000003</c:v>
                </c:pt>
                <c:pt idx="8">
                  <c:v>38.899000000000001</c:v>
                </c:pt>
                <c:pt idx="9">
                  <c:v>38.424999999999997</c:v>
                </c:pt>
                <c:pt idx="10">
                  <c:v>37.01</c:v>
                </c:pt>
                <c:pt idx="11">
                  <c:v>35.598999999999997</c:v>
                </c:pt>
                <c:pt idx="12">
                  <c:v>34.71</c:v>
                </c:pt>
                <c:pt idx="13">
                  <c:v>32.75</c:v>
                </c:pt>
                <c:pt idx="14">
                  <c:v>32.709000000000003</c:v>
                </c:pt>
                <c:pt idx="15">
                  <c:v>33.405000000000001</c:v>
                </c:pt>
                <c:pt idx="16">
                  <c:v>34.932000000000002</c:v>
                </c:pt>
                <c:pt idx="17">
                  <c:v>35.128999999999998</c:v>
                </c:pt>
                <c:pt idx="18">
                  <c:v>35.686999999999998</c:v>
                </c:pt>
                <c:pt idx="19">
                  <c:v>37.003999999999998</c:v>
                </c:pt>
                <c:pt idx="20">
                  <c:v>37.432000000000002</c:v>
                </c:pt>
                <c:pt idx="21">
                  <c:v>37.747</c:v>
                </c:pt>
                <c:pt idx="22">
                  <c:v>38.451000000000001</c:v>
                </c:pt>
                <c:pt idx="23">
                  <c:v>37.828000000000003</c:v>
                </c:pt>
                <c:pt idx="24">
                  <c:v>37.395000000000003</c:v>
                </c:pt>
                <c:pt idx="25">
                  <c:v>35.731999999999999</c:v>
                </c:pt>
                <c:pt idx="26">
                  <c:v>36.442999999999998</c:v>
                </c:pt>
                <c:pt idx="27">
                  <c:v>38.704999999999998</c:v>
                </c:pt>
                <c:pt idx="28">
                  <c:v>38.966999999999999</c:v>
                </c:pt>
                <c:pt idx="29">
                  <c:v>39.04</c:v>
                </c:pt>
                <c:pt idx="30">
                  <c:v>38.231000000000002</c:v>
                </c:pt>
                <c:pt idx="31">
                  <c:v>38.966999999999999</c:v>
                </c:pt>
                <c:pt idx="32">
                  <c:v>37.744999999999997</c:v>
                </c:pt>
                <c:pt idx="33">
                  <c:v>36.588999999999999</c:v>
                </c:pt>
                <c:pt idx="34">
                  <c:v>34.262</c:v>
                </c:pt>
                <c:pt idx="35">
                  <c:v>34.051000000000002</c:v>
                </c:pt>
                <c:pt idx="36">
                  <c:v>34.341000000000001</c:v>
                </c:pt>
                <c:pt idx="37">
                  <c:v>31.670999999999999</c:v>
                </c:pt>
                <c:pt idx="38">
                  <c:v>31.334</c:v>
                </c:pt>
                <c:pt idx="39">
                  <c:v>32.973999999999997</c:v>
                </c:pt>
                <c:pt idx="40">
                  <c:v>33.228000000000002</c:v>
                </c:pt>
                <c:pt idx="41">
                  <c:v>34.505000000000003</c:v>
                </c:pt>
                <c:pt idx="42">
                  <c:v>35.258000000000003</c:v>
                </c:pt>
                <c:pt idx="43">
                  <c:v>36.033999999999999</c:v>
                </c:pt>
                <c:pt idx="44">
                  <c:v>35.661999999999999</c:v>
                </c:pt>
                <c:pt idx="45">
                  <c:v>36.463000000000001</c:v>
                </c:pt>
                <c:pt idx="46">
                  <c:v>38.866999999999997</c:v>
                </c:pt>
                <c:pt idx="47">
                  <c:v>39.094000000000001</c:v>
                </c:pt>
              </c:numCache>
            </c:numRef>
          </c:val>
          <c:smooth val="0"/>
          <c:extLst>
            <c:ext xmlns:c16="http://schemas.microsoft.com/office/drawing/2014/chart" uri="{C3380CC4-5D6E-409C-BE32-E72D297353CC}">
              <c16:uniqueId val="{00000015-0889-43AF-A067-AEBC361A631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28.845980000000001</c:v>
                </c:pt>
                <c:pt idx="1">
                  <c:v>29.377410000000001</c:v>
                </c:pt>
                <c:pt idx="2">
                  <c:v>29.419989999999999</c:v>
                </c:pt>
                <c:pt idx="3">
                  <c:v>29.85744</c:v>
                </c:pt>
                <c:pt idx="4">
                  <c:v>30.43412</c:v>
                </c:pt>
                <c:pt idx="5">
                  <c:v>29.924659999999999</c:v>
                </c:pt>
                <c:pt idx="6">
                  <c:v>29.26671</c:v>
                </c:pt>
                <c:pt idx="7">
                  <c:v>29.010280000000002</c:v>
                </c:pt>
                <c:pt idx="8">
                  <c:v>28.186969999999999</c:v>
                </c:pt>
                <c:pt idx="9">
                  <c:v>27.770019999999999</c:v>
                </c:pt>
                <c:pt idx="10">
                  <c:v>27.709679999999999</c:v>
                </c:pt>
                <c:pt idx="11">
                  <c:v>27.868739999999999</c:v>
                </c:pt>
                <c:pt idx="12">
                  <c:v>27.872699999999998</c:v>
                </c:pt>
                <c:pt idx="13">
                  <c:v>27.944929999999999</c:v>
                </c:pt>
                <c:pt idx="14">
                  <c:v>28.01801</c:v>
                </c:pt>
                <c:pt idx="15">
                  <c:v>28.33587</c:v>
                </c:pt>
                <c:pt idx="16">
                  <c:v>28.750889999999998</c:v>
                </c:pt>
                <c:pt idx="17">
                  <c:v>29.223710000000001</c:v>
                </c:pt>
                <c:pt idx="18">
                  <c:v>29.643789999999999</c:v>
                </c:pt>
                <c:pt idx="19">
                  <c:v>29.328140000000001</c:v>
                </c:pt>
                <c:pt idx="20">
                  <c:v>29.241009999999999</c:v>
                </c:pt>
                <c:pt idx="21">
                  <c:v>29.56025</c:v>
                </c:pt>
                <c:pt idx="22">
                  <c:v>29.493690000000001</c:v>
                </c:pt>
                <c:pt idx="23">
                  <c:v>29.427029999999998</c:v>
                </c:pt>
                <c:pt idx="24">
                  <c:v>28.44585</c:v>
                </c:pt>
                <c:pt idx="25">
                  <c:v>27.839780000000001</c:v>
                </c:pt>
                <c:pt idx="26">
                  <c:v>28.406030000000001</c:v>
                </c:pt>
                <c:pt idx="27">
                  <c:v>29.12622</c:v>
                </c:pt>
                <c:pt idx="28">
                  <c:v>29.25874</c:v>
                </c:pt>
                <c:pt idx="29">
                  <c:v>28.340879999999999</c:v>
                </c:pt>
                <c:pt idx="30">
                  <c:v>28.57892</c:v>
                </c:pt>
                <c:pt idx="31">
                  <c:v>28.21059</c:v>
                </c:pt>
                <c:pt idx="32">
                  <c:v>28.51004</c:v>
                </c:pt>
                <c:pt idx="33">
                  <c:v>27.547910000000002</c:v>
                </c:pt>
                <c:pt idx="34">
                  <c:v>28.622640000000001</c:v>
                </c:pt>
                <c:pt idx="35">
                  <c:v>28.41423</c:v>
                </c:pt>
                <c:pt idx="36">
                  <c:v>27.79139</c:v>
                </c:pt>
                <c:pt idx="37">
                  <c:v>28.162839999999999</c:v>
                </c:pt>
                <c:pt idx="38">
                  <c:v>28.749770000000002</c:v>
                </c:pt>
                <c:pt idx="39">
                  <c:v>29.022649999999999</c:v>
                </c:pt>
                <c:pt idx="40">
                  <c:v>28.61722</c:v>
                </c:pt>
                <c:pt idx="41">
                  <c:v>27.96208</c:v>
                </c:pt>
                <c:pt idx="42">
                  <c:v>29.018059999999998</c:v>
                </c:pt>
                <c:pt idx="43">
                  <c:v>29.237719999999999</c:v>
                </c:pt>
                <c:pt idx="44">
                  <c:v>29.062290000000001</c:v>
                </c:pt>
                <c:pt idx="45">
                  <c:v>28.558389999999999</c:v>
                </c:pt>
                <c:pt idx="46">
                  <c:v>29.727879999999999</c:v>
                </c:pt>
                <c:pt idx="47">
                  <c:v>29.141850000000002</c:v>
                </c:pt>
              </c:numCache>
            </c:numRef>
          </c:val>
          <c:smooth val="0"/>
          <c:extLst>
            <c:ext xmlns:c16="http://schemas.microsoft.com/office/drawing/2014/chart" uri="{C3380CC4-5D6E-409C-BE32-E72D297353CC}">
              <c16:uniqueId val="{00000016-0889-43AF-A067-AEBC361A631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E96-4296-A24D-5CF18D4F24F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191.26553999999999</c:v>
                </c:pt>
                <c:pt idx="1">
                  <c:v>192.35569000000001</c:v>
                </c:pt>
                <c:pt idx="2">
                  <c:v>191.60345000000001</c:v>
                </c:pt>
                <c:pt idx="3">
                  <c:v>191.70913999999999</c:v>
                </c:pt>
                <c:pt idx="4">
                  <c:v>191.98352</c:v>
                </c:pt>
                <c:pt idx="5">
                  <c:v>192.03618</c:v>
                </c:pt>
                <c:pt idx="6">
                  <c:v>193.20477</c:v>
                </c:pt>
                <c:pt idx="7">
                  <c:v>193.52342999999999</c:v>
                </c:pt>
                <c:pt idx="8">
                  <c:v>194.44065000000001</c:v>
                </c:pt>
                <c:pt idx="9">
                  <c:v>194.35708</c:v>
                </c:pt>
                <c:pt idx="10">
                  <c:v>195.04576</c:v>
                </c:pt>
                <c:pt idx="11">
                  <c:v>195.40908999999999</c:v>
                </c:pt>
                <c:pt idx="12">
                  <c:v>191.90716</c:v>
                </c:pt>
                <c:pt idx="13">
                  <c:v>192.29580000000001</c:v>
                </c:pt>
                <c:pt idx="14">
                  <c:v>194.19059999999999</c:v>
                </c:pt>
                <c:pt idx="15">
                  <c:v>192.52866</c:v>
                </c:pt>
                <c:pt idx="16">
                  <c:v>192.64600999999999</c:v>
                </c:pt>
                <c:pt idx="17">
                  <c:v>191.6677</c:v>
                </c:pt>
                <c:pt idx="18">
                  <c:v>194.46046000000001</c:v>
                </c:pt>
                <c:pt idx="19">
                  <c:v>189.43645000000001</c:v>
                </c:pt>
                <c:pt idx="20">
                  <c:v>189.41523000000001</c:v>
                </c:pt>
                <c:pt idx="21">
                  <c:v>189.27727999999999</c:v>
                </c:pt>
                <c:pt idx="22">
                  <c:v>189.72694999999999</c:v>
                </c:pt>
                <c:pt idx="23">
                  <c:v>189.40382</c:v>
                </c:pt>
                <c:pt idx="24">
                  <c:v>189.73486</c:v>
                </c:pt>
                <c:pt idx="25">
                  <c:v>190.50005999999999</c:v>
                </c:pt>
                <c:pt idx="26">
                  <c:v>178.84916000000001</c:v>
                </c:pt>
                <c:pt idx="27">
                  <c:v>189.30775</c:v>
                </c:pt>
                <c:pt idx="28">
                  <c:v>189.17046999999999</c:v>
                </c:pt>
                <c:pt idx="29">
                  <c:v>189.08577</c:v>
                </c:pt>
                <c:pt idx="30">
                  <c:v>188.49534</c:v>
                </c:pt>
                <c:pt idx="31">
                  <c:v>188.54661999999999</c:v>
                </c:pt>
                <c:pt idx="32">
                  <c:v>189.03093999999999</c:v>
                </c:pt>
                <c:pt idx="33">
                  <c:v>189.24412000000001</c:v>
                </c:pt>
                <c:pt idx="34">
                  <c:v>188.51840000000001</c:v>
                </c:pt>
                <c:pt idx="35">
                  <c:v>168.57821000000001</c:v>
                </c:pt>
                <c:pt idx="36">
                  <c:v>69.256699999999995</c:v>
                </c:pt>
                <c:pt idx="37">
                  <c:v>59.061639999999997</c:v>
                </c:pt>
                <c:pt idx="38">
                  <c:v>59.063209999999998</c:v>
                </c:pt>
                <c:pt idx="39">
                  <c:v>58.95534</c:v>
                </c:pt>
                <c:pt idx="40">
                  <c:v>68.1374</c:v>
                </c:pt>
                <c:pt idx="41">
                  <c:v>68.035920000000004</c:v>
                </c:pt>
                <c:pt idx="42">
                  <c:v>72.731459999999998</c:v>
                </c:pt>
                <c:pt idx="43">
                  <c:v>157.91116</c:v>
                </c:pt>
                <c:pt idx="44">
                  <c:v>193.44317000000001</c:v>
                </c:pt>
                <c:pt idx="45">
                  <c:v>193.47319999999999</c:v>
                </c:pt>
                <c:pt idx="46">
                  <c:v>193.96418</c:v>
                </c:pt>
                <c:pt idx="47">
                  <c:v>196.5463</c:v>
                </c:pt>
              </c:numCache>
            </c:numRef>
          </c:val>
          <c:smooth val="0"/>
          <c:extLst>
            <c:ext xmlns:c16="http://schemas.microsoft.com/office/drawing/2014/chart" uri="{C3380CC4-5D6E-409C-BE32-E72D297353CC}">
              <c16:uniqueId val="{00000001-AE96-4296-A24D-5CF18D4F24F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34.506500000000003</c:v>
                </c:pt>
                <c:pt idx="1">
                  <c:v>34.462699999999998</c:v>
                </c:pt>
                <c:pt idx="2">
                  <c:v>33.727800000000002</c:v>
                </c:pt>
                <c:pt idx="3">
                  <c:v>34.041200000000003</c:v>
                </c:pt>
                <c:pt idx="4">
                  <c:v>33.5745</c:v>
                </c:pt>
                <c:pt idx="5">
                  <c:v>33.954500000000003</c:v>
                </c:pt>
                <c:pt idx="6">
                  <c:v>32.4026</c:v>
                </c:pt>
                <c:pt idx="7">
                  <c:v>33.966900000000003</c:v>
                </c:pt>
                <c:pt idx="8">
                  <c:v>32.813499999999998</c:v>
                </c:pt>
                <c:pt idx="9">
                  <c:v>32.749899999999997</c:v>
                </c:pt>
                <c:pt idx="10">
                  <c:v>32.849899999999998</c:v>
                </c:pt>
                <c:pt idx="11">
                  <c:v>31.516200000000001</c:v>
                </c:pt>
                <c:pt idx="12">
                  <c:v>30.5364</c:v>
                </c:pt>
                <c:pt idx="13">
                  <c:v>30.523199999999999</c:v>
                </c:pt>
                <c:pt idx="14">
                  <c:v>29.586200000000002</c:v>
                </c:pt>
                <c:pt idx="15">
                  <c:v>27.027999999999999</c:v>
                </c:pt>
                <c:pt idx="16">
                  <c:v>27.284300000000002</c:v>
                </c:pt>
                <c:pt idx="17">
                  <c:v>28.723500000000001</c:v>
                </c:pt>
                <c:pt idx="18">
                  <c:v>28.8978</c:v>
                </c:pt>
                <c:pt idx="19">
                  <c:v>28.5261</c:v>
                </c:pt>
                <c:pt idx="20">
                  <c:v>29.618200000000002</c:v>
                </c:pt>
                <c:pt idx="21">
                  <c:v>30.842400000000001</c:v>
                </c:pt>
                <c:pt idx="22">
                  <c:v>31.2196</c:v>
                </c:pt>
                <c:pt idx="23">
                  <c:v>30.2532</c:v>
                </c:pt>
                <c:pt idx="24">
                  <c:v>30.226500000000001</c:v>
                </c:pt>
                <c:pt idx="25">
                  <c:v>29.305199999999999</c:v>
                </c:pt>
                <c:pt idx="26">
                  <c:v>29.120899999999999</c:v>
                </c:pt>
                <c:pt idx="27">
                  <c:v>28.934999999999999</c:v>
                </c:pt>
                <c:pt idx="28">
                  <c:v>29.262499999999999</c:v>
                </c:pt>
                <c:pt idx="29">
                  <c:v>29.764199999999999</c:v>
                </c:pt>
                <c:pt idx="30">
                  <c:v>30.062899999999999</c:v>
                </c:pt>
                <c:pt idx="31">
                  <c:v>28.618400000000001</c:v>
                </c:pt>
                <c:pt idx="32">
                  <c:v>29.3872</c:v>
                </c:pt>
                <c:pt idx="33">
                  <c:v>29.0761</c:v>
                </c:pt>
                <c:pt idx="34">
                  <c:v>28.835100000000001</c:v>
                </c:pt>
                <c:pt idx="35">
                  <c:v>28.337599999999998</c:v>
                </c:pt>
                <c:pt idx="36">
                  <c:v>27.5579</c:v>
                </c:pt>
                <c:pt idx="37">
                  <c:v>26.395900000000001</c:v>
                </c:pt>
                <c:pt idx="38">
                  <c:v>26.322500000000002</c:v>
                </c:pt>
                <c:pt idx="39">
                  <c:v>26.2331</c:v>
                </c:pt>
                <c:pt idx="40">
                  <c:v>25.6004</c:v>
                </c:pt>
                <c:pt idx="41">
                  <c:v>24.864799999999999</c:v>
                </c:pt>
                <c:pt idx="42">
                  <c:v>28.595700000000001</c:v>
                </c:pt>
                <c:pt idx="43">
                  <c:v>29.6281</c:v>
                </c:pt>
                <c:pt idx="44">
                  <c:v>30.101199999999999</c:v>
                </c:pt>
                <c:pt idx="45">
                  <c:v>29.694400000000002</c:v>
                </c:pt>
                <c:pt idx="46">
                  <c:v>29.907599999999999</c:v>
                </c:pt>
                <c:pt idx="47">
                  <c:v>30.103200000000001</c:v>
                </c:pt>
              </c:numCache>
            </c:numRef>
          </c:val>
          <c:smooth val="0"/>
          <c:extLst>
            <c:ext xmlns:c16="http://schemas.microsoft.com/office/drawing/2014/chart" uri="{C3380CC4-5D6E-409C-BE32-E72D297353CC}">
              <c16:uniqueId val="{00000002-AE96-4296-A24D-5CF18D4F24F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E96-4296-A24D-5CF18D4F24F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E96-4296-A24D-5CF18D4F24F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E96-4296-A24D-5CF18D4F24F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2.6</c:v>
                </c:pt>
                <c:pt idx="2">
                  <c:v>2.5</c:v>
                </c:pt>
                <c:pt idx="3">
                  <c:v>2.5</c:v>
                </c:pt>
                <c:pt idx="4">
                  <c:v>2.5</c:v>
                </c:pt>
                <c:pt idx="5">
                  <c:v>2.4</c:v>
                </c:pt>
                <c:pt idx="6">
                  <c:v>2.4</c:v>
                </c:pt>
                <c:pt idx="7">
                  <c:v>2.5</c:v>
                </c:pt>
                <c:pt idx="8">
                  <c:v>2.5099999999999998</c:v>
                </c:pt>
                <c:pt idx="9">
                  <c:v>2.4</c:v>
                </c:pt>
                <c:pt idx="10">
                  <c:v>2.5</c:v>
                </c:pt>
                <c:pt idx="11">
                  <c:v>2.5</c:v>
                </c:pt>
                <c:pt idx="12">
                  <c:v>2.4</c:v>
                </c:pt>
                <c:pt idx="13">
                  <c:v>2.4</c:v>
                </c:pt>
                <c:pt idx="14">
                  <c:v>2.5</c:v>
                </c:pt>
                <c:pt idx="15">
                  <c:v>2.5</c:v>
                </c:pt>
                <c:pt idx="16">
                  <c:v>2.6</c:v>
                </c:pt>
                <c:pt idx="17">
                  <c:v>2.4</c:v>
                </c:pt>
                <c:pt idx="18">
                  <c:v>2.5</c:v>
                </c:pt>
                <c:pt idx="19">
                  <c:v>2.5</c:v>
                </c:pt>
                <c:pt idx="20">
                  <c:v>2.5</c:v>
                </c:pt>
                <c:pt idx="21">
                  <c:v>2.5</c:v>
                </c:pt>
                <c:pt idx="22">
                  <c:v>2.4</c:v>
                </c:pt>
                <c:pt idx="23">
                  <c:v>2.4</c:v>
                </c:pt>
                <c:pt idx="24">
                  <c:v>2.5</c:v>
                </c:pt>
                <c:pt idx="25">
                  <c:v>2.4</c:v>
                </c:pt>
                <c:pt idx="26">
                  <c:v>2.4</c:v>
                </c:pt>
                <c:pt idx="27">
                  <c:v>2.5</c:v>
                </c:pt>
                <c:pt idx="28">
                  <c:v>2.4</c:v>
                </c:pt>
                <c:pt idx="29">
                  <c:v>2.6</c:v>
                </c:pt>
                <c:pt idx="30">
                  <c:v>2.5</c:v>
                </c:pt>
                <c:pt idx="31">
                  <c:v>2.4</c:v>
                </c:pt>
                <c:pt idx="32">
                  <c:v>2.4</c:v>
                </c:pt>
                <c:pt idx="33">
                  <c:v>2.7</c:v>
                </c:pt>
                <c:pt idx="34">
                  <c:v>2.5</c:v>
                </c:pt>
                <c:pt idx="35">
                  <c:v>2.4</c:v>
                </c:pt>
                <c:pt idx="36">
                  <c:v>2.6</c:v>
                </c:pt>
                <c:pt idx="37">
                  <c:v>2.5</c:v>
                </c:pt>
                <c:pt idx="38">
                  <c:v>2.6</c:v>
                </c:pt>
                <c:pt idx="39">
                  <c:v>2.5</c:v>
                </c:pt>
                <c:pt idx="40">
                  <c:v>2.6</c:v>
                </c:pt>
                <c:pt idx="41">
                  <c:v>2.5</c:v>
                </c:pt>
                <c:pt idx="42">
                  <c:v>2.5</c:v>
                </c:pt>
                <c:pt idx="43">
                  <c:v>2.5</c:v>
                </c:pt>
                <c:pt idx="44">
                  <c:v>2.4</c:v>
                </c:pt>
                <c:pt idx="45">
                  <c:v>2.5</c:v>
                </c:pt>
                <c:pt idx="46">
                  <c:v>2.4</c:v>
                </c:pt>
                <c:pt idx="47">
                  <c:v>2.4</c:v>
                </c:pt>
              </c:numCache>
            </c:numRef>
          </c:val>
          <c:smooth val="0"/>
          <c:extLst>
            <c:ext xmlns:c16="http://schemas.microsoft.com/office/drawing/2014/chart" uri="{C3380CC4-5D6E-409C-BE32-E72D297353CC}">
              <c16:uniqueId val="{00000006-AE96-4296-A24D-5CF18D4F24F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E96-4296-A24D-5CF18D4F24F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41.183149999999998</c:v>
                </c:pt>
                <c:pt idx="1">
                  <c:v>43.759079999999997</c:v>
                </c:pt>
                <c:pt idx="2">
                  <c:v>47.118569999999998</c:v>
                </c:pt>
                <c:pt idx="3">
                  <c:v>53.102519999999998</c:v>
                </c:pt>
                <c:pt idx="4">
                  <c:v>54.665579999999999</c:v>
                </c:pt>
                <c:pt idx="5">
                  <c:v>55.115270000000002</c:v>
                </c:pt>
                <c:pt idx="6">
                  <c:v>58.814360000000001</c:v>
                </c:pt>
                <c:pt idx="7">
                  <c:v>58.818129999999996</c:v>
                </c:pt>
                <c:pt idx="8">
                  <c:v>60.621549999999999</c:v>
                </c:pt>
                <c:pt idx="9">
                  <c:v>60.108490000000003</c:v>
                </c:pt>
                <c:pt idx="10">
                  <c:v>59.588349999999998</c:v>
                </c:pt>
                <c:pt idx="11">
                  <c:v>60.055779999999999</c:v>
                </c:pt>
                <c:pt idx="12">
                  <c:v>58.162030000000001</c:v>
                </c:pt>
                <c:pt idx="13">
                  <c:v>59.56438</c:v>
                </c:pt>
                <c:pt idx="14">
                  <c:v>59.572470000000003</c:v>
                </c:pt>
                <c:pt idx="15">
                  <c:v>59.054189999999998</c:v>
                </c:pt>
                <c:pt idx="16">
                  <c:v>58.954120000000003</c:v>
                </c:pt>
                <c:pt idx="17">
                  <c:v>58.556330000000003</c:v>
                </c:pt>
                <c:pt idx="18">
                  <c:v>58.905880000000003</c:v>
                </c:pt>
                <c:pt idx="19">
                  <c:v>59.890039999999999</c:v>
                </c:pt>
                <c:pt idx="20">
                  <c:v>59.820920000000001</c:v>
                </c:pt>
                <c:pt idx="21">
                  <c:v>59.465350000000001</c:v>
                </c:pt>
                <c:pt idx="22">
                  <c:v>51.503819999999997</c:v>
                </c:pt>
                <c:pt idx="23">
                  <c:v>49.96575</c:v>
                </c:pt>
                <c:pt idx="24">
                  <c:v>50.328360000000004</c:v>
                </c:pt>
                <c:pt idx="25">
                  <c:v>50.394489999999998</c:v>
                </c:pt>
                <c:pt idx="26">
                  <c:v>50.090719999999997</c:v>
                </c:pt>
                <c:pt idx="27">
                  <c:v>45.284300000000002</c:v>
                </c:pt>
                <c:pt idx="28">
                  <c:v>39.612050000000004</c:v>
                </c:pt>
                <c:pt idx="29">
                  <c:v>44.551380000000002</c:v>
                </c:pt>
                <c:pt idx="30">
                  <c:v>47.516379999999998</c:v>
                </c:pt>
                <c:pt idx="31">
                  <c:v>49.514569999999999</c:v>
                </c:pt>
                <c:pt idx="32">
                  <c:v>49.434199999999997</c:v>
                </c:pt>
                <c:pt idx="33">
                  <c:v>49.024990000000003</c:v>
                </c:pt>
                <c:pt idx="34">
                  <c:v>49.351860000000002</c:v>
                </c:pt>
                <c:pt idx="35">
                  <c:v>47.925269999999998</c:v>
                </c:pt>
                <c:pt idx="36">
                  <c:v>31.216149999999999</c:v>
                </c:pt>
                <c:pt idx="37">
                  <c:v>31.40185</c:v>
                </c:pt>
                <c:pt idx="38">
                  <c:v>31.350619999999999</c:v>
                </c:pt>
                <c:pt idx="39">
                  <c:v>31.48188</c:v>
                </c:pt>
                <c:pt idx="40">
                  <c:v>31.252369999999999</c:v>
                </c:pt>
                <c:pt idx="41">
                  <c:v>31.286950000000001</c:v>
                </c:pt>
                <c:pt idx="42">
                  <c:v>33.50094</c:v>
                </c:pt>
                <c:pt idx="43">
                  <c:v>57.049149999999997</c:v>
                </c:pt>
                <c:pt idx="44">
                  <c:v>60.915579999999999</c:v>
                </c:pt>
                <c:pt idx="45">
                  <c:v>61.411409999999997</c:v>
                </c:pt>
                <c:pt idx="46">
                  <c:v>61.341749999999998</c:v>
                </c:pt>
                <c:pt idx="47">
                  <c:v>62.736620000000002</c:v>
                </c:pt>
              </c:numCache>
            </c:numRef>
          </c:val>
          <c:smooth val="0"/>
          <c:extLst>
            <c:ext xmlns:c16="http://schemas.microsoft.com/office/drawing/2014/chart" uri="{C3380CC4-5D6E-409C-BE32-E72D297353CC}">
              <c16:uniqueId val="{00000008-AE96-4296-A24D-5CF18D4F24F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E96-4296-A24D-5CF18D4F24F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23.1</c:v>
                </c:pt>
                <c:pt idx="1">
                  <c:v>23.1</c:v>
                </c:pt>
                <c:pt idx="2">
                  <c:v>23.1</c:v>
                </c:pt>
                <c:pt idx="3">
                  <c:v>23.1</c:v>
                </c:pt>
                <c:pt idx="4">
                  <c:v>23.1</c:v>
                </c:pt>
                <c:pt idx="5">
                  <c:v>23.1</c:v>
                </c:pt>
                <c:pt idx="6">
                  <c:v>23.1</c:v>
                </c:pt>
                <c:pt idx="7">
                  <c:v>23.1</c:v>
                </c:pt>
                <c:pt idx="8">
                  <c:v>23.1</c:v>
                </c:pt>
                <c:pt idx="9">
                  <c:v>23.1</c:v>
                </c:pt>
                <c:pt idx="10">
                  <c:v>23.1</c:v>
                </c:pt>
                <c:pt idx="11">
                  <c:v>23.1</c:v>
                </c:pt>
                <c:pt idx="12">
                  <c:v>23.1</c:v>
                </c:pt>
                <c:pt idx="13">
                  <c:v>23.1</c:v>
                </c:pt>
                <c:pt idx="14">
                  <c:v>24.13</c:v>
                </c:pt>
                <c:pt idx="15">
                  <c:v>24.13</c:v>
                </c:pt>
                <c:pt idx="16">
                  <c:v>24.13</c:v>
                </c:pt>
                <c:pt idx="17">
                  <c:v>24.13</c:v>
                </c:pt>
                <c:pt idx="18">
                  <c:v>24.13</c:v>
                </c:pt>
                <c:pt idx="19">
                  <c:v>24.13</c:v>
                </c:pt>
                <c:pt idx="20">
                  <c:v>24.13</c:v>
                </c:pt>
                <c:pt idx="21">
                  <c:v>24.13</c:v>
                </c:pt>
                <c:pt idx="22">
                  <c:v>24.13</c:v>
                </c:pt>
                <c:pt idx="23">
                  <c:v>24.13</c:v>
                </c:pt>
                <c:pt idx="24">
                  <c:v>24.13</c:v>
                </c:pt>
                <c:pt idx="25">
                  <c:v>24.13</c:v>
                </c:pt>
                <c:pt idx="26">
                  <c:v>24.13</c:v>
                </c:pt>
                <c:pt idx="27">
                  <c:v>24.13</c:v>
                </c:pt>
                <c:pt idx="28">
                  <c:v>24.13</c:v>
                </c:pt>
                <c:pt idx="29">
                  <c:v>24.13</c:v>
                </c:pt>
                <c:pt idx="30">
                  <c:v>23.5</c:v>
                </c:pt>
                <c:pt idx="31">
                  <c:v>23.5</c:v>
                </c:pt>
                <c:pt idx="32">
                  <c:v>23.5</c:v>
                </c:pt>
                <c:pt idx="33">
                  <c:v>23.5</c:v>
                </c:pt>
                <c:pt idx="34">
                  <c:v>23.5</c:v>
                </c:pt>
                <c:pt idx="35">
                  <c:v>23.5</c:v>
                </c:pt>
                <c:pt idx="36">
                  <c:v>23.5</c:v>
                </c:pt>
                <c:pt idx="37">
                  <c:v>23.5</c:v>
                </c:pt>
                <c:pt idx="38">
                  <c:v>23.5</c:v>
                </c:pt>
                <c:pt idx="39">
                  <c:v>23.5</c:v>
                </c:pt>
                <c:pt idx="40">
                  <c:v>23.5</c:v>
                </c:pt>
                <c:pt idx="41">
                  <c:v>23.5</c:v>
                </c:pt>
                <c:pt idx="42">
                  <c:v>23.5</c:v>
                </c:pt>
                <c:pt idx="43">
                  <c:v>23.5</c:v>
                </c:pt>
                <c:pt idx="44">
                  <c:v>23.5</c:v>
                </c:pt>
                <c:pt idx="45">
                  <c:v>23.5</c:v>
                </c:pt>
                <c:pt idx="46">
                  <c:v>23.5</c:v>
                </c:pt>
                <c:pt idx="47">
                  <c:v>23.5</c:v>
                </c:pt>
              </c:numCache>
            </c:numRef>
          </c:val>
          <c:smooth val="0"/>
          <c:extLst>
            <c:ext xmlns:c16="http://schemas.microsoft.com/office/drawing/2014/chart" uri="{C3380CC4-5D6E-409C-BE32-E72D297353CC}">
              <c16:uniqueId val="{0000000A-AE96-4296-A24D-5CF18D4F24F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E96-4296-A24D-5CF18D4F24F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E96-4296-A24D-5CF18D4F24F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E96-4296-A24D-5CF18D4F24F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19.008310000000002</c:v>
                </c:pt>
                <c:pt idx="1">
                  <c:v>18.98226</c:v>
                </c:pt>
                <c:pt idx="2">
                  <c:v>19.020759999999999</c:v>
                </c:pt>
                <c:pt idx="3">
                  <c:v>19.158850000000001</c:v>
                </c:pt>
                <c:pt idx="4">
                  <c:v>18.86626</c:v>
                </c:pt>
                <c:pt idx="5">
                  <c:v>18.939150000000001</c:v>
                </c:pt>
                <c:pt idx="6">
                  <c:v>18.99897</c:v>
                </c:pt>
                <c:pt idx="7">
                  <c:v>18.847850000000001</c:v>
                </c:pt>
                <c:pt idx="8">
                  <c:v>19.112590000000001</c:v>
                </c:pt>
                <c:pt idx="9">
                  <c:v>18.923120000000001</c:v>
                </c:pt>
                <c:pt idx="10">
                  <c:v>18.80707</c:v>
                </c:pt>
                <c:pt idx="11">
                  <c:v>18.737349999999999</c:v>
                </c:pt>
                <c:pt idx="12">
                  <c:v>18.937899999999999</c:v>
                </c:pt>
                <c:pt idx="13">
                  <c:v>18.726389999999999</c:v>
                </c:pt>
                <c:pt idx="14">
                  <c:v>18.550160000000002</c:v>
                </c:pt>
                <c:pt idx="15">
                  <c:v>18.586860000000001</c:v>
                </c:pt>
                <c:pt idx="16">
                  <c:v>15.148400000000001</c:v>
                </c:pt>
                <c:pt idx="17">
                  <c:v>14.394880000000001</c:v>
                </c:pt>
                <c:pt idx="18">
                  <c:v>14.511430000000001</c:v>
                </c:pt>
                <c:pt idx="19">
                  <c:v>14.518179999999999</c:v>
                </c:pt>
                <c:pt idx="20">
                  <c:v>14.245010000000001</c:v>
                </c:pt>
                <c:pt idx="21">
                  <c:v>15.82662</c:v>
                </c:pt>
                <c:pt idx="22">
                  <c:v>16.199490000000001</c:v>
                </c:pt>
                <c:pt idx="23">
                  <c:v>14.6799</c:v>
                </c:pt>
                <c:pt idx="24">
                  <c:v>14.632960000000001</c:v>
                </c:pt>
                <c:pt idx="25">
                  <c:v>14.421430000000001</c:v>
                </c:pt>
                <c:pt idx="26">
                  <c:v>16.37763</c:v>
                </c:pt>
                <c:pt idx="27">
                  <c:v>16.991199999999999</c:v>
                </c:pt>
                <c:pt idx="28">
                  <c:v>19.125360000000001</c:v>
                </c:pt>
                <c:pt idx="29">
                  <c:v>19.3992</c:v>
                </c:pt>
                <c:pt idx="30">
                  <c:v>19.788260000000001</c:v>
                </c:pt>
                <c:pt idx="31">
                  <c:v>19.870149999999999</c:v>
                </c:pt>
                <c:pt idx="32">
                  <c:v>19.940539999999999</c:v>
                </c:pt>
                <c:pt idx="33">
                  <c:v>20.026029999999999</c:v>
                </c:pt>
                <c:pt idx="34">
                  <c:v>20.36721</c:v>
                </c:pt>
                <c:pt idx="35">
                  <c:v>20.152149999999999</c:v>
                </c:pt>
                <c:pt idx="36">
                  <c:v>20.65015</c:v>
                </c:pt>
                <c:pt idx="37">
                  <c:v>20.445129999999999</c:v>
                </c:pt>
                <c:pt idx="38">
                  <c:v>20.34234</c:v>
                </c:pt>
                <c:pt idx="39">
                  <c:v>19.837129999999998</c:v>
                </c:pt>
                <c:pt idx="40">
                  <c:v>19.466010000000001</c:v>
                </c:pt>
                <c:pt idx="41">
                  <c:v>19.154530000000001</c:v>
                </c:pt>
                <c:pt idx="42">
                  <c:v>18.933759999999999</c:v>
                </c:pt>
                <c:pt idx="43">
                  <c:v>19.058779999999999</c:v>
                </c:pt>
                <c:pt idx="44">
                  <c:v>18.941690000000001</c:v>
                </c:pt>
                <c:pt idx="45">
                  <c:v>19.32349</c:v>
                </c:pt>
                <c:pt idx="46">
                  <c:v>19.245619999999999</c:v>
                </c:pt>
                <c:pt idx="47">
                  <c:v>19.177379999999999</c:v>
                </c:pt>
              </c:numCache>
            </c:numRef>
          </c:val>
          <c:smooth val="0"/>
          <c:extLst>
            <c:ext xmlns:c16="http://schemas.microsoft.com/office/drawing/2014/chart" uri="{C3380CC4-5D6E-409C-BE32-E72D297353CC}">
              <c16:uniqueId val="{0000000E-AE96-4296-A24D-5CF18D4F24F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E96-4296-A24D-5CF18D4F24F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4.75427</c:v>
                </c:pt>
                <c:pt idx="1">
                  <c:v>4.7154199999999999</c:v>
                </c:pt>
                <c:pt idx="2">
                  <c:v>4.7265199999999998</c:v>
                </c:pt>
                <c:pt idx="3">
                  <c:v>4.5511200000000001</c:v>
                </c:pt>
                <c:pt idx="4">
                  <c:v>4.6041400000000001</c:v>
                </c:pt>
                <c:pt idx="5">
                  <c:v>4.4336399999999996</c:v>
                </c:pt>
                <c:pt idx="6">
                  <c:v>4.5920800000000002</c:v>
                </c:pt>
                <c:pt idx="7">
                  <c:v>4.52773</c:v>
                </c:pt>
                <c:pt idx="8">
                  <c:v>4.4576900000000004</c:v>
                </c:pt>
                <c:pt idx="9">
                  <c:v>4.4286799999999999</c:v>
                </c:pt>
                <c:pt idx="10">
                  <c:v>4.2670500000000002</c:v>
                </c:pt>
                <c:pt idx="11">
                  <c:v>4.1730999999999998</c:v>
                </c:pt>
                <c:pt idx="12">
                  <c:v>4.2520300000000004</c:v>
                </c:pt>
                <c:pt idx="13">
                  <c:v>4.1968500000000004</c:v>
                </c:pt>
                <c:pt idx="14">
                  <c:v>4.1281299999999996</c:v>
                </c:pt>
                <c:pt idx="15">
                  <c:v>4.2537099999999999</c:v>
                </c:pt>
                <c:pt idx="16">
                  <c:v>4.4305000000000003</c:v>
                </c:pt>
                <c:pt idx="17">
                  <c:v>4.44177</c:v>
                </c:pt>
                <c:pt idx="18">
                  <c:v>4.5340199999999999</c:v>
                </c:pt>
                <c:pt idx="19">
                  <c:v>4.55816</c:v>
                </c:pt>
                <c:pt idx="20">
                  <c:v>4.5922700000000001</c:v>
                </c:pt>
                <c:pt idx="21">
                  <c:v>4.5781599999999996</c:v>
                </c:pt>
                <c:pt idx="22">
                  <c:v>4.6816599999999999</c:v>
                </c:pt>
                <c:pt idx="23">
                  <c:v>4.6333099999999998</c:v>
                </c:pt>
                <c:pt idx="24">
                  <c:v>4.5065600000000003</c:v>
                </c:pt>
                <c:pt idx="25">
                  <c:v>4.6186699999999998</c:v>
                </c:pt>
                <c:pt idx="26">
                  <c:v>4.7232700000000003</c:v>
                </c:pt>
                <c:pt idx="27">
                  <c:v>4.7086699999999997</c:v>
                </c:pt>
                <c:pt idx="28">
                  <c:v>4.79793</c:v>
                </c:pt>
                <c:pt idx="29">
                  <c:v>4.7708000000000004</c:v>
                </c:pt>
                <c:pt idx="30">
                  <c:v>4.7831400000000004</c:v>
                </c:pt>
                <c:pt idx="31">
                  <c:v>4.6456299999999997</c:v>
                </c:pt>
                <c:pt idx="32">
                  <c:v>4.6166400000000003</c:v>
                </c:pt>
                <c:pt idx="33">
                  <c:v>4.64283</c:v>
                </c:pt>
                <c:pt idx="34">
                  <c:v>4.58711</c:v>
                </c:pt>
                <c:pt idx="35">
                  <c:v>4.57646</c:v>
                </c:pt>
                <c:pt idx="36">
                  <c:v>4.5844899999999997</c:v>
                </c:pt>
                <c:pt idx="37">
                  <c:v>4.68431</c:v>
                </c:pt>
                <c:pt idx="38">
                  <c:v>4.68771</c:v>
                </c:pt>
                <c:pt idx="39">
                  <c:v>4.8080400000000001</c:v>
                </c:pt>
                <c:pt idx="40">
                  <c:v>4.7445599999999999</c:v>
                </c:pt>
                <c:pt idx="41">
                  <c:v>4.77773</c:v>
                </c:pt>
                <c:pt idx="42">
                  <c:v>4.7368899999999998</c:v>
                </c:pt>
                <c:pt idx="43">
                  <c:v>4.8030799999999996</c:v>
                </c:pt>
                <c:pt idx="44">
                  <c:v>4.75427</c:v>
                </c:pt>
                <c:pt idx="45">
                  <c:v>4.7154199999999999</c:v>
                </c:pt>
                <c:pt idx="46">
                  <c:v>4.7265199999999998</c:v>
                </c:pt>
                <c:pt idx="47">
                  <c:v>4.5511200000000001</c:v>
                </c:pt>
              </c:numCache>
            </c:numRef>
          </c:val>
          <c:smooth val="0"/>
          <c:extLst>
            <c:ext xmlns:c16="http://schemas.microsoft.com/office/drawing/2014/chart" uri="{C3380CC4-5D6E-409C-BE32-E72D297353CC}">
              <c16:uniqueId val="{00000010-AE96-4296-A24D-5CF18D4F24F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E96-4296-A24D-5CF18D4F24F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E96-4296-A24D-5CF18D4F24F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AE96-4296-A24D-5CF18D4F24F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AE96-4296-A24D-5CF18D4F24F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147.44140999999999</c:v>
                </c:pt>
                <c:pt idx="1">
                  <c:v>148.73392999999999</c:v>
                </c:pt>
                <c:pt idx="2">
                  <c:v>146.00113999999999</c:v>
                </c:pt>
                <c:pt idx="3">
                  <c:v>145.53303</c:v>
                </c:pt>
                <c:pt idx="4">
                  <c:v>144.40325000000001</c:v>
                </c:pt>
                <c:pt idx="5">
                  <c:v>145.06643</c:v>
                </c:pt>
                <c:pt idx="6">
                  <c:v>144.96020999999999</c:v>
                </c:pt>
                <c:pt idx="7">
                  <c:v>145.48145</c:v>
                </c:pt>
                <c:pt idx="8">
                  <c:v>143.25738000000001</c:v>
                </c:pt>
                <c:pt idx="9">
                  <c:v>138.10561000000001</c:v>
                </c:pt>
                <c:pt idx="10">
                  <c:v>142.22424000000001</c:v>
                </c:pt>
                <c:pt idx="11">
                  <c:v>143.72373999999999</c:v>
                </c:pt>
                <c:pt idx="12">
                  <c:v>142.89628999999999</c:v>
                </c:pt>
                <c:pt idx="13">
                  <c:v>143.12295</c:v>
                </c:pt>
                <c:pt idx="14">
                  <c:v>144.86876000000001</c:v>
                </c:pt>
                <c:pt idx="15">
                  <c:v>145.75617</c:v>
                </c:pt>
                <c:pt idx="16">
                  <c:v>121.08138</c:v>
                </c:pt>
                <c:pt idx="17">
                  <c:v>119.22436</c:v>
                </c:pt>
                <c:pt idx="18">
                  <c:v>124.44022</c:v>
                </c:pt>
                <c:pt idx="19">
                  <c:v>94.111540000000005</c:v>
                </c:pt>
                <c:pt idx="20">
                  <c:v>94.858180000000004</c:v>
                </c:pt>
                <c:pt idx="21">
                  <c:v>93.547600000000003</c:v>
                </c:pt>
                <c:pt idx="22">
                  <c:v>92.630700000000004</c:v>
                </c:pt>
                <c:pt idx="23">
                  <c:v>90.478769999999997</c:v>
                </c:pt>
                <c:pt idx="24">
                  <c:v>89.722999999999999</c:v>
                </c:pt>
                <c:pt idx="25">
                  <c:v>91.019379999999998</c:v>
                </c:pt>
                <c:pt idx="26">
                  <c:v>93.27149</c:v>
                </c:pt>
                <c:pt idx="27">
                  <c:v>95.362539999999996</c:v>
                </c:pt>
                <c:pt idx="28">
                  <c:v>90.997590000000002</c:v>
                </c:pt>
                <c:pt idx="29">
                  <c:v>90.432919999999996</c:v>
                </c:pt>
                <c:pt idx="30">
                  <c:v>91.224450000000004</c:v>
                </c:pt>
                <c:pt idx="31">
                  <c:v>89.387079999999997</c:v>
                </c:pt>
                <c:pt idx="32">
                  <c:v>90.480109999999996</c:v>
                </c:pt>
                <c:pt idx="33">
                  <c:v>94.966279999999998</c:v>
                </c:pt>
                <c:pt idx="34">
                  <c:v>94.819220000000001</c:v>
                </c:pt>
                <c:pt idx="35">
                  <c:v>94.427710000000005</c:v>
                </c:pt>
                <c:pt idx="36">
                  <c:v>97.060689999999994</c:v>
                </c:pt>
                <c:pt idx="37">
                  <c:v>126.24723</c:v>
                </c:pt>
                <c:pt idx="38">
                  <c:v>139.44448</c:v>
                </c:pt>
                <c:pt idx="39">
                  <c:v>139.30193</c:v>
                </c:pt>
                <c:pt idx="40">
                  <c:v>126.58551</c:v>
                </c:pt>
                <c:pt idx="41">
                  <c:v>121.08192</c:v>
                </c:pt>
                <c:pt idx="42">
                  <c:v>123.40473</c:v>
                </c:pt>
                <c:pt idx="43">
                  <c:v>126.93176</c:v>
                </c:pt>
                <c:pt idx="44">
                  <c:v>129.66582</c:v>
                </c:pt>
                <c:pt idx="45">
                  <c:v>137.04592</c:v>
                </c:pt>
                <c:pt idx="46">
                  <c:v>144.20822999999999</c:v>
                </c:pt>
                <c:pt idx="47">
                  <c:v>142.30221</c:v>
                </c:pt>
              </c:numCache>
            </c:numRef>
          </c:val>
          <c:smooth val="0"/>
          <c:extLst>
            <c:ext xmlns:c16="http://schemas.microsoft.com/office/drawing/2014/chart" uri="{C3380CC4-5D6E-409C-BE32-E72D297353CC}">
              <c16:uniqueId val="{00000000-C624-492C-8B2A-10F736D4418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1.278</c:v>
                </c:pt>
                <c:pt idx="1">
                  <c:v>1.6113999999999999</c:v>
                </c:pt>
                <c:pt idx="2">
                  <c:v>1.5906</c:v>
                </c:pt>
                <c:pt idx="3">
                  <c:v>1.8684000000000001</c:v>
                </c:pt>
                <c:pt idx="4">
                  <c:v>1.9031</c:v>
                </c:pt>
                <c:pt idx="5">
                  <c:v>1.9031</c:v>
                </c:pt>
                <c:pt idx="6">
                  <c:v>2.2713000000000001</c:v>
                </c:pt>
                <c:pt idx="7">
                  <c:v>2.2364999999999999</c:v>
                </c:pt>
                <c:pt idx="8">
                  <c:v>2.1393</c:v>
                </c:pt>
                <c:pt idx="9">
                  <c:v>2.0629</c:v>
                </c:pt>
                <c:pt idx="10">
                  <c:v>2.3755000000000002</c:v>
                </c:pt>
                <c:pt idx="11">
                  <c:v>2.3129</c:v>
                </c:pt>
                <c:pt idx="12">
                  <c:v>2.1532</c:v>
                </c:pt>
                <c:pt idx="13">
                  <c:v>2.3407</c:v>
                </c:pt>
                <c:pt idx="14">
                  <c:v>2.4588000000000001</c:v>
                </c:pt>
                <c:pt idx="15">
                  <c:v>2.3129</c:v>
                </c:pt>
                <c:pt idx="16">
                  <c:v>2.3407</c:v>
                </c:pt>
                <c:pt idx="17">
                  <c:v>2.3824000000000001</c:v>
                </c:pt>
                <c:pt idx="18">
                  <c:v>2.4727000000000001</c:v>
                </c:pt>
                <c:pt idx="19">
                  <c:v>2.4866000000000001</c:v>
                </c:pt>
                <c:pt idx="20">
                  <c:v>2.4657</c:v>
                </c:pt>
                <c:pt idx="21">
                  <c:v>2.4102000000000001</c:v>
                </c:pt>
                <c:pt idx="22">
                  <c:v>2.0350999999999999</c:v>
                </c:pt>
                <c:pt idx="23">
                  <c:v>1.9587000000000001</c:v>
                </c:pt>
                <c:pt idx="24">
                  <c:v>2.0836999999999999</c:v>
                </c:pt>
                <c:pt idx="25">
                  <c:v>2.2435</c:v>
                </c:pt>
                <c:pt idx="26">
                  <c:v>2.0211999999999999</c:v>
                </c:pt>
                <c:pt idx="27">
                  <c:v>1.8892</c:v>
                </c:pt>
                <c:pt idx="28">
                  <c:v>1.9587000000000001</c:v>
                </c:pt>
                <c:pt idx="29">
                  <c:v>2.0211999999999999</c:v>
                </c:pt>
                <c:pt idx="30">
                  <c:v>2.1949000000000001</c:v>
                </c:pt>
                <c:pt idx="31">
                  <c:v>2.1949000000000001</c:v>
                </c:pt>
                <c:pt idx="32">
                  <c:v>1.7850999999999999</c:v>
                </c:pt>
                <c:pt idx="33">
                  <c:v>1.8754</c:v>
                </c:pt>
                <c:pt idx="34">
                  <c:v>2.0004</c:v>
                </c:pt>
                <c:pt idx="35">
                  <c:v>1.6184000000000001</c:v>
                </c:pt>
                <c:pt idx="36">
                  <c:v>1.5974999999999999</c:v>
                </c:pt>
                <c:pt idx="37">
                  <c:v>1.9795</c:v>
                </c:pt>
                <c:pt idx="38">
                  <c:v>2.1324000000000001</c:v>
                </c:pt>
                <c:pt idx="39">
                  <c:v>2.0558999999999998</c:v>
                </c:pt>
                <c:pt idx="40">
                  <c:v>1.9795</c:v>
                </c:pt>
                <c:pt idx="41">
                  <c:v>2.2157</c:v>
                </c:pt>
                <c:pt idx="42">
                  <c:v>2.2018</c:v>
                </c:pt>
                <c:pt idx="43">
                  <c:v>2.1739999999999999</c:v>
                </c:pt>
                <c:pt idx="44">
                  <c:v>2.1879</c:v>
                </c:pt>
                <c:pt idx="45">
                  <c:v>2.1046</c:v>
                </c:pt>
                <c:pt idx="46">
                  <c:v>2.0907</c:v>
                </c:pt>
                <c:pt idx="47">
                  <c:v>1.9309000000000001</c:v>
                </c:pt>
              </c:numCache>
            </c:numRef>
          </c:val>
          <c:smooth val="0"/>
          <c:extLst>
            <c:ext xmlns:c16="http://schemas.microsoft.com/office/drawing/2014/chart" uri="{C3380CC4-5D6E-409C-BE32-E72D297353CC}">
              <c16:uniqueId val="{00000001-C624-492C-8B2A-10F736D4418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3.4388999999999998</c:v>
                </c:pt>
                <c:pt idx="1">
                  <c:v>3.4020000000000001</c:v>
                </c:pt>
                <c:pt idx="2">
                  <c:v>3.3593999999999999</c:v>
                </c:pt>
                <c:pt idx="3">
                  <c:v>3.4504999999999999</c:v>
                </c:pt>
                <c:pt idx="4">
                  <c:v>3.4567000000000001</c:v>
                </c:pt>
                <c:pt idx="5">
                  <c:v>3.4155000000000002</c:v>
                </c:pt>
                <c:pt idx="6">
                  <c:v>3.4588999999999999</c:v>
                </c:pt>
                <c:pt idx="7">
                  <c:v>3.4201000000000001</c:v>
                </c:pt>
                <c:pt idx="8">
                  <c:v>3.3936999999999999</c:v>
                </c:pt>
                <c:pt idx="9">
                  <c:v>3.3580999999999999</c:v>
                </c:pt>
                <c:pt idx="10">
                  <c:v>3.3649</c:v>
                </c:pt>
                <c:pt idx="11">
                  <c:v>3.3321000000000001</c:v>
                </c:pt>
                <c:pt idx="12">
                  <c:v>3.2254</c:v>
                </c:pt>
                <c:pt idx="13">
                  <c:v>3.2805</c:v>
                </c:pt>
                <c:pt idx="14">
                  <c:v>3.3751000000000002</c:v>
                </c:pt>
                <c:pt idx="15">
                  <c:v>3.3067000000000002</c:v>
                </c:pt>
                <c:pt idx="16">
                  <c:v>3.3336999999999999</c:v>
                </c:pt>
                <c:pt idx="17">
                  <c:v>2.6122000000000001</c:v>
                </c:pt>
                <c:pt idx="18">
                  <c:v>2.5537000000000001</c:v>
                </c:pt>
                <c:pt idx="19">
                  <c:v>2.5625</c:v>
                </c:pt>
                <c:pt idx="20">
                  <c:v>2.6705000000000001</c:v>
                </c:pt>
                <c:pt idx="21">
                  <c:v>2.5556000000000001</c:v>
                </c:pt>
                <c:pt idx="22">
                  <c:v>2.8744999999999998</c:v>
                </c:pt>
                <c:pt idx="23">
                  <c:v>2.8599000000000001</c:v>
                </c:pt>
                <c:pt idx="24">
                  <c:v>2.8774000000000002</c:v>
                </c:pt>
                <c:pt idx="25">
                  <c:v>2.8586</c:v>
                </c:pt>
                <c:pt idx="26">
                  <c:v>3.0828000000000002</c:v>
                </c:pt>
                <c:pt idx="27">
                  <c:v>3.0804999999999998</c:v>
                </c:pt>
                <c:pt idx="28">
                  <c:v>3.1909000000000001</c:v>
                </c:pt>
                <c:pt idx="29">
                  <c:v>3.0977999999999999</c:v>
                </c:pt>
                <c:pt idx="30">
                  <c:v>3.0274000000000001</c:v>
                </c:pt>
                <c:pt idx="31">
                  <c:v>3.0179999999999998</c:v>
                </c:pt>
                <c:pt idx="32">
                  <c:v>3.2591000000000001</c:v>
                </c:pt>
                <c:pt idx="33">
                  <c:v>3.4041000000000001</c:v>
                </c:pt>
                <c:pt idx="34">
                  <c:v>3.5104000000000002</c:v>
                </c:pt>
                <c:pt idx="35">
                  <c:v>3.5604</c:v>
                </c:pt>
                <c:pt idx="36">
                  <c:v>3.5316000000000001</c:v>
                </c:pt>
                <c:pt idx="37">
                  <c:v>3.5354000000000001</c:v>
                </c:pt>
                <c:pt idx="38">
                  <c:v>3.6425000000000001</c:v>
                </c:pt>
                <c:pt idx="39">
                  <c:v>3.5470999999999999</c:v>
                </c:pt>
                <c:pt idx="40">
                  <c:v>3.3380999999999998</c:v>
                </c:pt>
                <c:pt idx="41">
                  <c:v>3.4159000000000002</c:v>
                </c:pt>
                <c:pt idx="42">
                  <c:v>3.4218000000000002</c:v>
                </c:pt>
                <c:pt idx="43">
                  <c:v>3.3258999999999999</c:v>
                </c:pt>
                <c:pt idx="44">
                  <c:v>3.3525999999999998</c:v>
                </c:pt>
                <c:pt idx="45">
                  <c:v>3.3365999999999998</c:v>
                </c:pt>
                <c:pt idx="46">
                  <c:v>3.5802</c:v>
                </c:pt>
                <c:pt idx="47">
                  <c:v>3.3683999999999998</c:v>
                </c:pt>
              </c:numCache>
            </c:numRef>
          </c:val>
          <c:smooth val="0"/>
          <c:extLst>
            <c:ext xmlns:c16="http://schemas.microsoft.com/office/drawing/2014/chart" uri="{C3380CC4-5D6E-409C-BE32-E72D297353CC}">
              <c16:uniqueId val="{00000002-C624-492C-8B2A-10F736D4418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127.68987</c:v>
                </c:pt>
                <c:pt idx="1">
                  <c:v>126.36881</c:v>
                </c:pt>
                <c:pt idx="2">
                  <c:v>127.71554999999999</c:v>
                </c:pt>
                <c:pt idx="3">
                  <c:v>127.09271</c:v>
                </c:pt>
                <c:pt idx="4">
                  <c:v>125.56946000000001</c:v>
                </c:pt>
                <c:pt idx="5">
                  <c:v>125.76497000000001</c:v>
                </c:pt>
                <c:pt idx="6">
                  <c:v>109.3867</c:v>
                </c:pt>
                <c:pt idx="7">
                  <c:v>97.942390000000003</c:v>
                </c:pt>
                <c:pt idx="8">
                  <c:v>97.295559999999995</c:v>
                </c:pt>
                <c:pt idx="9">
                  <c:v>90.260239999999996</c:v>
                </c:pt>
                <c:pt idx="10">
                  <c:v>80.478319999999997</c:v>
                </c:pt>
                <c:pt idx="11">
                  <c:v>75.035039999999995</c:v>
                </c:pt>
                <c:pt idx="12">
                  <c:v>58.971110000000003</c:v>
                </c:pt>
                <c:pt idx="13">
                  <c:v>57.633270000000003</c:v>
                </c:pt>
                <c:pt idx="14">
                  <c:v>57.524569999999997</c:v>
                </c:pt>
                <c:pt idx="15">
                  <c:v>59.30565</c:v>
                </c:pt>
                <c:pt idx="16">
                  <c:v>56.580950000000001</c:v>
                </c:pt>
                <c:pt idx="17">
                  <c:v>52.33296</c:v>
                </c:pt>
                <c:pt idx="18">
                  <c:v>49.245150000000002</c:v>
                </c:pt>
                <c:pt idx="19">
                  <c:v>51.51784</c:v>
                </c:pt>
                <c:pt idx="20">
                  <c:v>52.414319999999996</c:v>
                </c:pt>
                <c:pt idx="21">
                  <c:v>51.846589999999999</c:v>
                </c:pt>
                <c:pt idx="22">
                  <c:v>50.556449999999998</c:v>
                </c:pt>
                <c:pt idx="23">
                  <c:v>53.551369999999999</c:v>
                </c:pt>
                <c:pt idx="24">
                  <c:v>53.971249999999998</c:v>
                </c:pt>
                <c:pt idx="25">
                  <c:v>55.096020000000003</c:v>
                </c:pt>
                <c:pt idx="26">
                  <c:v>55.938380000000002</c:v>
                </c:pt>
                <c:pt idx="27">
                  <c:v>55.98395</c:v>
                </c:pt>
                <c:pt idx="28">
                  <c:v>53.393219999999999</c:v>
                </c:pt>
                <c:pt idx="29">
                  <c:v>52.336390000000002</c:v>
                </c:pt>
                <c:pt idx="30">
                  <c:v>51.667850000000001</c:v>
                </c:pt>
                <c:pt idx="31">
                  <c:v>50.472329999999999</c:v>
                </c:pt>
                <c:pt idx="32">
                  <c:v>49.896529999999998</c:v>
                </c:pt>
                <c:pt idx="33">
                  <c:v>48.12388</c:v>
                </c:pt>
                <c:pt idx="34">
                  <c:v>50.295360000000002</c:v>
                </c:pt>
                <c:pt idx="35">
                  <c:v>50.232660000000003</c:v>
                </c:pt>
                <c:pt idx="36">
                  <c:v>48.93045</c:v>
                </c:pt>
                <c:pt idx="37">
                  <c:v>45.468739999999997</c:v>
                </c:pt>
                <c:pt idx="38">
                  <c:v>49.659939999999999</c:v>
                </c:pt>
                <c:pt idx="39">
                  <c:v>51.545810000000003</c:v>
                </c:pt>
                <c:pt idx="40">
                  <c:v>51.392719999999997</c:v>
                </c:pt>
                <c:pt idx="41">
                  <c:v>52.275460000000002</c:v>
                </c:pt>
                <c:pt idx="42">
                  <c:v>52.176519999999996</c:v>
                </c:pt>
                <c:pt idx="43">
                  <c:v>51.97475</c:v>
                </c:pt>
                <c:pt idx="44">
                  <c:v>51.611159999999998</c:v>
                </c:pt>
                <c:pt idx="45">
                  <c:v>50.58135</c:v>
                </c:pt>
                <c:pt idx="46">
                  <c:v>51.913989999999998</c:v>
                </c:pt>
                <c:pt idx="47">
                  <c:v>52.313650000000003</c:v>
                </c:pt>
              </c:numCache>
            </c:numRef>
          </c:val>
          <c:smooth val="0"/>
          <c:extLst>
            <c:ext xmlns:c16="http://schemas.microsoft.com/office/drawing/2014/chart" uri="{C3380CC4-5D6E-409C-BE32-E72D297353CC}">
              <c16:uniqueId val="{00000003-C624-492C-8B2A-10F736D4418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11.32545</c:v>
                </c:pt>
                <c:pt idx="1">
                  <c:v>11.133470000000001</c:v>
                </c:pt>
                <c:pt idx="2">
                  <c:v>10.45701</c:v>
                </c:pt>
                <c:pt idx="3">
                  <c:v>10.12241</c:v>
                </c:pt>
                <c:pt idx="4">
                  <c:v>10.706480000000001</c:v>
                </c:pt>
                <c:pt idx="5">
                  <c:v>10.513059999999999</c:v>
                </c:pt>
                <c:pt idx="6">
                  <c:v>11.310079999999999</c:v>
                </c:pt>
                <c:pt idx="7">
                  <c:v>10.10187</c:v>
                </c:pt>
                <c:pt idx="8">
                  <c:v>11.13247</c:v>
                </c:pt>
                <c:pt idx="9">
                  <c:v>11.0694</c:v>
                </c:pt>
                <c:pt idx="10">
                  <c:v>9.2545300000000008</c:v>
                </c:pt>
                <c:pt idx="11">
                  <c:v>9.6004100000000001</c:v>
                </c:pt>
                <c:pt idx="12">
                  <c:v>8.7621699999999993</c:v>
                </c:pt>
                <c:pt idx="13">
                  <c:v>6.6606699999999996</c:v>
                </c:pt>
                <c:pt idx="14">
                  <c:v>6.5346700000000002</c:v>
                </c:pt>
                <c:pt idx="15">
                  <c:v>6.06325</c:v>
                </c:pt>
                <c:pt idx="16">
                  <c:v>6.4930599999999998</c:v>
                </c:pt>
                <c:pt idx="17">
                  <c:v>4.8649899999999997</c:v>
                </c:pt>
                <c:pt idx="18">
                  <c:v>5.7911099999999998</c:v>
                </c:pt>
                <c:pt idx="19">
                  <c:v>8.8588199999999997</c:v>
                </c:pt>
                <c:pt idx="20">
                  <c:v>7.1322900000000002</c:v>
                </c:pt>
                <c:pt idx="21">
                  <c:v>8.4151900000000008</c:v>
                </c:pt>
                <c:pt idx="22">
                  <c:v>9.0478299999999994</c:v>
                </c:pt>
                <c:pt idx="23">
                  <c:v>8.4107500000000002</c:v>
                </c:pt>
                <c:pt idx="24">
                  <c:v>8.1324500000000004</c:v>
                </c:pt>
                <c:pt idx="25">
                  <c:v>7.6177799999999998</c:v>
                </c:pt>
                <c:pt idx="26">
                  <c:v>8.2852399999999999</c:v>
                </c:pt>
                <c:pt idx="27">
                  <c:v>8.7354299999999991</c:v>
                </c:pt>
                <c:pt idx="28">
                  <c:v>8.3445699999999992</c:v>
                </c:pt>
                <c:pt idx="29">
                  <c:v>10.19346</c:v>
                </c:pt>
                <c:pt idx="30">
                  <c:v>8.3874700000000004</c:v>
                </c:pt>
                <c:pt idx="31">
                  <c:v>10.831720000000001</c:v>
                </c:pt>
                <c:pt idx="32">
                  <c:v>10.359500000000001</c:v>
                </c:pt>
                <c:pt idx="33">
                  <c:v>11.717739999999999</c:v>
                </c:pt>
                <c:pt idx="34">
                  <c:v>11.76857</c:v>
                </c:pt>
                <c:pt idx="35">
                  <c:v>11.56169</c:v>
                </c:pt>
                <c:pt idx="36">
                  <c:v>11.41489</c:v>
                </c:pt>
                <c:pt idx="37">
                  <c:v>10.07945</c:v>
                </c:pt>
                <c:pt idx="38">
                  <c:v>10.90263</c:v>
                </c:pt>
                <c:pt idx="39">
                  <c:v>11.04932</c:v>
                </c:pt>
                <c:pt idx="40">
                  <c:v>14.336539999999999</c:v>
                </c:pt>
                <c:pt idx="41">
                  <c:v>14.685269999999999</c:v>
                </c:pt>
                <c:pt idx="42">
                  <c:v>15.15666</c:v>
                </c:pt>
                <c:pt idx="43">
                  <c:v>15.58649</c:v>
                </c:pt>
                <c:pt idx="44">
                  <c:v>16.084610000000001</c:v>
                </c:pt>
                <c:pt idx="45">
                  <c:v>15.93628</c:v>
                </c:pt>
                <c:pt idx="46">
                  <c:v>15.7782</c:v>
                </c:pt>
                <c:pt idx="47">
                  <c:v>15.796939999999999</c:v>
                </c:pt>
              </c:numCache>
            </c:numRef>
          </c:val>
          <c:smooth val="0"/>
          <c:extLst>
            <c:ext xmlns:c16="http://schemas.microsoft.com/office/drawing/2014/chart" uri="{C3380CC4-5D6E-409C-BE32-E72D297353CC}">
              <c16:uniqueId val="{00000004-C624-492C-8B2A-10F736D4418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624-492C-8B2A-10F736D4418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32.5182</c:v>
                </c:pt>
                <c:pt idx="1">
                  <c:v>32.618400000000001</c:v>
                </c:pt>
                <c:pt idx="2">
                  <c:v>32.7333</c:v>
                </c:pt>
                <c:pt idx="3">
                  <c:v>33.037999999999997</c:v>
                </c:pt>
                <c:pt idx="4">
                  <c:v>33.0017</c:v>
                </c:pt>
                <c:pt idx="5">
                  <c:v>32.487099999999998</c:v>
                </c:pt>
                <c:pt idx="6">
                  <c:v>32.129399999999997</c:v>
                </c:pt>
                <c:pt idx="7">
                  <c:v>30.887599999999999</c:v>
                </c:pt>
                <c:pt idx="8">
                  <c:v>30.485299999999999</c:v>
                </c:pt>
                <c:pt idx="9">
                  <c:v>30.933700000000002</c:v>
                </c:pt>
                <c:pt idx="10">
                  <c:v>29.810600000000001</c:v>
                </c:pt>
                <c:pt idx="11">
                  <c:v>29.194600000000001</c:v>
                </c:pt>
                <c:pt idx="12">
                  <c:v>27.745999999999999</c:v>
                </c:pt>
                <c:pt idx="13">
                  <c:v>26.7881</c:v>
                </c:pt>
                <c:pt idx="14">
                  <c:v>27.8444</c:v>
                </c:pt>
                <c:pt idx="15">
                  <c:v>29.316299999999998</c:v>
                </c:pt>
                <c:pt idx="16">
                  <c:v>29.752400000000002</c:v>
                </c:pt>
                <c:pt idx="17">
                  <c:v>29.892299999999999</c:v>
                </c:pt>
                <c:pt idx="18">
                  <c:v>30.804600000000001</c:v>
                </c:pt>
                <c:pt idx="19">
                  <c:v>31.714700000000001</c:v>
                </c:pt>
                <c:pt idx="20">
                  <c:v>31.1404</c:v>
                </c:pt>
                <c:pt idx="21">
                  <c:v>31.593800000000002</c:v>
                </c:pt>
                <c:pt idx="22">
                  <c:v>32.200800000000001</c:v>
                </c:pt>
                <c:pt idx="23">
                  <c:v>31.363499999999998</c:v>
                </c:pt>
                <c:pt idx="24">
                  <c:v>30.4313</c:v>
                </c:pt>
                <c:pt idx="25">
                  <c:v>30.502500000000001</c:v>
                </c:pt>
                <c:pt idx="26">
                  <c:v>30.785299999999999</c:v>
                </c:pt>
                <c:pt idx="27">
                  <c:v>32.061100000000003</c:v>
                </c:pt>
                <c:pt idx="28">
                  <c:v>33.1995</c:v>
                </c:pt>
                <c:pt idx="29">
                  <c:v>33.814999999999998</c:v>
                </c:pt>
                <c:pt idx="30">
                  <c:v>34.642800000000001</c:v>
                </c:pt>
                <c:pt idx="31">
                  <c:v>34.7196</c:v>
                </c:pt>
                <c:pt idx="32">
                  <c:v>34.4069</c:v>
                </c:pt>
                <c:pt idx="33">
                  <c:v>33.659500000000001</c:v>
                </c:pt>
                <c:pt idx="34">
                  <c:v>32.474200000000003</c:v>
                </c:pt>
                <c:pt idx="35">
                  <c:v>32.473999999999997</c:v>
                </c:pt>
                <c:pt idx="36">
                  <c:v>30.755500000000001</c:v>
                </c:pt>
                <c:pt idx="37">
                  <c:v>29.597000000000001</c:v>
                </c:pt>
                <c:pt idx="38">
                  <c:v>30.744900000000001</c:v>
                </c:pt>
                <c:pt idx="39">
                  <c:v>31.959599999999998</c:v>
                </c:pt>
                <c:pt idx="40">
                  <c:v>32.139699999999998</c:v>
                </c:pt>
                <c:pt idx="41">
                  <c:v>33.060899999999997</c:v>
                </c:pt>
                <c:pt idx="42">
                  <c:v>33.351599999999998</c:v>
                </c:pt>
                <c:pt idx="43">
                  <c:v>33.344900000000003</c:v>
                </c:pt>
                <c:pt idx="44">
                  <c:v>34.517899999999997</c:v>
                </c:pt>
                <c:pt idx="45">
                  <c:v>34.935099999999998</c:v>
                </c:pt>
                <c:pt idx="46">
                  <c:v>34.712699999999998</c:v>
                </c:pt>
                <c:pt idx="47">
                  <c:v>33.843600000000002</c:v>
                </c:pt>
              </c:numCache>
            </c:numRef>
          </c:val>
          <c:smooth val="0"/>
          <c:extLst>
            <c:ext xmlns:c16="http://schemas.microsoft.com/office/drawing/2014/chart" uri="{C3380CC4-5D6E-409C-BE32-E72D297353CC}">
              <c16:uniqueId val="{00000006-C624-492C-8B2A-10F736D4418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624-492C-8B2A-10F736D4418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624-492C-8B2A-10F736D4418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624-492C-8B2A-10F736D4418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91.060699999999997</c:v>
                </c:pt>
                <c:pt idx="1">
                  <c:v>91.161299999999997</c:v>
                </c:pt>
                <c:pt idx="2">
                  <c:v>92.343999999999994</c:v>
                </c:pt>
                <c:pt idx="3">
                  <c:v>91.016599999999997</c:v>
                </c:pt>
                <c:pt idx="4">
                  <c:v>91.320700000000002</c:v>
                </c:pt>
                <c:pt idx="5">
                  <c:v>91.513199999999998</c:v>
                </c:pt>
                <c:pt idx="6">
                  <c:v>91.364199999999997</c:v>
                </c:pt>
                <c:pt idx="7">
                  <c:v>91.406099999999995</c:v>
                </c:pt>
                <c:pt idx="8">
                  <c:v>90.946399999999997</c:v>
                </c:pt>
                <c:pt idx="9">
                  <c:v>90.753600000000006</c:v>
                </c:pt>
                <c:pt idx="10">
                  <c:v>91.690299999999993</c:v>
                </c:pt>
                <c:pt idx="11">
                  <c:v>91.603200000000001</c:v>
                </c:pt>
                <c:pt idx="12">
                  <c:v>90.518900000000002</c:v>
                </c:pt>
                <c:pt idx="13">
                  <c:v>90.534999999999997</c:v>
                </c:pt>
                <c:pt idx="14">
                  <c:v>91.209900000000005</c:v>
                </c:pt>
                <c:pt idx="15">
                  <c:v>91.042000000000002</c:v>
                </c:pt>
                <c:pt idx="16">
                  <c:v>90.772099999999995</c:v>
                </c:pt>
                <c:pt idx="17">
                  <c:v>91.24</c:v>
                </c:pt>
                <c:pt idx="18">
                  <c:v>89.930700000000002</c:v>
                </c:pt>
                <c:pt idx="19">
                  <c:v>89.945899999999995</c:v>
                </c:pt>
                <c:pt idx="20">
                  <c:v>91.141999999999996</c:v>
                </c:pt>
                <c:pt idx="21">
                  <c:v>91.273099999999999</c:v>
                </c:pt>
                <c:pt idx="22">
                  <c:v>91.167299999999997</c:v>
                </c:pt>
                <c:pt idx="23">
                  <c:v>91.333399999999997</c:v>
                </c:pt>
                <c:pt idx="24">
                  <c:v>90.593599999999995</c:v>
                </c:pt>
                <c:pt idx="25">
                  <c:v>90.826700000000002</c:v>
                </c:pt>
                <c:pt idx="26">
                  <c:v>90.960499999999996</c:v>
                </c:pt>
                <c:pt idx="27">
                  <c:v>89.951499999999996</c:v>
                </c:pt>
                <c:pt idx="28">
                  <c:v>90.017300000000006</c:v>
                </c:pt>
                <c:pt idx="29">
                  <c:v>90.007000000000005</c:v>
                </c:pt>
                <c:pt idx="30">
                  <c:v>90.168300000000002</c:v>
                </c:pt>
                <c:pt idx="31">
                  <c:v>90.424499999999995</c:v>
                </c:pt>
                <c:pt idx="32">
                  <c:v>91.059399999999997</c:v>
                </c:pt>
                <c:pt idx="33">
                  <c:v>90.746499999999997</c:v>
                </c:pt>
                <c:pt idx="34">
                  <c:v>91.111599999999996</c:v>
                </c:pt>
                <c:pt idx="35">
                  <c:v>90.635800000000003</c:v>
                </c:pt>
                <c:pt idx="36">
                  <c:v>90.522800000000004</c:v>
                </c:pt>
                <c:pt idx="37">
                  <c:v>89.790300000000002</c:v>
                </c:pt>
                <c:pt idx="38">
                  <c:v>90.413300000000007</c:v>
                </c:pt>
                <c:pt idx="39">
                  <c:v>90.146600000000007</c:v>
                </c:pt>
                <c:pt idx="40">
                  <c:v>89.388300000000001</c:v>
                </c:pt>
                <c:pt idx="41">
                  <c:v>90.151300000000006</c:v>
                </c:pt>
                <c:pt idx="42">
                  <c:v>91.153000000000006</c:v>
                </c:pt>
                <c:pt idx="43">
                  <c:v>91.607299999999995</c:v>
                </c:pt>
                <c:pt idx="44">
                  <c:v>90.4435</c:v>
                </c:pt>
                <c:pt idx="45">
                  <c:v>89.714500000000001</c:v>
                </c:pt>
                <c:pt idx="46">
                  <c:v>90.400700000000001</c:v>
                </c:pt>
                <c:pt idx="47">
                  <c:v>90.779499999999999</c:v>
                </c:pt>
              </c:numCache>
            </c:numRef>
          </c:val>
          <c:smooth val="0"/>
          <c:extLst>
            <c:ext xmlns:c16="http://schemas.microsoft.com/office/drawing/2014/chart" uri="{C3380CC4-5D6E-409C-BE32-E72D297353CC}">
              <c16:uniqueId val="{0000000A-C624-492C-8B2A-10F736D4418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22.12575</c:v>
                </c:pt>
                <c:pt idx="1">
                  <c:v>21.7774</c:v>
                </c:pt>
                <c:pt idx="2">
                  <c:v>21.975899999999999</c:v>
                </c:pt>
                <c:pt idx="3">
                  <c:v>22.154430000000001</c:v>
                </c:pt>
                <c:pt idx="4">
                  <c:v>22.187940000000001</c:v>
                </c:pt>
                <c:pt idx="5">
                  <c:v>22.21772</c:v>
                </c:pt>
                <c:pt idx="6">
                  <c:v>22.211400000000001</c:v>
                </c:pt>
                <c:pt idx="7">
                  <c:v>22.230409999999999</c:v>
                </c:pt>
                <c:pt idx="8">
                  <c:v>22.246189999999999</c:v>
                </c:pt>
                <c:pt idx="9">
                  <c:v>22.24044</c:v>
                </c:pt>
                <c:pt idx="10">
                  <c:v>22.246459999999999</c:v>
                </c:pt>
                <c:pt idx="11">
                  <c:v>22.212209999999999</c:v>
                </c:pt>
                <c:pt idx="12">
                  <c:v>22.156739999999999</c:v>
                </c:pt>
                <c:pt idx="13">
                  <c:v>22.15382</c:v>
                </c:pt>
                <c:pt idx="14">
                  <c:v>22.151260000000001</c:v>
                </c:pt>
                <c:pt idx="15">
                  <c:v>22.170490000000001</c:v>
                </c:pt>
                <c:pt idx="16">
                  <c:v>22.16919</c:v>
                </c:pt>
                <c:pt idx="17">
                  <c:v>21.778189999999999</c:v>
                </c:pt>
                <c:pt idx="18">
                  <c:v>22.162649999999999</c:v>
                </c:pt>
                <c:pt idx="19">
                  <c:v>22.156169999999999</c:v>
                </c:pt>
                <c:pt idx="20">
                  <c:v>22.17099</c:v>
                </c:pt>
                <c:pt idx="21">
                  <c:v>22.163730000000001</c:v>
                </c:pt>
                <c:pt idx="22">
                  <c:v>22.166720000000002</c:v>
                </c:pt>
                <c:pt idx="23">
                  <c:v>22.163509999999999</c:v>
                </c:pt>
                <c:pt idx="24">
                  <c:v>22.17699</c:v>
                </c:pt>
                <c:pt idx="25">
                  <c:v>22.192319999999999</c:v>
                </c:pt>
                <c:pt idx="26">
                  <c:v>22.191040000000001</c:v>
                </c:pt>
                <c:pt idx="27">
                  <c:v>22.19849</c:v>
                </c:pt>
                <c:pt idx="28">
                  <c:v>22.20917</c:v>
                </c:pt>
                <c:pt idx="29">
                  <c:v>22.202549999999999</c:v>
                </c:pt>
                <c:pt idx="30">
                  <c:v>22.193470000000001</c:v>
                </c:pt>
                <c:pt idx="31">
                  <c:v>22.204080000000001</c:v>
                </c:pt>
                <c:pt idx="32">
                  <c:v>22.194120000000002</c:v>
                </c:pt>
                <c:pt idx="33">
                  <c:v>22.188559999999999</c:v>
                </c:pt>
                <c:pt idx="34">
                  <c:v>22.23319</c:v>
                </c:pt>
                <c:pt idx="35">
                  <c:v>22.25883</c:v>
                </c:pt>
                <c:pt idx="36">
                  <c:v>3.5757599999999998</c:v>
                </c:pt>
                <c:pt idx="37">
                  <c:v>3.3739499999999998</c:v>
                </c:pt>
                <c:pt idx="38">
                  <c:v>3.40204</c:v>
                </c:pt>
                <c:pt idx="39">
                  <c:v>3.3875299999999999</c:v>
                </c:pt>
                <c:pt idx="40">
                  <c:v>3.38733</c:v>
                </c:pt>
                <c:pt idx="41">
                  <c:v>3.3662200000000002</c:v>
                </c:pt>
                <c:pt idx="42">
                  <c:v>6.23116</c:v>
                </c:pt>
                <c:pt idx="43">
                  <c:v>7.0145099999999996</c:v>
                </c:pt>
                <c:pt idx="44">
                  <c:v>20.954630000000002</c:v>
                </c:pt>
                <c:pt idx="45">
                  <c:v>21.99662</c:v>
                </c:pt>
                <c:pt idx="46">
                  <c:v>22.12491</c:v>
                </c:pt>
                <c:pt idx="47">
                  <c:v>22.07152</c:v>
                </c:pt>
              </c:numCache>
            </c:numRef>
          </c:val>
          <c:smooth val="0"/>
          <c:extLst>
            <c:ext xmlns:c16="http://schemas.microsoft.com/office/drawing/2014/chart" uri="{C3380CC4-5D6E-409C-BE32-E72D297353CC}">
              <c16:uniqueId val="{0000000B-C624-492C-8B2A-10F736D4418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0.49559999999999998</c:v>
                </c:pt>
                <c:pt idx="1">
                  <c:v>0.44290000000000002</c:v>
                </c:pt>
                <c:pt idx="2">
                  <c:v>0.39850000000000002</c:v>
                </c:pt>
                <c:pt idx="3">
                  <c:v>0.38419999999999999</c:v>
                </c:pt>
                <c:pt idx="4">
                  <c:v>0.37959999999999999</c:v>
                </c:pt>
                <c:pt idx="5">
                  <c:v>0.36559999999999998</c:v>
                </c:pt>
                <c:pt idx="6">
                  <c:v>0.36180000000000001</c:v>
                </c:pt>
                <c:pt idx="7">
                  <c:v>0.3533</c:v>
                </c:pt>
                <c:pt idx="8">
                  <c:v>0.3402</c:v>
                </c:pt>
                <c:pt idx="9">
                  <c:v>0.33119999999999999</c:v>
                </c:pt>
                <c:pt idx="10">
                  <c:v>0.3362</c:v>
                </c:pt>
                <c:pt idx="11">
                  <c:v>0.33300000000000002</c:v>
                </c:pt>
                <c:pt idx="12">
                  <c:v>0.34150000000000003</c:v>
                </c:pt>
                <c:pt idx="13">
                  <c:v>0.33900000000000002</c:v>
                </c:pt>
                <c:pt idx="14">
                  <c:v>0.40689999999999998</c:v>
                </c:pt>
                <c:pt idx="15">
                  <c:v>0.42120000000000002</c:v>
                </c:pt>
                <c:pt idx="16">
                  <c:v>0.49349999999999999</c:v>
                </c:pt>
                <c:pt idx="17">
                  <c:v>0.55920000000000003</c:v>
                </c:pt>
                <c:pt idx="18">
                  <c:v>0.70279999999999998</c:v>
                </c:pt>
                <c:pt idx="19">
                  <c:v>0.91310000000000002</c:v>
                </c:pt>
                <c:pt idx="20">
                  <c:v>1.1891</c:v>
                </c:pt>
                <c:pt idx="21">
                  <c:v>1.4462999999999999</c:v>
                </c:pt>
                <c:pt idx="22">
                  <c:v>1.4781</c:v>
                </c:pt>
                <c:pt idx="23">
                  <c:v>1.4928999999999999</c:v>
                </c:pt>
                <c:pt idx="24">
                  <c:v>1.4853000000000001</c:v>
                </c:pt>
                <c:pt idx="25">
                  <c:v>1.4994000000000001</c:v>
                </c:pt>
                <c:pt idx="26">
                  <c:v>1.5266</c:v>
                </c:pt>
                <c:pt idx="27">
                  <c:v>1.5415000000000001</c:v>
                </c:pt>
                <c:pt idx="28">
                  <c:v>1.5305</c:v>
                </c:pt>
                <c:pt idx="29">
                  <c:v>1.5436000000000001</c:v>
                </c:pt>
                <c:pt idx="30">
                  <c:v>1.5368999999999999</c:v>
                </c:pt>
                <c:pt idx="31">
                  <c:v>1.534</c:v>
                </c:pt>
                <c:pt idx="32">
                  <c:v>1.5123</c:v>
                </c:pt>
                <c:pt idx="33">
                  <c:v>1.5112000000000001</c:v>
                </c:pt>
                <c:pt idx="34">
                  <c:v>1.5228999999999999</c:v>
                </c:pt>
                <c:pt idx="35">
                  <c:v>1.5608</c:v>
                </c:pt>
                <c:pt idx="36">
                  <c:v>1.6793</c:v>
                </c:pt>
                <c:pt idx="37">
                  <c:v>1.6495</c:v>
                </c:pt>
                <c:pt idx="38">
                  <c:v>1.6181000000000001</c:v>
                </c:pt>
                <c:pt idx="39">
                  <c:v>1.6008</c:v>
                </c:pt>
                <c:pt idx="40">
                  <c:v>1.621</c:v>
                </c:pt>
                <c:pt idx="41">
                  <c:v>1.5505</c:v>
                </c:pt>
                <c:pt idx="42">
                  <c:v>1.5061</c:v>
                </c:pt>
                <c:pt idx="43">
                  <c:v>1.3429</c:v>
                </c:pt>
                <c:pt idx="44">
                  <c:v>0.94710000000000005</c:v>
                </c:pt>
                <c:pt idx="45">
                  <c:v>0.72750000000000004</c:v>
                </c:pt>
                <c:pt idx="46">
                  <c:v>0.60309999999999997</c:v>
                </c:pt>
                <c:pt idx="47">
                  <c:v>0.52810000000000001</c:v>
                </c:pt>
              </c:numCache>
            </c:numRef>
          </c:val>
          <c:smooth val="0"/>
          <c:extLst>
            <c:ext xmlns:c16="http://schemas.microsoft.com/office/drawing/2014/chart" uri="{C3380CC4-5D6E-409C-BE32-E72D297353CC}">
              <c16:uniqueId val="{0000000C-C624-492C-8B2A-10F736D4418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0.55000000000000004</c:v>
                </c:pt>
                <c:pt idx="2">
                  <c:v>0.56000000000000005</c:v>
                </c:pt>
                <c:pt idx="3">
                  <c:v>0.54</c:v>
                </c:pt>
                <c:pt idx="4">
                  <c:v>0.56999999999999995</c:v>
                </c:pt>
                <c:pt idx="5">
                  <c:v>0.56999999999999995</c:v>
                </c:pt>
                <c:pt idx="6">
                  <c:v>0.54</c:v>
                </c:pt>
                <c:pt idx="7">
                  <c:v>0.56999999999999995</c:v>
                </c:pt>
                <c:pt idx="8">
                  <c:v>0.6</c:v>
                </c:pt>
                <c:pt idx="9">
                  <c:v>0.56999999999999995</c:v>
                </c:pt>
                <c:pt idx="10">
                  <c:v>0.55000000000000004</c:v>
                </c:pt>
                <c:pt idx="11">
                  <c:v>0.57999999999999996</c:v>
                </c:pt>
                <c:pt idx="12">
                  <c:v>0.59</c:v>
                </c:pt>
                <c:pt idx="13">
                  <c:v>0.61</c:v>
                </c:pt>
                <c:pt idx="14">
                  <c:v>0.61</c:v>
                </c:pt>
                <c:pt idx="15">
                  <c:v>0.56999999999999995</c:v>
                </c:pt>
                <c:pt idx="16">
                  <c:v>0.57999999999999996</c:v>
                </c:pt>
                <c:pt idx="17">
                  <c:v>0.56000000000000005</c:v>
                </c:pt>
                <c:pt idx="18">
                  <c:v>0.6</c:v>
                </c:pt>
                <c:pt idx="19">
                  <c:v>0.61</c:v>
                </c:pt>
                <c:pt idx="20">
                  <c:v>0.61</c:v>
                </c:pt>
                <c:pt idx="21">
                  <c:v>0.6</c:v>
                </c:pt>
                <c:pt idx="22">
                  <c:v>0.61</c:v>
                </c:pt>
                <c:pt idx="23">
                  <c:v>0.61</c:v>
                </c:pt>
                <c:pt idx="24">
                  <c:v>0.62</c:v>
                </c:pt>
                <c:pt idx="25">
                  <c:v>0.6</c:v>
                </c:pt>
                <c:pt idx="26">
                  <c:v>0.61</c:v>
                </c:pt>
                <c:pt idx="27">
                  <c:v>0.61</c:v>
                </c:pt>
                <c:pt idx="28">
                  <c:v>0.61</c:v>
                </c:pt>
                <c:pt idx="29">
                  <c:v>0.61</c:v>
                </c:pt>
                <c:pt idx="30">
                  <c:v>0.63</c:v>
                </c:pt>
                <c:pt idx="31">
                  <c:v>0.62</c:v>
                </c:pt>
                <c:pt idx="32">
                  <c:v>0.62</c:v>
                </c:pt>
                <c:pt idx="33">
                  <c:v>0.65</c:v>
                </c:pt>
                <c:pt idx="34">
                  <c:v>0.61</c:v>
                </c:pt>
                <c:pt idx="35">
                  <c:v>0.52</c:v>
                </c:pt>
                <c:pt idx="36">
                  <c:v>0.62</c:v>
                </c:pt>
                <c:pt idx="37">
                  <c:v>0.61</c:v>
                </c:pt>
                <c:pt idx="38">
                  <c:v>0.63</c:v>
                </c:pt>
                <c:pt idx="39">
                  <c:v>0.62</c:v>
                </c:pt>
                <c:pt idx="40">
                  <c:v>0.57999999999999996</c:v>
                </c:pt>
                <c:pt idx="41">
                  <c:v>0.59</c:v>
                </c:pt>
                <c:pt idx="42">
                  <c:v>0.57999999999999996</c:v>
                </c:pt>
                <c:pt idx="43">
                  <c:v>0.59</c:v>
                </c:pt>
                <c:pt idx="44">
                  <c:v>0.56999999999999995</c:v>
                </c:pt>
                <c:pt idx="45">
                  <c:v>0.59</c:v>
                </c:pt>
                <c:pt idx="46">
                  <c:v>0.53</c:v>
                </c:pt>
                <c:pt idx="47">
                  <c:v>0.6</c:v>
                </c:pt>
              </c:numCache>
            </c:numRef>
          </c:val>
          <c:smooth val="0"/>
          <c:extLst>
            <c:ext xmlns:c16="http://schemas.microsoft.com/office/drawing/2014/chart" uri="{C3380CC4-5D6E-409C-BE32-E72D297353CC}">
              <c16:uniqueId val="{0000000D-C624-492C-8B2A-10F736D4418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26.2181</c:v>
                </c:pt>
                <c:pt idx="1">
                  <c:v>26.126950000000001</c:v>
                </c:pt>
                <c:pt idx="2">
                  <c:v>26.010929999999998</c:v>
                </c:pt>
                <c:pt idx="3">
                  <c:v>25.990480000000002</c:v>
                </c:pt>
                <c:pt idx="4">
                  <c:v>26.431550000000001</c:v>
                </c:pt>
                <c:pt idx="5">
                  <c:v>26.780200000000001</c:v>
                </c:pt>
                <c:pt idx="6">
                  <c:v>26.86591</c:v>
                </c:pt>
                <c:pt idx="7">
                  <c:v>26.76333</c:v>
                </c:pt>
                <c:pt idx="8">
                  <c:v>25.628620000000002</c:v>
                </c:pt>
                <c:pt idx="9">
                  <c:v>25.102260000000001</c:v>
                </c:pt>
                <c:pt idx="10">
                  <c:v>24.423929999999999</c:v>
                </c:pt>
                <c:pt idx="11">
                  <c:v>23.75423</c:v>
                </c:pt>
                <c:pt idx="12">
                  <c:v>23.113009999999999</c:v>
                </c:pt>
                <c:pt idx="13">
                  <c:v>22.595210000000002</c:v>
                </c:pt>
                <c:pt idx="14">
                  <c:v>22.95411</c:v>
                </c:pt>
                <c:pt idx="15">
                  <c:v>23.025849999999998</c:v>
                </c:pt>
                <c:pt idx="16">
                  <c:v>23.674040000000002</c:v>
                </c:pt>
                <c:pt idx="17">
                  <c:v>23.86589</c:v>
                </c:pt>
                <c:pt idx="18">
                  <c:v>24.79467</c:v>
                </c:pt>
                <c:pt idx="19">
                  <c:v>26.319859999999998</c:v>
                </c:pt>
                <c:pt idx="20">
                  <c:v>26.273900000000001</c:v>
                </c:pt>
                <c:pt idx="21">
                  <c:v>27.03473</c:v>
                </c:pt>
                <c:pt idx="22">
                  <c:v>26.41281</c:v>
                </c:pt>
                <c:pt idx="23">
                  <c:v>25.5626</c:v>
                </c:pt>
                <c:pt idx="24">
                  <c:v>25.831119999999999</c:v>
                </c:pt>
                <c:pt idx="25">
                  <c:v>25.800149999999999</c:v>
                </c:pt>
                <c:pt idx="26">
                  <c:v>25.836349999999999</c:v>
                </c:pt>
                <c:pt idx="27">
                  <c:v>26.095089999999999</c:v>
                </c:pt>
                <c:pt idx="28">
                  <c:v>27.791730000000001</c:v>
                </c:pt>
                <c:pt idx="29">
                  <c:v>27.068940000000001</c:v>
                </c:pt>
                <c:pt idx="30">
                  <c:v>26.77459</c:v>
                </c:pt>
                <c:pt idx="31">
                  <c:v>26.778199999999998</c:v>
                </c:pt>
                <c:pt idx="32">
                  <c:v>27.69961</c:v>
                </c:pt>
                <c:pt idx="33">
                  <c:v>27.277809999999999</c:v>
                </c:pt>
                <c:pt idx="34">
                  <c:v>26.721050000000002</c:v>
                </c:pt>
                <c:pt idx="35">
                  <c:v>25.67999</c:v>
                </c:pt>
                <c:pt idx="36">
                  <c:v>24.236329999999999</c:v>
                </c:pt>
                <c:pt idx="37">
                  <c:v>24.01689</c:v>
                </c:pt>
                <c:pt idx="38">
                  <c:v>24.60239</c:v>
                </c:pt>
                <c:pt idx="39">
                  <c:v>24.73132</c:v>
                </c:pt>
                <c:pt idx="40">
                  <c:v>26.311299999999999</c:v>
                </c:pt>
                <c:pt idx="41">
                  <c:v>26.467189999999999</c:v>
                </c:pt>
                <c:pt idx="42">
                  <c:v>27.31635</c:v>
                </c:pt>
                <c:pt idx="43">
                  <c:v>28.264420000000001</c:v>
                </c:pt>
                <c:pt idx="44">
                  <c:v>27.638719999999999</c:v>
                </c:pt>
                <c:pt idx="45">
                  <c:v>27.713249999999999</c:v>
                </c:pt>
                <c:pt idx="46">
                  <c:v>26.560369999999999</c:v>
                </c:pt>
                <c:pt idx="47">
                  <c:v>26.17558</c:v>
                </c:pt>
              </c:numCache>
            </c:numRef>
          </c:val>
          <c:smooth val="0"/>
          <c:extLst>
            <c:ext xmlns:c16="http://schemas.microsoft.com/office/drawing/2014/chart" uri="{C3380CC4-5D6E-409C-BE32-E72D297353CC}">
              <c16:uniqueId val="{0000000E-C624-492C-8B2A-10F736D4418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448.64001000000002</c:v>
                </c:pt>
                <c:pt idx="1">
                  <c:v>424.34960999999998</c:v>
                </c:pt>
                <c:pt idx="2">
                  <c:v>454.23689999999999</c:v>
                </c:pt>
                <c:pt idx="3">
                  <c:v>451.74680999999998</c:v>
                </c:pt>
                <c:pt idx="4">
                  <c:v>452.36707999999999</c:v>
                </c:pt>
                <c:pt idx="5">
                  <c:v>450.20040999999998</c:v>
                </c:pt>
                <c:pt idx="6">
                  <c:v>452.50916000000001</c:v>
                </c:pt>
                <c:pt idx="7">
                  <c:v>453.52080999999998</c:v>
                </c:pt>
                <c:pt idx="8">
                  <c:v>454.85696000000002</c:v>
                </c:pt>
                <c:pt idx="9">
                  <c:v>453.61624</c:v>
                </c:pt>
                <c:pt idx="10">
                  <c:v>455.43114000000003</c:v>
                </c:pt>
                <c:pt idx="11">
                  <c:v>448.81227999999999</c:v>
                </c:pt>
                <c:pt idx="12">
                  <c:v>446.41503999999998</c:v>
                </c:pt>
                <c:pt idx="13">
                  <c:v>439.50247000000002</c:v>
                </c:pt>
                <c:pt idx="14">
                  <c:v>427.42993000000001</c:v>
                </c:pt>
                <c:pt idx="15">
                  <c:v>420.44036999999997</c:v>
                </c:pt>
                <c:pt idx="16">
                  <c:v>417.93695000000002</c:v>
                </c:pt>
                <c:pt idx="17">
                  <c:v>420.34183999999999</c:v>
                </c:pt>
                <c:pt idx="18">
                  <c:v>411.72689000000003</c:v>
                </c:pt>
                <c:pt idx="19">
                  <c:v>393.40553</c:v>
                </c:pt>
                <c:pt idx="20">
                  <c:v>396.43083000000001</c:v>
                </c:pt>
                <c:pt idx="21">
                  <c:v>386.47246000000001</c:v>
                </c:pt>
                <c:pt idx="22">
                  <c:v>395.21262999999999</c:v>
                </c:pt>
                <c:pt idx="23">
                  <c:v>378.68335000000002</c:v>
                </c:pt>
                <c:pt idx="24">
                  <c:v>338.79941000000002</c:v>
                </c:pt>
                <c:pt idx="25">
                  <c:v>331.33927999999997</c:v>
                </c:pt>
                <c:pt idx="26">
                  <c:v>343.89181000000002</c:v>
                </c:pt>
                <c:pt idx="27">
                  <c:v>393.77305999999999</c:v>
                </c:pt>
                <c:pt idx="28">
                  <c:v>396.53771999999998</c:v>
                </c:pt>
                <c:pt idx="29">
                  <c:v>395.09947</c:v>
                </c:pt>
                <c:pt idx="30">
                  <c:v>396.65224000000001</c:v>
                </c:pt>
                <c:pt idx="31">
                  <c:v>399.23280999999997</c:v>
                </c:pt>
                <c:pt idx="32">
                  <c:v>398.89776999999998</c:v>
                </c:pt>
                <c:pt idx="33">
                  <c:v>397.33978999999999</c:v>
                </c:pt>
                <c:pt idx="34">
                  <c:v>401.28935999999999</c:v>
                </c:pt>
                <c:pt idx="35">
                  <c:v>389.76857000000001</c:v>
                </c:pt>
                <c:pt idx="36">
                  <c:v>397.16948000000002</c:v>
                </c:pt>
                <c:pt idx="37">
                  <c:v>404.40445</c:v>
                </c:pt>
                <c:pt idx="38">
                  <c:v>406.06434000000002</c:v>
                </c:pt>
                <c:pt idx="39">
                  <c:v>403.95967000000002</c:v>
                </c:pt>
                <c:pt idx="40">
                  <c:v>401.81105000000002</c:v>
                </c:pt>
                <c:pt idx="41">
                  <c:v>396.56482999999997</c:v>
                </c:pt>
                <c:pt idx="42">
                  <c:v>398.13173</c:v>
                </c:pt>
                <c:pt idx="43">
                  <c:v>402.12589000000003</c:v>
                </c:pt>
                <c:pt idx="44">
                  <c:v>400.29588000000001</c:v>
                </c:pt>
                <c:pt idx="45">
                  <c:v>408.9504</c:v>
                </c:pt>
                <c:pt idx="46">
                  <c:v>404.73480999999998</c:v>
                </c:pt>
                <c:pt idx="47">
                  <c:v>401.6961</c:v>
                </c:pt>
              </c:numCache>
            </c:numRef>
          </c:val>
          <c:smooth val="0"/>
          <c:extLst>
            <c:ext xmlns:c16="http://schemas.microsoft.com/office/drawing/2014/chart" uri="{C3380CC4-5D6E-409C-BE32-E72D297353CC}">
              <c16:uniqueId val="{0000000F-C624-492C-8B2A-10F736D4418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624-492C-8B2A-10F736D4418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142.8706</c:v>
                </c:pt>
                <c:pt idx="1">
                  <c:v>155.78710000000001</c:v>
                </c:pt>
                <c:pt idx="2">
                  <c:v>150.16319999999999</c:v>
                </c:pt>
                <c:pt idx="3">
                  <c:v>152.92769999999999</c:v>
                </c:pt>
                <c:pt idx="4">
                  <c:v>153.80199999999999</c:v>
                </c:pt>
                <c:pt idx="5">
                  <c:v>158.66050000000001</c:v>
                </c:pt>
                <c:pt idx="6">
                  <c:v>158.7123</c:v>
                </c:pt>
                <c:pt idx="7">
                  <c:v>155.43940000000001</c:v>
                </c:pt>
                <c:pt idx="8">
                  <c:v>158.4067</c:v>
                </c:pt>
                <c:pt idx="9">
                  <c:v>151.37639999999999</c:v>
                </c:pt>
                <c:pt idx="10">
                  <c:v>153.93780000000001</c:v>
                </c:pt>
                <c:pt idx="11">
                  <c:v>147.3279</c:v>
                </c:pt>
                <c:pt idx="12">
                  <c:v>142.755</c:v>
                </c:pt>
                <c:pt idx="13">
                  <c:v>150.1688</c:v>
                </c:pt>
                <c:pt idx="14">
                  <c:v>154.11930000000001</c:v>
                </c:pt>
                <c:pt idx="15">
                  <c:v>141.70830000000001</c:v>
                </c:pt>
                <c:pt idx="16">
                  <c:v>145.16970000000001</c:v>
                </c:pt>
                <c:pt idx="17">
                  <c:v>156.9375</c:v>
                </c:pt>
                <c:pt idx="18">
                  <c:v>141.66409999999999</c:v>
                </c:pt>
                <c:pt idx="19">
                  <c:v>154.2013</c:v>
                </c:pt>
                <c:pt idx="20">
                  <c:v>151.70249999999999</c:v>
                </c:pt>
                <c:pt idx="21">
                  <c:v>144.13810000000001</c:v>
                </c:pt>
                <c:pt idx="22">
                  <c:v>152.72980000000001</c:v>
                </c:pt>
                <c:pt idx="23">
                  <c:v>154.24639999999999</c:v>
                </c:pt>
                <c:pt idx="24">
                  <c:v>154.4639</c:v>
                </c:pt>
                <c:pt idx="25">
                  <c:v>154.85919999999999</c:v>
                </c:pt>
                <c:pt idx="26">
                  <c:v>156.54060000000001</c:v>
                </c:pt>
                <c:pt idx="27">
                  <c:v>155.45580000000001</c:v>
                </c:pt>
                <c:pt idx="28">
                  <c:v>149.0752</c:v>
                </c:pt>
                <c:pt idx="29">
                  <c:v>147.45740000000001</c:v>
                </c:pt>
                <c:pt idx="30">
                  <c:v>149.86519999999999</c:v>
                </c:pt>
                <c:pt idx="31">
                  <c:v>152.05500000000001</c:v>
                </c:pt>
                <c:pt idx="32">
                  <c:v>151.0772</c:v>
                </c:pt>
                <c:pt idx="33">
                  <c:v>154.0283</c:v>
                </c:pt>
                <c:pt idx="34">
                  <c:v>153.0384</c:v>
                </c:pt>
                <c:pt idx="35">
                  <c:v>149.0949</c:v>
                </c:pt>
                <c:pt idx="36">
                  <c:v>151.8931</c:v>
                </c:pt>
                <c:pt idx="37">
                  <c:v>153.52600000000001</c:v>
                </c:pt>
                <c:pt idx="38">
                  <c:v>149.3356</c:v>
                </c:pt>
                <c:pt idx="39">
                  <c:v>158.73079999999999</c:v>
                </c:pt>
                <c:pt idx="40">
                  <c:v>151.9803</c:v>
                </c:pt>
                <c:pt idx="41">
                  <c:v>151.18809999999999</c:v>
                </c:pt>
                <c:pt idx="42">
                  <c:v>155.96879999999999</c:v>
                </c:pt>
                <c:pt idx="43">
                  <c:v>154.7818</c:v>
                </c:pt>
                <c:pt idx="44">
                  <c:v>159.09389999999999</c:v>
                </c:pt>
                <c:pt idx="45">
                  <c:v>159.25360000000001</c:v>
                </c:pt>
                <c:pt idx="46">
                  <c:v>155.26560000000001</c:v>
                </c:pt>
                <c:pt idx="47">
                  <c:v>157.2467</c:v>
                </c:pt>
              </c:numCache>
            </c:numRef>
          </c:val>
          <c:smooth val="0"/>
          <c:extLst>
            <c:ext xmlns:c16="http://schemas.microsoft.com/office/drawing/2014/chart" uri="{C3380CC4-5D6E-409C-BE32-E72D297353CC}">
              <c16:uniqueId val="{00000011-C624-492C-8B2A-10F736D4418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18.498999999999999</c:v>
                </c:pt>
                <c:pt idx="1">
                  <c:v>18.648</c:v>
                </c:pt>
                <c:pt idx="2">
                  <c:v>18.675000000000001</c:v>
                </c:pt>
                <c:pt idx="3">
                  <c:v>18.731000000000002</c:v>
                </c:pt>
                <c:pt idx="4">
                  <c:v>18.474</c:v>
                </c:pt>
                <c:pt idx="5">
                  <c:v>18.523</c:v>
                </c:pt>
                <c:pt idx="6">
                  <c:v>18.497</c:v>
                </c:pt>
                <c:pt idx="7">
                  <c:v>18.579000000000001</c:v>
                </c:pt>
                <c:pt idx="8">
                  <c:v>18.533000000000001</c:v>
                </c:pt>
                <c:pt idx="9">
                  <c:v>18.719000000000001</c:v>
                </c:pt>
                <c:pt idx="10">
                  <c:v>18.959</c:v>
                </c:pt>
                <c:pt idx="11">
                  <c:v>18.433</c:v>
                </c:pt>
                <c:pt idx="12">
                  <c:v>17.885999999999999</c:v>
                </c:pt>
                <c:pt idx="13">
                  <c:v>17.606999999999999</c:v>
                </c:pt>
                <c:pt idx="14">
                  <c:v>17.469000000000001</c:v>
                </c:pt>
                <c:pt idx="15">
                  <c:v>17.579999999999998</c:v>
                </c:pt>
                <c:pt idx="16">
                  <c:v>17.391999999999999</c:v>
                </c:pt>
                <c:pt idx="17">
                  <c:v>17.850999999999999</c:v>
                </c:pt>
                <c:pt idx="18">
                  <c:v>17.655000000000001</c:v>
                </c:pt>
                <c:pt idx="19">
                  <c:v>17.582999999999998</c:v>
                </c:pt>
                <c:pt idx="20">
                  <c:v>18.273</c:v>
                </c:pt>
                <c:pt idx="21">
                  <c:v>17.837</c:v>
                </c:pt>
                <c:pt idx="22">
                  <c:v>17.940999999999999</c:v>
                </c:pt>
                <c:pt idx="23">
                  <c:v>18.091999999999999</c:v>
                </c:pt>
                <c:pt idx="24">
                  <c:v>18.097999999999999</c:v>
                </c:pt>
                <c:pt idx="25">
                  <c:v>17.949000000000002</c:v>
                </c:pt>
                <c:pt idx="26">
                  <c:v>17.975000000000001</c:v>
                </c:pt>
                <c:pt idx="27">
                  <c:v>17.766999999999999</c:v>
                </c:pt>
                <c:pt idx="28">
                  <c:v>17.96</c:v>
                </c:pt>
                <c:pt idx="29">
                  <c:v>18.087</c:v>
                </c:pt>
                <c:pt idx="30">
                  <c:v>18.311</c:v>
                </c:pt>
                <c:pt idx="31">
                  <c:v>17.821999999999999</c:v>
                </c:pt>
                <c:pt idx="32">
                  <c:v>16.66</c:v>
                </c:pt>
                <c:pt idx="33">
                  <c:v>17.884</c:v>
                </c:pt>
                <c:pt idx="34">
                  <c:v>18.765000000000001</c:v>
                </c:pt>
                <c:pt idx="35">
                  <c:v>18.373999999999999</c:v>
                </c:pt>
                <c:pt idx="36">
                  <c:v>18.148</c:v>
                </c:pt>
                <c:pt idx="37">
                  <c:v>17.829000000000001</c:v>
                </c:pt>
                <c:pt idx="38">
                  <c:v>17.936</c:v>
                </c:pt>
                <c:pt idx="39">
                  <c:v>18.081</c:v>
                </c:pt>
                <c:pt idx="40">
                  <c:v>18.37</c:v>
                </c:pt>
                <c:pt idx="41">
                  <c:v>18.605</c:v>
                </c:pt>
                <c:pt idx="42">
                  <c:v>18.779</c:v>
                </c:pt>
                <c:pt idx="43">
                  <c:v>18.809999999999999</c:v>
                </c:pt>
                <c:pt idx="44">
                  <c:v>18.786000000000001</c:v>
                </c:pt>
                <c:pt idx="45">
                  <c:v>18.710999999999999</c:v>
                </c:pt>
                <c:pt idx="46">
                  <c:v>18.36</c:v>
                </c:pt>
                <c:pt idx="47">
                  <c:v>18.442</c:v>
                </c:pt>
              </c:numCache>
            </c:numRef>
          </c:val>
          <c:smooth val="0"/>
          <c:extLst>
            <c:ext xmlns:c16="http://schemas.microsoft.com/office/drawing/2014/chart" uri="{C3380CC4-5D6E-409C-BE32-E72D297353CC}">
              <c16:uniqueId val="{00000012-C624-492C-8B2A-10F736D4418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624-492C-8B2A-10F736D4418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624-492C-8B2A-10F736D4418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C624-492C-8B2A-10F736D4418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4.5736400000000001</c:v>
                </c:pt>
                <c:pt idx="1">
                  <c:v>4.5938600000000003</c:v>
                </c:pt>
                <c:pt idx="2">
                  <c:v>4.6027800000000001</c:v>
                </c:pt>
                <c:pt idx="3">
                  <c:v>4.6430499999999997</c:v>
                </c:pt>
                <c:pt idx="4">
                  <c:v>4.4905999999999997</c:v>
                </c:pt>
                <c:pt idx="5">
                  <c:v>4.3954800000000001</c:v>
                </c:pt>
                <c:pt idx="6">
                  <c:v>4.4405299999999999</c:v>
                </c:pt>
                <c:pt idx="7">
                  <c:v>4.5423</c:v>
                </c:pt>
                <c:pt idx="8">
                  <c:v>4.5477600000000002</c:v>
                </c:pt>
                <c:pt idx="9">
                  <c:v>4.5729800000000003</c:v>
                </c:pt>
                <c:pt idx="10">
                  <c:v>4.5844399999999998</c:v>
                </c:pt>
                <c:pt idx="11">
                  <c:v>4.62561</c:v>
                </c:pt>
                <c:pt idx="12">
                  <c:v>4.2992299999999997</c:v>
                </c:pt>
                <c:pt idx="13">
                  <c:v>4.2352299999999996</c:v>
                </c:pt>
                <c:pt idx="14">
                  <c:v>4.2733299999999996</c:v>
                </c:pt>
                <c:pt idx="15">
                  <c:v>4.2290700000000001</c:v>
                </c:pt>
                <c:pt idx="16">
                  <c:v>4.20451</c:v>
                </c:pt>
                <c:pt idx="17">
                  <c:v>4.3220200000000002</c:v>
                </c:pt>
                <c:pt idx="18">
                  <c:v>4.4172599999999997</c:v>
                </c:pt>
                <c:pt idx="19">
                  <c:v>4.5456799999999999</c:v>
                </c:pt>
                <c:pt idx="20">
                  <c:v>4.5297299999999998</c:v>
                </c:pt>
                <c:pt idx="21">
                  <c:v>4.5258099999999999</c:v>
                </c:pt>
                <c:pt idx="22">
                  <c:v>4.5232900000000003</c:v>
                </c:pt>
                <c:pt idx="23">
                  <c:v>4.5183299999999997</c:v>
                </c:pt>
                <c:pt idx="24">
                  <c:v>4.3603399999999999</c:v>
                </c:pt>
                <c:pt idx="25">
                  <c:v>4.3515600000000001</c:v>
                </c:pt>
                <c:pt idx="26">
                  <c:v>4.5510099999999998</c:v>
                </c:pt>
                <c:pt idx="27">
                  <c:v>4.6531500000000001</c:v>
                </c:pt>
                <c:pt idx="28">
                  <c:v>4.4008399999999996</c:v>
                </c:pt>
                <c:pt idx="29">
                  <c:v>4.6171499999999996</c:v>
                </c:pt>
                <c:pt idx="30">
                  <c:v>4.5529999999999999</c:v>
                </c:pt>
                <c:pt idx="31">
                  <c:v>4.4817</c:v>
                </c:pt>
                <c:pt idx="32">
                  <c:v>4.3962899999999996</c:v>
                </c:pt>
                <c:pt idx="33">
                  <c:v>4.4400700000000004</c:v>
                </c:pt>
                <c:pt idx="34">
                  <c:v>4.6257799999999998</c:v>
                </c:pt>
                <c:pt idx="35">
                  <c:v>4.7989300000000004</c:v>
                </c:pt>
                <c:pt idx="36">
                  <c:v>4.5560400000000003</c:v>
                </c:pt>
                <c:pt idx="37">
                  <c:v>4.4847200000000003</c:v>
                </c:pt>
                <c:pt idx="38">
                  <c:v>4.4230799999999997</c:v>
                </c:pt>
                <c:pt idx="39">
                  <c:v>4.1559999999999997</c:v>
                </c:pt>
                <c:pt idx="40">
                  <c:v>4.1231900000000001</c:v>
                </c:pt>
                <c:pt idx="41">
                  <c:v>4.6771700000000003</c:v>
                </c:pt>
                <c:pt idx="42">
                  <c:v>4.6779999999999999</c:v>
                </c:pt>
                <c:pt idx="43">
                  <c:v>4.6905299999999999</c:v>
                </c:pt>
                <c:pt idx="44">
                  <c:v>4.7023900000000003</c:v>
                </c:pt>
                <c:pt idx="45">
                  <c:v>4.7145000000000001</c:v>
                </c:pt>
                <c:pt idx="46">
                  <c:v>4.8099800000000004</c:v>
                </c:pt>
                <c:pt idx="47">
                  <c:v>4.7194099999999999</c:v>
                </c:pt>
              </c:numCache>
            </c:numRef>
          </c:val>
          <c:smooth val="0"/>
          <c:extLst>
            <c:ext xmlns:c16="http://schemas.microsoft.com/office/drawing/2014/chart" uri="{C3380CC4-5D6E-409C-BE32-E72D297353CC}">
              <c16:uniqueId val="{00000016-C624-492C-8B2A-10F736D4418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624-492C-8B2A-10F736D4418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624-492C-8B2A-10F736D4418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16.075939999999999</c:v>
                </c:pt>
                <c:pt idx="1">
                  <c:v>16.745249999999999</c:v>
                </c:pt>
                <c:pt idx="2">
                  <c:v>16.614270000000001</c:v>
                </c:pt>
                <c:pt idx="3">
                  <c:v>16.692309999999999</c:v>
                </c:pt>
                <c:pt idx="4">
                  <c:v>16.503499999999999</c:v>
                </c:pt>
                <c:pt idx="5">
                  <c:v>16.918749999999999</c:v>
                </c:pt>
                <c:pt idx="6">
                  <c:v>16.630600000000001</c:v>
                </c:pt>
                <c:pt idx="7">
                  <c:v>16.877559999999999</c:v>
                </c:pt>
                <c:pt idx="8">
                  <c:v>17.128309999999999</c:v>
                </c:pt>
                <c:pt idx="9">
                  <c:v>16.75263</c:v>
                </c:pt>
                <c:pt idx="10">
                  <c:v>14.85331</c:v>
                </c:pt>
                <c:pt idx="11">
                  <c:v>14.127789999999999</c:v>
                </c:pt>
                <c:pt idx="12">
                  <c:v>13.74339</c:v>
                </c:pt>
                <c:pt idx="13">
                  <c:v>12.93976</c:v>
                </c:pt>
                <c:pt idx="14">
                  <c:v>12.692130000000001</c:v>
                </c:pt>
                <c:pt idx="15">
                  <c:v>12.91484</c:v>
                </c:pt>
                <c:pt idx="16">
                  <c:v>13.351990000000001</c:v>
                </c:pt>
                <c:pt idx="17">
                  <c:v>13.35618</c:v>
                </c:pt>
                <c:pt idx="18">
                  <c:v>13.563940000000001</c:v>
                </c:pt>
                <c:pt idx="19">
                  <c:v>14.58793</c:v>
                </c:pt>
                <c:pt idx="20">
                  <c:v>14.79078</c:v>
                </c:pt>
                <c:pt idx="21">
                  <c:v>15.046390000000001</c:v>
                </c:pt>
                <c:pt idx="22">
                  <c:v>15.593400000000001</c:v>
                </c:pt>
                <c:pt idx="23">
                  <c:v>15.834669999999999</c:v>
                </c:pt>
                <c:pt idx="24">
                  <c:v>14.91164</c:v>
                </c:pt>
                <c:pt idx="25">
                  <c:v>14.234690000000001</c:v>
                </c:pt>
                <c:pt idx="26">
                  <c:v>15.533160000000001</c:v>
                </c:pt>
                <c:pt idx="27">
                  <c:v>16.13503</c:v>
                </c:pt>
                <c:pt idx="28">
                  <c:v>16.110679999999999</c:v>
                </c:pt>
                <c:pt idx="29">
                  <c:v>16.538080000000001</c:v>
                </c:pt>
                <c:pt idx="30">
                  <c:v>16.48922</c:v>
                </c:pt>
                <c:pt idx="31">
                  <c:v>16.266950000000001</c:v>
                </c:pt>
                <c:pt idx="32">
                  <c:v>16.92859</c:v>
                </c:pt>
                <c:pt idx="33">
                  <c:v>17.065670000000001</c:v>
                </c:pt>
                <c:pt idx="34">
                  <c:v>15.848050000000001</c:v>
                </c:pt>
                <c:pt idx="35">
                  <c:v>15.15907</c:v>
                </c:pt>
                <c:pt idx="36">
                  <c:v>13.90161</c:v>
                </c:pt>
                <c:pt idx="37">
                  <c:v>13.561579999999999</c:v>
                </c:pt>
                <c:pt idx="38">
                  <c:v>14.48725</c:v>
                </c:pt>
                <c:pt idx="39">
                  <c:v>14.474500000000001</c:v>
                </c:pt>
                <c:pt idx="40">
                  <c:v>14.816459999999999</c:v>
                </c:pt>
                <c:pt idx="41">
                  <c:v>15.8255</c:v>
                </c:pt>
                <c:pt idx="42">
                  <c:v>15.006679999999999</c:v>
                </c:pt>
                <c:pt idx="43">
                  <c:v>15.844110000000001</c:v>
                </c:pt>
                <c:pt idx="44">
                  <c:v>16.59966</c:v>
                </c:pt>
                <c:pt idx="45">
                  <c:v>16.440000000000001</c:v>
                </c:pt>
                <c:pt idx="46">
                  <c:v>16.440750000000001</c:v>
                </c:pt>
                <c:pt idx="47">
                  <c:v>17.234310000000001</c:v>
                </c:pt>
              </c:numCache>
            </c:numRef>
          </c:val>
          <c:smooth val="0"/>
          <c:extLst>
            <c:ext xmlns:c16="http://schemas.microsoft.com/office/drawing/2014/chart" uri="{C3380CC4-5D6E-409C-BE32-E72D297353CC}">
              <c16:uniqueId val="{00000019-C624-492C-8B2A-10F736D4418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287.66000000000003</c:v>
                </c:pt>
                <c:pt idx="1">
                  <c:v>288.32</c:v>
                </c:pt>
                <c:pt idx="2">
                  <c:v>285.79000000000002</c:v>
                </c:pt>
                <c:pt idx="3">
                  <c:v>277.33</c:v>
                </c:pt>
                <c:pt idx="4">
                  <c:v>273.63</c:v>
                </c:pt>
                <c:pt idx="5">
                  <c:v>284.33999999999997</c:v>
                </c:pt>
                <c:pt idx="6">
                  <c:v>275.32</c:v>
                </c:pt>
                <c:pt idx="7">
                  <c:v>283.44</c:v>
                </c:pt>
                <c:pt idx="8">
                  <c:v>287.07</c:v>
                </c:pt>
                <c:pt idx="9">
                  <c:v>289</c:v>
                </c:pt>
                <c:pt idx="10">
                  <c:v>289.39999999999998</c:v>
                </c:pt>
                <c:pt idx="11">
                  <c:v>284.07</c:v>
                </c:pt>
                <c:pt idx="12">
                  <c:v>280.06</c:v>
                </c:pt>
                <c:pt idx="13">
                  <c:v>277.77</c:v>
                </c:pt>
                <c:pt idx="14">
                  <c:v>273.07</c:v>
                </c:pt>
                <c:pt idx="15">
                  <c:v>264.36</c:v>
                </c:pt>
                <c:pt idx="16">
                  <c:v>265.19</c:v>
                </c:pt>
                <c:pt idx="17">
                  <c:v>269.47000000000003</c:v>
                </c:pt>
                <c:pt idx="18">
                  <c:v>267.16000000000003</c:v>
                </c:pt>
                <c:pt idx="19">
                  <c:v>265.88</c:v>
                </c:pt>
                <c:pt idx="20">
                  <c:v>259.32</c:v>
                </c:pt>
                <c:pt idx="21">
                  <c:v>252.42</c:v>
                </c:pt>
                <c:pt idx="22">
                  <c:v>257.20999999999998</c:v>
                </c:pt>
                <c:pt idx="23">
                  <c:v>257.3</c:v>
                </c:pt>
                <c:pt idx="24">
                  <c:v>265.08</c:v>
                </c:pt>
                <c:pt idx="25">
                  <c:v>261.86</c:v>
                </c:pt>
                <c:pt idx="26">
                  <c:v>260.70999999999998</c:v>
                </c:pt>
                <c:pt idx="27">
                  <c:v>268.5</c:v>
                </c:pt>
                <c:pt idx="28">
                  <c:v>270.83999999999997</c:v>
                </c:pt>
                <c:pt idx="29">
                  <c:v>272.31</c:v>
                </c:pt>
                <c:pt idx="30">
                  <c:v>274.14</c:v>
                </c:pt>
                <c:pt idx="31">
                  <c:v>277.42</c:v>
                </c:pt>
                <c:pt idx="32">
                  <c:v>276.14999999999998</c:v>
                </c:pt>
                <c:pt idx="33">
                  <c:v>279.19</c:v>
                </c:pt>
                <c:pt idx="34">
                  <c:v>278.64999999999998</c:v>
                </c:pt>
                <c:pt idx="35">
                  <c:v>276.32</c:v>
                </c:pt>
                <c:pt idx="36">
                  <c:v>279.68</c:v>
                </c:pt>
                <c:pt idx="37">
                  <c:v>270.73</c:v>
                </c:pt>
                <c:pt idx="38">
                  <c:v>253.28</c:v>
                </c:pt>
                <c:pt idx="39">
                  <c:v>254.66</c:v>
                </c:pt>
                <c:pt idx="40">
                  <c:v>262.06</c:v>
                </c:pt>
                <c:pt idx="41">
                  <c:v>270.58</c:v>
                </c:pt>
                <c:pt idx="42">
                  <c:v>268.32</c:v>
                </c:pt>
                <c:pt idx="43">
                  <c:v>268.89999999999998</c:v>
                </c:pt>
                <c:pt idx="44">
                  <c:v>277.58</c:v>
                </c:pt>
                <c:pt idx="45">
                  <c:v>275.95999999999998</c:v>
                </c:pt>
                <c:pt idx="46">
                  <c:v>281.86</c:v>
                </c:pt>
                <c:pt idx="47">
                  <c:v>282.24</c:v>
                </c:pt>
              </c:numCache>
            </c:numRef>
          </c:val>
          <c:smooth val="0"/>
          <c:extLst>
            <c:ext xmlns:c16="http://schemas.microsoft.com/office/drawing/2014/chart" uri="{C3380CC4-5D6E-409C-BE32-E72D297353CC}">
              <c16:uniqueId val="{0000001A-C624-492C-8B2A-10F736D4418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624-492C-8B2A-10F736D4418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33.948999999999998</c:v>
                </c:pt>
                <c:pt idx="1">
                  <c:v>34.097000000000001</c:v>
                </c:pt>
                <c:pt idx="2">
                  <c:v>33.408999999999999</c:v>
                </c:pt>
                <c:pt idx="3">
                  <c:v>32.064999999999998</c:v>
                </c:pt>
                <c:pt idx="4">
                  <c:v>32.65</c:v>
                </c:pt>
                <c:pt idx="5">
                  <c:v>33.712000000000003</c:v>
                </c:pt>
                <c:pt idx="6">
                  <c:v>34.173000000000002</c:v>
                </c:pt>
                <c:pt idx="7">
                  <c:v>36.966000000000001</c:v>
                </c:pt>
                <c:pt idx="8">
                  <c:v>37.308</c:v>
                </c:pt>
                <c:pt idx="9">
                  <c:v>37.287999999999997</c:v>
                </c:pt>
                <c:pt idx="10">
                  <c:v>37.302</c:v>
                </c:pt>
                <c:pt idx="11">
                  <c:v>37.664000000000001</c:v>
                </c:pt>
                <c:pt idx="12">
                  <c:v>37.238</c:v>
                </c:pt>
                <c:pt idx="13">
                  <c:v>31.516999999999999</c:v>
                </c:pt>
                <c:pt idx="14">
                  <c:v>31.573</c:v>
                </c:pt>
                <c:pt idx="15">
                  <c:v>31.681000000000001</c:v>
                </c:pt>
                <c:pt idx="16">
                  <c:v>32.432000000000002</c:v>
                </c:pt>
                <c:pt idx="17">
                  <c:v>32.869999999999997</c:v>
                </c:pt>
                <c:pt idx="18">
                  <c:v>38.058</c:v>
                </c:pt>
                <c:pt idx="19">
                  <c:v>38.268999999999998</c:v>
                </c:pt>
                <c:pt idx="20">
                  <c:v>38.03</c:v>
                </c:pt>
                <c:pt idx="21">
                  <c:v>37.619</c:v>
                </c:pt>
                <c:pt idx="22">
                  <c:v>38.142000000000003</c:v>
                </c:pt>
                <c:pt idx="23">
                  <c:v>36.941000000000003</c:v>
                </c:pt>
                <c:pt idx="24">
                  <c:v>36.314999999999998</c:v>
                </c:pt>
                <c:pt idx="25">
                  <c:v>36.883000000000003</c:v>
                </c:pt>
                <c:pt idx="26">
                  <c:v>37.627000000000002</c:v>
                </c:pt>
                <c:pt idx="27">
                  <c:v>37.704999999999998</c:v>
                </c:pt>
                <c:pt idx="28">
                  <c:v>37.189</c:v>
                </c:pt>
                <c:pt idx="29">
                  <c:v>36.863999999999997</c:v>
                </c:pt>
                <c:pt idx="30">
                  <c:v>32.850999999999999</c:v>
                </c:pt>
                <c:pt idx="31">
                  <c:v>28.265000000000001</c:v>
                </c:pt>
                <c:pt idx="32">
                  <c:v>36.938000000000002</c:v>
                </c:pt>
                <c:pt idx="33">
                  <c:v>37.780999999999999</c:v>
                </c:pt>
                <c:pt idx="34">
                  <c:v>37.497999999999998</c:v>
                </c:pt>
                <c:pt idx="35">
                  <c:v>37.436</c:v>
                </c:pt>
                <c:pt idx="36">
                  <c:v>25.169</c:v>
                </c:pt>
                <c:pt idx="37">
                  <c:v>24.597999999999999</c:v>
                </c:pt>
                <c:pt idx="38">
                  <c:v>23.766999999999999</c:v>
                </c:pt>
                <c:pt idx="39">
                  <c:v>24.411000000000001</c:v>
                </c:pt>
                <c:pt idx="40">
                  <c:v>28.306999999999999</c:v>
                </c:pt>
                <c:pt idx="41">
                  <c:v>36.76</c:v>
                </c:pt>
                <c:pt idx="42">
                  <c:v>37.792000000000002</c:v>
                </c:pt>
                <c:pt idx="43">
                  <c:v>37.968000000000004</c:v>
                </c:pt>
                <c:pt idx="44">
                  <c:v>37.384999999999998</c:v>
                </c:pt>
                <c:pt idx="45">
                  <c:v>36.549999999999997</c:v>
                </c:pt>
                <c:pt idx="46">
                  <c:v>36.628999999999998</c:v>
                </c:pt>
                <c:pt idx="47">
                  <c:v>36.698</c:v>
                </c:pt>
              </c:numCache>
            </c:numRef>
          </c:val>
          <c:smooth val="0"/>
          <c:extLst>
            <c:ext xmlns:c16="http://schemas.microsoft.com/office/drawing/2014/chart" uri="{C3380CC4-5D6E-409C-BE32-E72D297353CC}">
              <c16:uniqueId val="{0000001C-C624-492C-8B2A-10F736D4418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624-492C-8B2A-10F736D4418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25.613</c:v>
                </c:pt>
                <c:pt idx="1">
                  <c:v>25.696999999999999</c:v>
                </c:pt>
                <c:pt idx="2">
                  <c:v>26.381</c:v>
                </c:pt>
                <c:pt idx="3">
                  <c:v>28.402000000000001</c:v>
                </c:pt>
                <c:pt idx="4">
                  <c:v>31.068000000000001</c:v>
                </c:pt>
                <c:pt idx="5">
                  <c:v>32.174999999999997</c:v>
                </c:pt>
                <c:pt idx="6">
                  <c:v>40.055999999999997</c:v>
                </c:pt>
                <c:pt idx="7">
                  <c:v>39.466000000000001</c:v>
                </c:pt>
                <c:pt idx="8">
                  <c:v>40.034999999999997</c:v>
                </c:pt>
                <c:pt idx="9">
                  <c:v>36.055999999999997</c:v>
                </c:pt>
                <c:pt idx="10">
                  <c:v>37.753999999999998</c:v>
                </c:pt>
                <c:pt idx="11">
                  <c:v>39.746000000000002</c:v>
                </c:pt>
                <c:pt idx="12">
                  <c:v>38.557000000000002</c:v>
                </c:pt>
                <c:pt idx="13">
                  <c:v>37.167000000000002</c:v>
                </c:pt>
                <c:pt idx="14">
                  <c:v>37.456000000000003</c:v>
                </c:pt>
                <c:pt idx="15">
                  <c:v>36.619</c:v>
                </c:pt>
                <c:pt idx="16">
                  <c:v>36.392000000000003</c:v>
                </c:pt>
                <c:pt idx="17">
                  <c:v>34.533999999999999</c:v>
                </c:pt>
                <c:pt idx="18">
                  <c:v>25.37</c:v>
                </c:pt>
                <c:pt idx="19">
                  <c:v>27.905999999999999</c:v>
                </c:pt>
                <c:pt idx="20">
                  <c:v>24.585999999999999</c:v>
                </c:pt>
                <c:pt idx="21">
                  <c:v>23.405999999999999</c:v>
                </c:pt>
                <c:pt idx="22">
                  <c:v>16.837</c:v>
                </c:pt>
                <c:pt idx="23">
                  <c:v>15.465999999999999</c:v>
                </c:pt>
                <c:pt idx="24">
                  <c:v>13.692</c:v>
                </c:pt>
                <c:pt idx="25">
                  <c:v>7.8979999999999997</c:v>
                </c:pt>
                <c:pt idx="26">
                  <c:v>8.8219999999999992</c:v>
                </c:pt>
                <c:pt idx="27">
                  <c:v>9.2850000000000001</c:v>
                </c:pt>
                <c:pt idx="28">
                  <c:v>8.8989999999999991</c:v>
                </c:pt>
                <c:pt idx="29">
                  <c:v>9.6289999999999996</c:v>
                </c:pt>
                <c:pt idx="30">
                  <c:v>22.106000000000002</c:v>
                </c:pt>
                <c:pt idx="31">
                  <c:v>24.324999999999999</c:v>
                </c:pt>
                <c:pt idx="32">
                  <c:v>23.126999999999999</c:v>
                </c:pt>
                <c:pt idx="33">
                  <c:v>12.766999999999999</c:v>
                </c:pt>
                <c:pt idx="34">
                  <c:v>16.681000000000001</c:v>
                </c:pt>
                <c:pt idx="35">
                  <c:v>14.837</c:v>
                </c:pt>
                <c:pt idx="36">
                  <c:v>11.16</c:v>
                </c:pt>
                <c:pt idx="37">
                  <c:v>15.266</c:v>
                </c:pt>
                <c:pt idx="38">
                  <c:v>17.143000000000001</c:v>
                </c:pt>
                <c:pt idx="39">
                  <c:v>18.109000000000002</c:v>
                </c:pt>
                <c:pt idx="40">
                  <c:v>18.565999999999999</c:v>
                </c:pt>
                <c:pt idx="41">
                  <c:v>22.535</c:v>
                </c:pt>
                <c:pt idx="42">
                  <c:v>24.251000000000001</c:v>
                </c:pt>
                <c:pt idx="43">
                  <c:v>24.234000000000002</c:v>
                </c:pt>
                <c:pt idx="44">
                  <c:v>24.446999999999999</c:v>
                </c:pt>
                <c:pt idx="45">
                  <c:v>29.44</c:v>
                </c:pt>
                <c:pt idx="46">
                  <c:v>30.376999999999999</c:v>
                </c:pt>
                <c:pt idx="47">
                  <c:v>31.085999999999999</c:v>
                </c:pt>
              </c:numCache>
            </c:numRef>
          </c:val>
          <c:smooth val="0"/>
          <c:extLst>
            <c:ext xmlns:c16="http://schemas.microsoft.com/office/drawing/2014/chart" uri="{C3380CC4-5D6E-409C-BE32-E72D297353CC}">
              <c16:uniqueId val="{0000001E-C624-492C-8B2A-10F736D4418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990.9</c:v>
                </c:pt>
                <c:pt idx="1">
                  <c:v>989.1</c:v>
                </c:pt>
                <c:pt idx="2">
                  <c:v>943.9</c:v>
                </c:pt>
                <c:pt idx="3">
                  <c:v>947.3</c:v>
                </c:pt>
                <c:pt idx="4">
                  <c:v>940.1</c:v>
                </c:pt>
                <c:pt idx="5">
                  <c:v>943.6</c:v>
                </c:pt>
                <c:pt idx="6">
                  <c:v>941.5</c:v>
                </c:pt>
                <c:pt idx="7">
                  <c:v>954.6</c:v>
                </c:pt>
                <c:pt idx="8">
                  <c:v>944.4</c:v>
                </c:pt>
                <c:pt idx="9">
                  <c:v>948.2</c:v>
                </c:pt>
                <c:pt idx="10">
                  <c:v>952.4</c:v>
                </c:pt>
                <c:pt idx="11">
                  <c:v>953.5</c:v>
                </c:pt>
                <c:pt idx="12">
                  <c:v>957.7</c:v>
                </c:pt>
                <c:pt idx="13">
                  <c:v>957.2</c:v>
                </c:pt>
                <c:pt idx="14">
                  <c:v>949.5</c:v>
                </c:pt>
                <c:pt idx="15">
                  <c:v>951.5</c:v>
                </c:pt>
                <c:pt idx="16">
                  <c:v>926.9</c:v>
                </c:pt>
                <c:pt idx="17">
                  <c:v>920</c:v>
                </c:pt>
                <c:pt idx="18">
                  <c:v>924.3</c:v>
                </c:pt>
                <c:pt idx="19">
                  <c:v>907.1</c:v>
                </c:pt>
                <c:pt idx="20">
                  <c:v>910.6</c:v>
                </c:pt>
                <c:pt idx="21">
                  <c:v>922.7</c:v>
                </c:pt>
                <c:pt idx="22">
                  <c:v>909.8</c:v>
                </c:pt>
                <c:pt idx="23">
                  <c:v>913.4</c:v>
                </c:pt>
                <c:pt idx="24">
                  <c:v>919.1</c:v>
                </c:pt>
                <c:pt idx="25">
                  <c:v>897.1</c:v>
                </c:pt>
                <c:pt idx="26">
                  <c:v>894.4</c:v>
                </c:pt>
                <c:pt idx="27">
                  <c:v>882.8</c:v>
                </c:pt>
                <c:pt idx="28">
                  <c:v>873.6</c:v>
                </c:pt>
                <c:pt idx="29">
                  <c:v>881.4</c:v>
                </c:pt>
                <c:pt idx="30">
                  <c:v>881.2</c:v>
                </c:pt>
                <c:pt idx="31">
                  <c:v>876.5</c:v>
                </c:pt>
                <c:pt idx="32">
                  <c:v>894.5</c:v>
                </c:pt>
                <c:pt idx="33">
                  <c:v>893.3</c:v>
                </c:pt>
                <c:pt idx="34">
                  <c:v>904.8</c:v>
                </c:pt>
                <c:pt idx="35">
                  <c:v>914</c:v>
                </c:pt>
                <c:pt idx="36">
                  <c:v>921.9</c:v>
                </c:pt>
                <c:pt idx="37">
                  <c:v>944.3</c:v>
                </c:pt>
                <c:pt idx="38">
                  <c:v>943.1</c:v>
                </c:pt>
                <c:pt idx="39">
                  <c:v>945.4</c:v>
                </c:pt>
                <c:pt idx="40">
                  <c:v>944.7</c:v>
                </c:pt>
                <c:pt idx="41">
                  <c:v>946.8</c:v>
                </c:pt>
                <c:pt idx="42">
                  <c:v>949.4</c:v>
                </c:pt>
                <c:pt idx="43">
                  <c:v>949</c:v>
                </c:pt>
                <c:pt idx="44">
                  <c:v>936.8</c:v>
                </c:pt>
                <c:pt idx="45">
                  <c:v>924.5</c:v>
                </c:pt>
                <c:pt idx="46">
                  <c:v>969</c:v>
                </c:pt>
                <c:pt idx="47">
                  <c:v>885.8</c:v>
                </c:pt>
              </c:numCache>
            </c:numRef>
          </c:val>
          <c:extLst>
            <c:ext xmlns:c16="http://schemas.microsoft.com/office/drawing/2014/chart" uri="{C3380CC4-5D6E-409C-BE32-E72D297353CC}">
              <c16:uniqueId val="{00000000-292D-47DF-825C-374B8B90068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3157.3</c:v>
                </c:pt>
                <c:pt idx="1">
                  <c:v>3124.4</c:v>
                </c:pt>
                <c:pt idx="2">
                  <c:v>3105.9</c:v>
                </c:pt>
                <c:pt idx="3">
                  <c:v>3077.9</c:v>
                </c:pt>
                <c:pt idx="4">
                  <c:v>3100.8</c:v>
                </c:pt>
                <c:pt idx="5">
                  <c:v>3048.6</c:v>
                </c:pt>
                <c:pt idx="6">
                  <c:v>3041.2</c:v>
                </c:pt>
                <c:pt idx="7">
                  <c:v>2869.8</c:v>
                </c:pt>
                <c:pt idx="8">
                  <c:v>2833.4</c:v>
                </c:pt>
                <c:pt idx="9">
                  <c:v>2859.8</c:v>
                </c:pt>
                <c:pt idx="10">
                  <c:v>2893.8</c:v>
                </c:pt>
                <c:pt idx="11">
                  <c:v>3087.9</c:v>
                </c:pt>
                <c:pt idx="12">
                  <c:v>3133.6</c:v>
                </c:pt>
                <c:pt idx="13">
                  <c:v>3106.1</c:v>
                </c:pt>
                <c:pt idx="14">
                  <c:v>3087.1</c:v>
                </c:pt>
                <c:pt idx="15">
                  <c:v>3127.2</c:v>
                </c:pt>
                <c:pt idx="16">
                  <c:v>3053.9</c:v>
                </c:pt>
                <c:pt idx="17">
                  <c:v>3039.9</c:v>
                </c:pt>
                <c:pt idx="18">
                  <c:v>3122.5</c:v>
                </c:pt>
                <c:pt idx="19">
                  <c:v>3116.1</c:v>
                </c:pt>
                <c:pt idx="20">
                  <c:v>3037.3</c:v>
                </c:pt>
                <c:pt idx="21">
                  <c:v>3097.2</c:v>
                </c:pt>
                <c:pt idx="22">
                  <c:v>3106.5</c:v>
                </c:pt>
                <c:pt idx="23">
                  <c:v>3060</c:v>
                </c:pt>
                <c:pt idx="24">
                  <c:v>2986.8</c:v>
                </c:pt>
                <c:pt idx="25">
                  <c:v>2990.6</c:v>
                </c:pt>
                <c:pt idx="26">
                  <c:v>3067.1</c:v>
                </c:pt>
                <c:pt idx="27">
                  <c:v>3043.2</c:v>
                </c:pt>
                <c:pt idx="28">
                  <c:v>3046.1</c:v>
                </c:pt>
                <c:pt idx="29">
                  <c:v>3062.3</c:v>
                </c:pt>
                <c:pt idx="30">
                  <c:v>3100.4</c:v>
                </c:pt>
                <c:pt idx="31">
                  <c:v>3074.1</c:v>
                </c:pt>
                <c:pt idx="32">
                  <c:v>3036.8</c:v>
                </c:pt>
                <c:pt idx="33">
                  <c:v>3071.4</c:v>
                </c:pt>
                <c:pt idx="34">
                  <c:v>3051.6</c:v>
                </c:pt>
                <c:pt idx="35">
                  <c:v>2881.1</c:v>
                </c:pt>
                <c:pt idx="36">
                  <c:v>3102.6</c:v>
                </c:pt>
                <c:pt idx="37">
                  <c:v>3135.6</c:v>
                </c:pt>
                <c:pt idx="38">
                  <c:v>3244.7</c:v>
                </c:pt>
                <c:pt idx="39">
                  <c:v>3230.4</c:v>
                </c:pt>
                <c:pt idx="40">
                  <c:v>3239.7</c:v>
                </c:pt>
                <c:pt idx="41">
                  <c:v>3230.8</c:v>
                </c:pt>
                <c:pt idx="42">
                  <c:v>3226.1</c:v>
                </c:pt>
                <c:pt idx="43">
                  <c:v>3179.4</c:v>
                </c:pt>
                <c:pt idx="44">
                  <c:v>3153.4</c:v>
                </c:pt>
                <c:pt idx="45">
                  <c:v>3153.3</c:v>
                </c:pt>
                <c:pt idx="46">
                  <c:v>3130</c:v>
                </c:pt>
                <c:pt idx="47">
                  <c:v>3107.1</c:v>
                </c:pt>
              </c:numCache>
            </c:numRef>
          </c:val>
          <c:extLst>
            <c:ext xmlns:c16="http://schemas.microsoft.com/office/drawing/2014/chart" uri="{C3380CC4-5D6E-409C-BE32-E72D297353CC}">
              <c16:uniqueId val="{00000001-292D-47DF-825C-374B8B90068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2471.1999999999998</c:v>
                </c:pt>
                <c:pt idx="1">
                  <c:v>2352</c:v>
                </c:pt>
                <c:pt idx="2">
                  <c:v>2478</c:v>
                </c:pt>
                <c:pt idx="3">
                  <c:v>2458.1999999999998</c:v>
                </c:pt>
                <c:pt idx="4">
                  <c:v>2382.5</c:v>
                </c:pt>
                <c:pt idx="5">
                  <c:v>2348.6999999999998</c:v>
                </c:pt>
                <c:pt idx="6">
                  <c:v>2267.1</c:v>
                </c:pt>
                <c:pt idx="7">
                  <c:v>2325.8000000000002</c:v>
                </c:pt>
                <c:pt idx="8">
                  <c:v>2395.9</c:v>
                </c:pt>
                <c:pt idx="9">
                  <c:v>2492.4</c:v>
                </c:pt>
                <c:pt idx="10">
                  <c:v>2732.7</c:v>
                </c:pt>
                <c:pt idx="11">
                  <c:v>2638.5</c:v>
                </c:pt>
                <c:pt idx="12">
                  <c:v>2734.5</c:v>
                </c:pt>
                <c:pt idx="13">
                  <c:v>2716.5</c:v>
                </c:pt>
                <c:pt idx="14">
                  <c:v>2664.8</c:v>
                </c:pt>
                <c:pt idx="15">
                  <c:v>2776.6</c:v>
                </c:pt>
                <c:pt idx="16">
                  <c:v>2762.8</c:v>
                </c:pt>
                <c:pt idx="17">
                  <c:v>2587</c:v>
                </c:pt>
                <c:pt idx="18">
                  <c:v>2749.5</c:v>
                </c:pt>
                <c:pt idx="19">
                  <c:v>2803.7</c:v>
                </c:pt>
                <c:pt idx="20">
                  <c:v>2797.1</c:v>
                </c:pt>
                <c:pt idx="21">
                  <c:v>2766.1</c:v>
                </c:pt>
                <c:pt idx="22">
                  <c:v>2803.4</c:v>
                </c:pt>
                <c:pt idx="23">
                  <c:v>2725.5</c:v>
                </c:pt>
                <c:pt idx="24">
                  <c:v>2458.9</c:v>
                </c:pt>
                <c:pt idx="25">
                  <c:v>2398.5</c:v>
                </c:pt>
                <c:pt idx="26">
                  <c:v>2301.5</c:v>
                </c:pt>
                <c:pt idx="27">
                  <c:v>2273.1999999999998</c:v>
                </c:pt>
                <c:pt idx="28">
                  <c:v>2470.5</c:v>
                </c:pt>
                <c:pt idx="29">
                  <c:v>2506.1</c:v>
                </c:pt>
                <c:pt idx="30">
                  <c:v>2500.6999999999998</c:v>
                </c:pt>
                <c:pt idx="31">
                  <c:v>2543.9</c:v>
                </c:pt>
                <c:pt idx="32">
                  <c:v>2708.4</c:v>
                </c:pt>
                <c:pt idx="33">
                  <c:v>2820.3</c:v>
                </c:pt>
                <c:pt idx="34">
                  <c:v>3053.9</c:v>
                </c:pt>
                <c:pt idx="35">
                  <c:v>2990.9</c:v>
                </c:pt>
                <c:pt idx="36">
                  <c:v>2993</c:v>
                </c:pt>
                <c:pt idx="37">
                  <c:v>3042.1</c:v>
                </c:pt>
                <c:pt idx="38">
                  <c:v>3028</c:v>
                </c:pt>
                <c:pt idx="39">
                  <c:v>3024.6</c:v>
                </c:pt>
                <c:pt idx="40">
                  <c:v>3007.8</c:v>
                </c:pt>
                <c:pt idx="41">
                  <c:v>2990</c:v>
                </c:pt>
                <c:pt idx="42">
                  <c:v>2979.1</c:v>
                </c:pt>
                <c:pt idx="43">
                  <c:v>3049</c:v>
                </c:pt>
                <c:pt idx="44">
                  <c:v>3110.8</c:v>
                </c:pt>
                <c:pt idx="45">
                  <c:v>2929.6</c:v>
                </c:pt>
                <c:pt idx="46">
                  <c:v>2749.9</c:v>
                </c:pt>
                <c:pt idx="47">
                  <c:v>2746.2</c:v>
                </c:pt>
              </c:numCache>
            </c:numRef>
          </c:val>
          <c:extLst>
            <c:ext xmlns:c16="http://schemas.microsoft.com/office/drawing/2014/chart" uri="{C3380CC4-5D6E-409C-BE32-E72D297353CC}">
              <c16:uniqueId val="{00000002-292D-47DF-825C-374B8B90068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42.8</c:v>
                </c:pt>
                <c:pt idx="1">
                  <c:v>0</c:v>
                </c:pt>
                <c:pt idx="2">
                  <c:v>0</c:v>
                </c:pt>
                <c:pt idx="3">
                  <c:v>0</c:v>
                </c:pt>
                <c:pt idx="4">
                  <c:v>0</c:v>
                </c:pt>
                <c:pt idx="5">
                  <c:v>0</c:v>
                </c:pt>
                <c:pt idx="6">
                  <c:v>0</c:v>
                </c:pt>
                <c:pt idx="7">
                  <c:v>0</c:v>
                </c:pt>
                <c:pt idx="8">
                  <c:v>0</c:v>
                </c:pt>
                <c:pt idx="9">
                  <c:v>0</c:v>
                </c:pt>
                <c:pt idx="10">
                  <c:v>0</c:v>
                </c:pt>
                <c:pt idx="11">
                  <c:v>0</c:v>
                </c:pt>
                <c:pt idx="12">
                  <c:v>0</c:v>
                </c:pt>
                <c:pt idx="13">
                  <c:v>0</c:v>
                </c:pt>
                <c:pt idx="14">
                  <c:v>21</c:v>
                </c:pt>
                <c:pt idx="15">
                  <c:v>41</c:v>
                </c:pt>
                <c:pt idx="16">
                  <c:v>41.2</c:v>
                </c:pt>
                <c:pt idx="17">
                  <c:v>41.5</c:v>
                </c:pt>
                <c:pt idx="18">
                  <c:v>41.9</c:v>
                </c:pt>
                <c:pt idx="19">
                  <c:v>41.9</c:v>
                </c:pt>
                <c:pt idx="20">
                  <c:v>41.7</c:v>
                </c:pt>
                <c:pt idx="21">
                  <c:v>41</c:v>
                </c:pt>
                <c:pt idx="22">
                  <c:v>41.9</c:v>
                </c:pt>
                <c:pt idx="23">
                  <c:v>41.8</c:v>
                </c:pt>
                <c:pt idx="24">
                  <c:v>42.4</c:v>
                </c:pt>
                <c:pt idx="25">
                  <c:v>42.8</c:v>
                </c:pt>
                <c:pt idx="26">
                  <c:v>42</c:v>
                </c:pt>
                <c:pt idx="27">
                  <c:v>42.8</c:v>
                </c:pt>
                <c:pt idx="28">
                  <c:v>42.7</c:v>
                </c:pt>
                <c:pt idx="29">
                  <c:v>42.4</c:v>
                </c:pt>
                <c:pt idx="30">
                  <c:v>42.5</c:v>
                </c:pt>
                <c:pt idx="31">
                  <c:v>42.6</c:v>
                </c:pt>
                <c:pt idx="32">
                  <c:v>42.7</c:v>
                </c:pt>
                <c:pt idx="33">
                  <c:v>42.5</c:v>
                </c:pt>
                <c:pt idx="34">
                  <c:v>43.4</c:v>
                </c:pt>
                <c:pt idx="35">
                  <c:v>43.8</c:v>
                </c:pt>
                <c:pt idx="36">
                  <c:v>44</c:v>
                </c:pt>
                <c:pt idx="37">
                  <c:v>44.2</c:v>
                </c:pt>
                <c:pt idx="38">
                  <c:v>44.4</c:v>
                </c:pt>
                <c:pt idx="39">
                  <c:v>44.6</c:v>
                </c:pt>
                <c:pt idx="40">
                  <c:v>44.8</c:v>
                </c:pt>
                <c:pt idx="41">
                  <c:v>44.6</c:v>
                </c:pt>
                <c:pt idx="42">
                  <c:v>44.5</c:v>
                </c:pt>
                <c:pt idx="43">
                  <c:v>44.4</c:v>
                </c:pt>
                <c:pt idx="44">
                  <c:v>44.8</c:v>
                </c:pt>
                <c:pt idx="45">
                  <c:v>44.5</c:v>
                </c:pt>
                <c:pt idx="46">
                  <c:v>44.6</c:v>
                </c:pt>
                <c:pt idx="47">
                  <c:v>44.4</c:v>
                </c:pt>
              </c:numCache>
            </c:numRef>
          </c:val>
          <c:extLst>
            <c:ext xmlns:c16="http://schemas.microsoft.com/office/drawing/2014/chart" uri="{C3380CC4-5D6E-409C-BE32-E72D297353CC}">
              <c16:uniqueId val="{00000003-292D-47DF-825C-374B8B90068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31.1</c:v>
                </c:pt>
                <c:pt idx="17">
                  <c:v>60.2</c:v>
                </c:pt>
                <c:pt idx="18">
                  <c:v>62.4</c:v>
                </c:pt>
                <c:pt idx="19">
                  <c:v>59.8</c:v>
                </c:pt>
                <c:pt idx="20">
                  <c:v>57.3</c:v>
                </c:pt>
                <c:pt idx="21">
                  <c:v>60.1</c:v>
                </c:pt>
                <c:pt idx="22">
                  <c:v>60</c:v>
                </c:pt>
                <c:pt idx="23">
                  <c:v>61.8</c:v>
                </c:pt>
                <c:pt idx="24">
                  <c:v>60.5</c:v>
                </c:pt>
                <c:pt idx="25">
                  <c:v>60.1</c:v>
                </c:pt>
                <c:pt idx="26">
                  <c:v>63</c:v>
                </c:pt>
                <c:pt idx="27">
                  <c:v>61</c:v>
                </c:pt>
                <c:pt idx="28">
                  <c:v>59.5</c:v>
                </c:pt>
                <c:pt idx="29">
                  <c:v>60.9</c:v>
                </c:pt>
                <c:pt idx="30">
                  <c:v>62</c:v>
                </c:pt>
                <c:pt idx="31">
                  <c:v>60.1</c:v>
                </c:pt>
                <c:pt idx="32">
                  <c:v>62</c:v>
                </c:pt>
                <c:pt idx="33">
                  <c:v>61.7</c:v>
                </c:pt>
                <c:pt idx="34">
                  <c:v>60.1</c:v>
                </c:pt>
                <c:pt idx="35">
                  <c:v>58.3</c:v>
                </c:pt>
                <c:pt idx="36">
                  <c:v>61.9</c:v>
                </c:pt>
                <c:pt idx="37">
                  <c:v>60.1</c:v>
                </c:pt>
                <c:pt idx="38">
                  <c:v>41.7</c:v>
                </c:pt>
                <c:pt idx="39">
                  <c:v>81.900000000000006</c:v>
                </c:pt>
                <c:pt idx="40">
                  <c:v>81.7</c:v>
                </c:pt>
                <c:pt idx="41">
                  <c:v>82.1</c:v>
                </c:pt>
                <c:pt idx="42">
                  <c:v>82.9</c:v>
                </c:pt>
                <c:pt idx="43">
                  <c:v>83.1</c:v>
                </c:pt>
                <c:pt idx="44">
                  <c:v>81.400000000000006</c:v>
                </c:pt>
                <c:pt idx="45">
                  <c:v>82.2</c:v>
                </c:pt>
                <c:pt idx="46">
                  <c:v>38.9</c:v>
                </c:pt>
                <c:pt idx="47">
                  <c:v>0</c:v>
                </c:pt>
              </c:numCache>
            </c:numRef>
          </c:val>
          <c:extLst>
            <c:ext xmlns:c16="http://schemas.microsoft.com/office/drawing/2014/chart" uri="{C3380CC4-5D6E-409C-BE32-E72D297353CC}">
              <c16:uniqueId val="{00000004-292D-47DF-825C-374B8B90068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10.199999999999999</c:v>
                </c:pt>
                <c:pt idx="38">
                  <c:v>14.8</c:v>
                </c:pt>
                <c:pt idx="39">
                  <c:v>14.4</c:v>
                </c:pt>
                <c:pt idx="40">
                  <c:v>14.1</c:v>
                </c:pt>
                <c:pt idx="41">
                  <c:v>14.1</c:v>
                </c:pt>
                <c:pt idx="42">
                  <c:v>15</c:v>
                </c:pt>
                <c:pt idx="43">
                  <c:v>14.3</c:v>
                </c:pt>
                <c:pt idx="44">
                  <c:v>13.8</c:v>
                </c:pt>
                <c:pt idx="45">
                  <c:v>15.3</c:v>
                </c:pt>
                <c:pt idx="46">
                  <c:v>14.2</c:v>
                </c:pt>
                <c:pt idx="47">
                  <c:v>13.8</c:v>
                </c:pt>
              </c:numCache>
            </c:numRef>
          </c:val>
          <c:extLst>
            <c:ext xmlns:c16="http://schemas.microsoft.com/office/drawing/2014/chart" uri="{C3380CC4-5D6E-409C-BE32-E72D297353CC}">
              <c16:uniqueId val="{00000005-292D-47DF-825C-374B8B90068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50.7</c:v>
                </c:pt>
                <c:pt idx="1">
                  <c:v>49.1</c:v>
                </c:pt>
                <c:pt idx="2">
                  <c:v>50.6</c:v>
                </c:pt>
                <c:pt idx="3">
                  <c:v>49.3</c:v>
                </c:pt>
                <c:pt idx="4">
                  <c:v>49.2</c:v>
                </c:pt>
                <c:pt idx="5">
                  <c:v>50.9</c:v>
                </c:pt>
                <c:pt idx="6">
                  <c:v>54.1</c:v>
                </c:pt>
                <c:pt idx="7">
                  <c:v>50.2</c:v>
                </c:pt>
                <c:pt idx="8">
                  <c:v>49.4</c:v>
                </c:pt>
                <c:pt idx="9">
                  <c:v>49.7</c:v>
                </c:pt>
                <c:pt idx="10">
                  <c:v>49.9</c:v>
                </c:pt>
                <c:pt idx="11">
                  <c:v>51.4</c:v>
                </c:pt>
                <c:pt idx="12">
                  <c:v>51.5</c:v>
                </c:pt>
                <c:pt idx="13">
                  <c:v>49.6</c:v>
                </c:pt>
                <c:pt idx="14">
                  <c:v>46.8</c:v>
                </c:pt>
                <c:pt idx="15">
                  <c:v>46.4</c:v>
                </c:pt>
                <c:pt idx="16">
                  <c:v>46.1</c:v>
                </c:pt>
                <c:pt idx="17">
                  <c:v>48.4</c:v>
                </c:pt>
                <c:pt idx="18">
                  <c:v>46.8</c:v>
                </c:pt>
                <c:pt idx="19">
                  <c:v>46.7</c:v>
                </c:pt>
                <c:pt idx="20">
                  <c:v>46.6</c:v>
                </c:pt>
                <c:pt idx="21">
                  <c:v>46</c:v>
                </c:pt>
                <c:pt idx="22">
                  <c:v>45.2</c:v>
                </c:pt>
                <c:pt idx="23">
                  <c:v>43.7</c:v>
                </c:pt>
                <c:pt idx="24">
                  <c:v>42.9</c:v>
                </c:pt>
                <c:pt idx="25">
                  <c:v>44.9</c:v>
                </c:pt>
                <c:pt idx="26">
                  <c:v>48.6</c:v>
                </c:pt>
                <c:pt idx="27">
                  <c:v>47.6</c:v>
                </c:pt>
                <c:pt idx="28">
                  <c:v>49</c:v>
                </c:pt>
                <c:pt idx="29">
                  <c:v>47.8</c:v>
                </c:pt>
                <c:pt idx="30">
                  <c:v>47.2</c:v>
                </c:pt>
                <c:pt idx="31">
                  <c:v>48.4</c:v>
                </c:pt>
                <c:pt idx="32">
                  <c:v>46.5</c:v>
                </c:pt>
                <c:pt idx="33">
                  <c:v>48.6</c:v>
                </c:pt>
                <c:pt idx="34">
                  <c:v>50</c:v>
                </c:pt>
                <c:pt idx="35">
                  <c:v>49.4</c:v>
                </c:pt>
                <c:pt idx="36">
                  <c:v>45.9</c:v>
                </c:pt>
                <c:pt idx="37">
                  <c:v>47</c:v>
                </c:pt>
                <c:pt idx="38">
                  <c:v>47.7</c:v>
                </c:pt>
                <c:pt idx="39">
                  <c:v>48.1</c:v>
                </c:pt>
                <c:pt idx="40">
                  <c:v>47.4</c:v>
                </c:pt>
                <c:pt idx="41">
                  <c:v>45.6</c:v>
                </c:pt>
                <c:pt idx="42">
                  <c:v>47.1</c:v>
                </c:pt>
                <c:pt idx="43">
                  <c:v>47.1</c:v>
                </c:pt>
                <c:pt idx="44">
                  <c:v>45.5</c:v>
                </c:pt>
                <c:pt idx="45">
                  <c:v>46.9</c:v>
                </c:pt>
                <c:pt idx="46">
                  <c:v>43.9</c:v>
                </c:pt>
                <c:pt idx="47">
                  <c:v>45.8</c:v>
                </c:pt>
              </c:numCache>
            </c:numRef>
          </c:val>
          <c:extLst>
            <c:ext xmlns:c16="http://schemas.microsoft.com/office/drawing/2014/chart" uri="{C3380CC4-5D6E-409C-BE32-E72D297353CC}">
              <c16:uniqueId val="{00000006-292D-47DF-825C-374B8B90068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11.1</c:v>
                </c:pt>
                <c:pt idx="16">
                  <c:v>11.1</c:v>
                </c:pt>
                <c:pt idx="17">
                  <c:v>11.2</c:v>
                </c:pt>
                <c:pt idx="18">
                  <c:v>11.1</c:v>
                </c:pt>
                <c:pt idx="19">
                  <c:v>11</c:v>
                </c:pt>
                <c:pt idx="20">
                  <c:v>11</c:v>
                </c:pt>
                <c:pt idx="21">
                  <c:v>10.9</c:v>
                </c:pt>
                <c:pt idx="22">
                  <c:v>10.6</c:v>
                </c:pt>
                <c:pt idx="23">
                  <c:v>10.6</c:v>
                </c:pt>
                <c:pt idx="24">
                  <c:v>10.4</c:v>
                </c:pt>
                <c:pt idx="25">
                  <c:v>10.3</c:v>
                </c:pt>
                <c:pt idx="26">
                  <c:v>10.3</c:v>
                </c:pt>
                <c:pt idx="27">
                  <c:v>10.3</c:v>
                </c:pt>
                <c:pt idx="28">
                  <c:v>8.4</c:v>
                </c:pt>
                <c:pt idx="29">
                  <c:v>10.3</c:v>
                </c:pt>
                <c:pt idx="30">
                  <c:v>10.3</c:v>
                </c:pt>
                <c:pt idx="31">
                  <c:v>10.3</c:v>
                </c:pt>
                <c:pt idx="32">
                  <c:v>10.6</c:v>
                </c:pt>
                <c:pt idx="33">
                  <c:v>10.6</c:v>
                </c:pt>
                <c:pt idx="34">
                  <c:v>10.8</c:v>
                </c:pt>
                <c:pt idx="35">
                  <c:v>10.8</c:v>
                </c:pt>
                <c:pt idx="36">
                  <c:v>10.8</c:v>
                </c:pt>
                <c:pt idx="37">
                  <c:v>10.8</c:v>
                </c:pt>
                <c:pt idx="38">
                  <c:v>10.8</c:v>
                </c:pt>
                <c:pt idx="39">
                  <c:v>11</c:v>
                </c:pt>
                <c:pt idx="40">
                  <c:v>11</c:v>
                </c:pt>
                <c:pt idx="41">
                  <c:v>11</c:v>
                </c:pt>
                <c:pt idx="42">
                  <c:v>11</c:v>
                </c:pt>
                <c:pt idx="43">
                  <c:v>11</c:v>
                </c:pt>
                <c:pt idx="44">
                  <c:v>11</c:v>
                </c:pt>
                <c:pt idx="45">
                  <c:v>11</c:v>
                </c:pt>
                <c:pt idx="46">
                  <c:v>11.1</c:v>
                </c:pt>
                <c:pt idx="47">
                  <c:v>11.1</c:v>
                </c:pt>
              </c:numCache>
            </c:numRef>
          </c:val>
          <c:extLst>
            <c:ext xmlns:c16="http://schemas.microsoft.com/office/drawing/2014/chart" uri="{C3380CC4-5D6E-409C-BE32-E72D297353CC}">
              <c16:uniqueId val="{00000007-292D-47DF-825C-374B8B90068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1.65</c:v>
                </c:pt>
                <c:pt idx="12">
                  <c:v>35.840000000000003</c:v>
                </c:pt>
                <c:pt idx="13">
                  <c:v>139.35</c:v>
                </c:pt>
                <c:pt idx="14">
                  <c:v>242.38</c:v>
                </c:pt>
                <c:pt idx="15">
                  <c:v>325.01</c:v>
                </c:pt>
                <c:pt idx="16">
                  <c:v>625.91</c:v>
                </c:pt>
                <c:pt idx="17">
                  <c:v>849.91</c:v>
                </c:pt>
                <c:pt idx="18">
                  <c:v>667.54</c:v>
                </c:pt>
                <c:pt idx="19">
                  <c:v>741.11</c:v>
                </c:pt>
                <c:pt idx="20">
                  <c:v>867.67</c:v>
                </c:pt>
                <c:pt idx="21">
                  <c:v>967.71</c:v>
                </c:pt>
                <c:pt idx="22">
                  <c:v>972.25</c:v>
                </c:pt>
                <c:pt idx="23">
                  <c:v>972.25</c:v>
                </c:pt>
                <c:pt idx="24">
                  <c:v>969.22</c:v>
                </c:pt>
                <c:pt idx="25">
                  <c:v>969.65</c:v>
                </c:pt>
                <c:pt idx="26">
                  <c:v>970.01</c:v>
                </c:pt>
                <c:pt idx="27">
                  <c:v>959.38</c:v>
                </c:pt>
                <c:pt idx="28">
                  <c:v>949.93</c:v>
                </c:pt>
                <c:pt idx="29">
                  <c:v>918.8</c:v>
                </c:pt>
                <c:pt idx="30">
                  <c:v>872.42</c:v>
                </c:pt>
                <c:pt idx="31">
                  <c:v>782.2</c:v>
                </c:pt>
                <c:pt idx="32">
                  <c:v>607.05999999999995</c:v>
                </c:pt>
                <c:pt idx="33">
                  <c:v>284.8</c:v>
                </c:pt>
                <c:pt idx="34">
                  <c:v>43.25</c:v>
                </c:pt>
                <c:pt idx="35">
                  <c:v>1.2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292D-47DF-825C-374B8B90068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22286.800000000003</c:v>
                </c:pt>
                <c:pt idx="1">
                  <c:v>73916.400000000009</c:v>
                </c:pt>
                <c:pt idx="2">
                  <c:v>64453.7</c:v>
                </c:pt>
                <c:pt idx="3">
                  <c:v>742.05</c:v>
                </c:pt>
                <c:pt idx="4">
                  <c:v>979.90000000000009</c:v>
                </c:pt>
                <c:pt idx="5">
                  <c:v>77</c:v>
                </c:pt>
                <c:pt idx="6">
                  <c:v>0</c:v>
                </c:pt>
                <c:pt idx="7">
                  <c:v>0</c:v>
                </c:pt>
                <c:pt idx="8">
                  <c:v>0</c:v>
                </c:pt>
                <c:pt idx="9">
                  <c:v>1148.6000000000001</c:v>
                </c:pt>
                <c:pt idx="10">
                  <c:v>260.05</c:v>
                </c:pt>
                <c:pt idx="11">
                  <c:v>7868.2499999999991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E3B-4ED3-9B21-317D17C0CF0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326.75</c:v>
                </c:pt>
                <c:pt idx="2">
                  <c:v>0</c:v>
                </c:pt>
                <c:pt idx="3">
                  <c:v>182.4</c:v>
                </c:pt>
                <c:pt idx="4">
                  <c:v>0</c:v>
                </c:pt>
                <c:pt idx="5">
                  <c:v>482.2</c:v>
                </c:pt>
                <c:pt idx="6">
                  <c:v>64.45</c:v>
                </c:pt>
                <c:pt idx="7">
                  <c:v>0</c:v>
                </c:pt>
                <c:pt idx="8">
                  <c:v>211.4</c:v>
                </c:pt>
                <c:pt idx="9">
                  <c:v>428.05</c:v>
                </c:pt>
                <c:pt idx="10">
                  <c:v>433.65</c:v>
                </c:pt>
                <c:pt idx="11">
                  <c:v>2.5</c:v>
                </c:pt>
                <c:pt idx="12">
                  <c:v>7.05</c:v>
                </c:pt>
                <c:pt idx="13">
                  <c:v>447.15</c:v>
                </c:pt>
                <c:pt idx="14">
                  <c:v>0</c:v>
                </c:pt>
                <c:pt idx="15">
                  <c:v>481.4</c:v>
                </c:pt>
                <c:pt idx="16">
                  <c:v>486.8</c:v>
                </c:pt>
                <c:pt idx="17">
                  <c:v>262.60000000000002</c:v>
                </c:pt>
                <c:pt idx="18">
                  <c:v>83.2</c:v>
                </c:pt>
                <c:pt idx="19">
                  <c:v>124</c:v>
                </c:pt>
                <c:pt idx="20">
                  <c:v>495.5</c:v>
                </c:pt>
                <c:pt idx="21">
                  <c:v>473.15</c:v>
                </c:pt>
                <c:pt idx="22">
                  <c:v>462.95</c:v>
                </c:pt>
                <c:pt idx="23">
                  <c:v>498.2</c:v>
                </c:pt>
                <c:pt idx="24">
                  <c:v>379.9</c:v>
                </c:pt>
                <c:pt idx="25">
                  <c:v>1151.7</c:v>
                </c:pt>
                <c:pt idx="26">
                  <c:v>0</c:v>
                </c:pt>
                <c:pt idx="27">
                  <c:v>0</c:v>
                </c:pt>
                <c:pt idx="28">
                  <c:v>284.7</c:v>
                </c:pt>
                <c:pt idx="29">
                  <c:v>3113.55</c:v>
                </c:pt>
                <c:pt idx="30">
                  <c:v>295.7</c:v>
                </c:pt>
                <c:pt idx="31">
                  <c:v>18.55</c:v>
                </c:pt>
                <c:pt idx="32">
                  <c:v>504</c:v>
                </c:pt>
                <c:pt idx="33">
                  <c:v>176.55</c:v>
                </c:pt>
                <c:pt idx="34">
                  <c:v>489.6</c:v>
                </c:pt>
                <c:pt idx="35">
                  <c:v>489.6</c:v>
                </c:pt>
                <c:pt idx="36">
                  <c:v>480</c:v>
                </c:pt>
                <c:pt idx="37">
                  <c:v>179.8</c:v>
                </c:pt>
                <c:pt idx="38">
                  <c:v>686.35</c:v>
                </c:pt>
                <c:pt idx="39">
                  <c:v>97.35</c:v>
                </c:pt>
                <c:pt idx="40">
                  <c:v>59.55</c:v>
                </c:pt>
                <c:pt idx="41">
                  <c:v>0</c:v>
                </c:pt>
                <c:pt idx="42">
                  <c:v>83.45</c:v>
                </c:pt>
                <c:pt idx="43">
                  <c:v>444</c:v>
                </c:pt>
                <c:pt idx="44">
                  <c:v>0</c:v>
                </c:pt>
                <c:pt idx="45">
                  <c:v>1987.3</c:v>
                </c:pt>
                <c:pt idx="46">
                  <c:v>1538.2</c:v>
                </c:pt>
                <c:pt idx="47">
                  <c:v>787.45</c:v>
                </c:pt>
                <c:pt idx="48">
                  <c:v>0</c:v>
                </c:pt>
                <c:pt idx="49">
                  <c:v>86.2</c:v>
                </c:pt>
                <c:pt idx="50">
                  <c:v>114.15</c:v>
                </c:pt>
                <c:pt idx="51">
                  <c:v>0</c:v>
                </c:pt>
                <c:pt idx="52">
                  <c:v>123.65</c:v>
                </c:pt>
                <c:pt idx="53">
                  <c:v>132.75</c:v>
                </c:pt>
                <c:pt idx="54">
                  <c:v>238.05</c:v>
                </c:pt>
                <c:pt idx="55">
                  <c:v>1068.25</c:v>
                </c:pt>
                <c:pt idx="56">
                  <c:v>1120</c:v>
                </c:pt>
                <c:pt idx="57">
                  <c:v>14.4</c:v>
                </c:pt>
                <c:pt idx="58">
                  <c:v>827.75</c:v>
                </c:pt>
                <c:pt idx="59">
                  <c:v>1051</c:v>
                </c:pt>
                <c:pt idx="60">
                  <c:v>0</c:v>
                </c:pt>
                <c:pt idx="61">
                  <c:v>154.05000000000001</c:v>
                </c:pt>
                <c:pt idx="62">
                  <c:v>329.15</c:v>
                </c:pt>
                <c:pt idx="63">
                  <c:v>1158.45</c:v>
                </c:pt>
                <c:pt idx="64">
                  <c:v>114</c:v>
                </c:pt>
                <c:pt idx="65">
                  <c:v>64.45</c:v>
                </c:pt>
                <c:pt idx="66">
                  <c:v>57.6</c:v>
                </c:pt>
                <c:pt idx="67">
                  <c:v>24</c:v>
                </c:pt>
                <c:pt idx="68">
                  <c:v>106.4</c:v>
                </c:pt>
                <c:pt idx="69">
                  <c:v>36.200000000000003</c:v>
                </c:pt>
                <c:pt idx="70">
                  <c:v>480.05</c:v>
                </c:pt>
                <c:pt idx="71">
                  <c:v>125.05</c:v>
                </c:pt>
                <c:pt idx="72">
                  <c:v>478.95</c:v>
                </c:pt>
                <c:pt idx="73">
                  <c:v>168.15</c:v>
                </c:pt>
                <c:pt idx="74">
                  <c:v>489.7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1F9-4DB0-85AC-174813F9FFB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27763.10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1408.65</c:v>
                </c:pt>
                <c:pt idx="1">
                  <c:v>7868.25</c:v>
                </c:pt>
                <c:pt idx="2">
                  <c:v>9225.4</c:v>
                </c:pt>
                <c:pt idx="3">
                  <c:v>9260.7999999999993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C67-4F76-83D0-6A25373658A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15.5</c:v>
                </c:pt>
                <c:pt idx="1">
                  <c:v>15.2</c:v>
                </c:pt>
                <c:pt idx="2">
                  <c:v>15.8</c:v>
                </c:pt>
                <c:pt idx="3">
                  <c:v>15</c:v>
                </c:pt>
                <c:pt idx="4">
                  <c:v>15.5</c:v>
                </c:pt>
                <c:pt idx="5">
                  <c:v>15.4</c:v>
                </c:pt>
                <c:pt idx="6">
                  <c:v>15.5</c:v>
                </c:pt>
                <c:pt idx="7">
                  <c:v>15.2</c:v>
                </c:pt>
                <c:pt idx="8">
                  <c:v>15.8</c:v>
                </c:pt>
                <c:pt idx="9">
                  <c:v>15.4</c:v>
                </c:pt>
                <c:pt idx="10">
                  <c:v>15.5</c:v>
                </c:pt>
                <c:pt idx="11">
                  <c:v>15.7</c:v>
                </c:pt>
                <c:pt idx="12">
                  <c:v>16</c:v>
                </c:pt>
                <c:pt idx="13">
                  <c:v>15.3</c:v>
                </c:pt>
                <c:pt idx="14">
                  <c:v>13</c:v>
                </c:pt>
                <c:pt idx="15">
                  <c:v>13.5</c:v>
                </c:pt>
                <c:pt idx="16">
                  <c:v>13.5</c:v>
                </c:pt>
                <c:pt idx="17">
                  <c:v>14</c:v>
                </c:pt>
                <c:pt idx="18">
                  <c:v>13.5</c:v>
                </c:pt>
                <c:pt idx="19">
                  <c:v>13.7</c:v>
                </c:pt>
                <c:pt idx="20">
                  <c:v>13.9</c:v>
                </c:pt>
                <c:pt idx="21">
                  <c:v>13.5</c:v>
                </c:pt>
                <c:pt idx="22">
                  <c:v>13.1</c:v>
                </c:pt>
                <c:pt idx="23">
                  <c:v>13</c:v>
                </c:pt>
                <c:pt idx="24">
                  <c:v>13</c:v>
                </c:pt>
                <c:pt idx="25">
                  <c:v>13</c:v>
                </c:pt>
                <c:pt idx="26">
                  <c:v>13.2</c:v>
                </c:pt>
                <c:pt idx="27">
                  <c:v>13.2</c:v>
                </c:pt>
                <c:pt idx="28">
                  <c:v>13.8</c:v>
                </c:pt>
                <c:pt idx="29">
                  <c:v>11.3</c:v>
                </c:pt>
                <c:pt idx="30">
                  <c:v>11.1</c:v>
                </c:pt>
                <c:pt idx="31">
                  <c:v>13.2</c:v>
                </c:pt>
                <c:pt idx="32">
                  <c:v>11.9</c:v>
                </c:pt>
                <c:pt idx="33">
                  <c:v>12.1</c:v>
                </c:pt>
                <c:pt idx="34">
                  <c:v>13.1</c:v>
                </c:pt>
                <c:pt idx="35">
                  <c:v>12.4</c:v>
                </c:pt>
                <c:pt idx="36">
                  <c:v>12.7</c:v>
                </c:pt>
                <c:pt idx="37">
                  <c:v>13</c:v>
                </c:pt>
                <c:pt idx="38">
                  <c:v>12.8</c:v>
                </c:pt>
                <c:pt idx="39">
                  <c:v>12.3</c:v>
                </c:pt>
                <c:pt idx="40">
                  <c:v>11.8</c:v>
                </c:pt>
                <c:pt idx="41">
                  <c:v>11.6</c:v>
                </c:pt>
                <c:pt idx="42">
                  <c:v>13.1</c:v>
                </c:pt>
                <c:pt idx="43">
                  <c:v>13</c:v>
                </c:pt>
                <c:pt idx="44">
                  <c:v>12.7</c:v>
                </c:pt>
                <c:pt idx="45">
                  <c:v>12.6</c:v>
                </c:pt>
                <c:pt idx="46">
                  <c:v>12.5</c:v>
                </c:pt>
                <c:pt idx="47">
                  <c:v>12.6</c:v>
                </c:pt>
              </c:numCache>
            </c:numRef>
          </c:val>
          <c:extLst>
            <c:ext xmlns:c16="http://schemas.microsoft.com/office/drawing/2014/chart" uri="{C3380CC4-5D6E-409C-BE32-E72D297353CC}">
              <c16:uniqueId val="{00000000-0187-400A-894F-BFF5C887BB4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0187-400A-894F-BFF5C887BB4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7.9</c:v>
                </c:pt>
                <c:pt idx="2">
                  <c:v>7.9</c:v>
                </c:pt>
                <c:pt idx="3">
                  <c:v>7.5</c:v>
                </c:pt>
                <c:pt idx="4">
                  <c:v>7.3</c:v>
                </c:pt>
                <c:pt idx="5">
                  <c:v>8.6</c:v>
                </c:pt>
                <c:pt idx="6">
                  <c:v>8.5</c:v>
                </c:pt>
                <c:pt idx="7">
                  <c:v>8.1999999999999993</c:v>
                </c:pt>
                <c:pt idx="8">
                  <c:v>7.6</c:v>
                </c:pt>
                <c:pt idx="9">
                  <c:v>8.6</c:v>
                </c:pt>
                <c:pt idx="10">
                  <c:v>7.4</c:v>
                </c:pt>
                <c:pt idx="11">
                  <c:v>7.9</c:v>
                </c:pt>
                <c:pt idx="12">
                  <c:v>9.1999999999999993</c:v>
                </c:pt>
                <c:pt idx="13">
                  <c:v>7.6</c:v>
                </c:pt>
                <c:pt idx="14">
                  <c:v>7.3</c:v>
                </c:pt>
                <c:pt idx="15">
                  <c:v>6.4</c:v>
                </c:pt>
                <c:pt idx="16">
                  <c:v>6.1</c:v>
                </c:pt>
                <c:pt idx="17">
                  <c:v>5.8</c:v>
                </c:pt>
                <c:pt idx="18">
                  <c:v>5.7</c:v>
                </c:pt>
                <c:pt idx="19">
                  <c:v>6.3</c:v>
                </c:pt>
                <c:pt idx="20">
                  <c:v>5.6</c:v>
                </c:pt>
                <c:pt idx="21">
                  <c:v>5.5</c:v>
                </c:pt>
                <c:pt idx="22">
                  <c:v>4.5999999999999996</c:v>
                </c:pt>
                <c:pt idx="23">
                  <c:v>4.4000000000000004</c:v>
                </c:pt>
                <c:pt idx="24">
                  <c:v>4.7</c:v>
                </c:pt>
                <c:pt idx="25">
                  <c:v>6.1</c:v>
                </c:pt>
                <c:pt idx="26">
                  <c:v>8.9</c:v>
                </c:pt>
                <c:pt idx="27">
                  <c:v>7.4</c:v>
                </c:pt>
                <c:pt idx="28">
                  <c:v>8.4</c:v>
                </c:pt>
                <c:pt idx="29">
                  <c:v>9.6</c:v>
                </c:pt>
                <c:pt idx="30">
                  <c:v>9.3000000000000007</c:v>
                </c:pt>
                <c:pt idx="31">
                  <c:v>8.5</c:v>
                </c:pt>
                <c:pt idx="32">
                  <c:v>7.1</c:v>
                </c:pt>
                <c:pt idx="33">
                  <c:v>9.1</c:v>
                </c:pt>
                <c:pt idx="34">
                  <c:v>8.9</c:v>
                </c:pt>
                <c:pt idx="35">
                  <c:v>8.4</c:v>
                </c:pt>
                <c:pt idx="36">
                  <c:v>8.8000000000000007</c:v>
                </c:pt>
                <c:pt idx="37">
                  <c:v>8.5</c:v>
                </c:pt>
                <c:pt idx="38">
                  <c:v>8.1999999999999993</c:v>
                </c:pt>
                <c:pt idx="39">
                  <c:v>8</c:v>
                </c:pt>
                <c:pt idx="40">
                  <c:v>8.4</c:v>
                </c:pt>
                <c:pt idx="41">
                  <c:v>7.8</c:v>
                </c:pt>
                <c:pt idx="42">
                  <c:v>6.8</c:v>
                </c:pt>
                <c:pt idx="43">
                  <c:v>7.7</c:v>
                </c:pt>
                <c:pt idx="44">
                  <c:v>8.8000000000000007</c:v>
                </c:pt>
                <c:pt idx="45">
                  <c:v>8.8000000000000007</c:v>
                </c:pt>
                <c:pt idx="46">
                  <c:v>8.3000000000000007</c:v>
                </c:pt>
                <c:pt idx="47">
                  <c:v>8.1999999999999993</c:v>
                </c:pt>
              </c:numCache>
            </c:numRef>
          </c:val>
          <c:extLst>
            <c:ext xmlns:c16="http://schemas.microsoft.com/office/drawing/2014/chart" uri="{C3380CC4-5D6E-409C-BE32-E72D297353CC}">
              <c16:uniqueId val="{00000002-0187-400A-894F-BFF5C887BB4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0187-400A-894F-BFF5C887BB4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8.4</c:v>
                </c:pt>
                <c:pt idx="2">
                  <c:v>9.4</c:v>
                </c:pt>
                <c:pt idx="3">
                  <c:v>9.1</c:v>
                </c:pt>
                <c:pt idx="4">
                  <c:v>9.1</c:v>
                </c:pt>
                <c:pt idx="5">
                  <c:v>9.1999999999999993</c:v>
                </c:pt>
                <c:pt idx="6">
                  <c:v>9.3000000000000007</c:v>
                </c:pt>
                <c:pt idx="7">
                  <c:v>9.3000000000000007</c:v>
                </c:pt>
                <c:pt idx="8">
                  <c:v>8.8000000000000007</c:v>
                </c:pt>
                <c:pt idx="9">
                  <c:v>8.1999999999999993</c:v>
                </c:pt>
                <c:pt idx="10">
                  <c:v>9.1999999999999993</c:v>
                </c:pt>
                <c:pt idx="11">
                  <c:v>9.1999999999999993</c:v>
                </c:pt>
                <c:pt idx="12">
                  <c:v>8.4</c:v>
                </c:pt>
                <c:pt idx="13">
                  <c:v>8.6999999999999993</c:v>
                </c:pt>
                <c:pt idx="14">
                  <c:v>8.6999999999999993</c:v>
                </c:pt>
                <c:pt idx="15">
                  <c:v>8.6999999999999993</c:v>
                </c:pt>
                <c:pt idx="16">
                  <c:v>8.6999999999999993</c:v>
                </c:pt>
                <c:pt idx="17">
                  <c:v>9.1</c:v>
                </c:pt>
                <c:pt idx="18">
                  <c:v>9.1999999999999993</c:v>
                </c:pt>
                <c:pt idx="19">
                  <c:v>9.5</c:v>
                </c:pt>
                <c:pt idx="20">
                  <c:v>9.3000000000000007</c:v>
                </c:pt>
                <c:pt idx="21">
                  <c:v>9.3000000000000007</c:v>
                </c:pt>
                <c:pt idx="22">
                  <c:v>9.1999999999999993</c:v>
                </c:pt>
                <c:pt idx="23">
                  <c:v>8.1999999999999993</c:v>
                </c:pt>
                <c:pt idx="24">
                  <c:v>7.4</c:v>
                </c:pt>
                <c:pt idx="25">
                  <c:v>8.3000000000000007</c:v>
                </c:pt>
                <c:pt idx="26">
                  <c:v>8.5</c:v>
                </c:pt>
                <c:pt idx="27">
                  <c:v>9.4</c:v>
                </c:pt>
                <c:pt idx="28">
                  <c:v>9.5</c:v>
                </c:pt>
                <c:pt idx="29">
                  <c:v>9.4</c:v>
                </c:pt>
                <c:pt idx="30">
                  <c:v>9.1999999999999993</c:v>
                </c:pt>
                <c:pt idx="31">
                  <c:v>9.4</c:v>
                </c:pt>
                <c:pt idx="32">
                  <c:v>8.6999999999999993</c:v>
                </c:pt>
                <c:pt idx="33">
                  <c:v>8.6</c:v>
                </c:pt>
                <c:pt idx="34">
                  <c:v>9.5</c:v>
                </c:pt>
                <c:pt idx="35">
                  <c:v>9.4</c:v>
                </c:pt>
                <c:pt idx="36">
                  <c:v>9.3000000000000007</c:v>
                </c:pt>
                <c:pt idx="37">
                  <c:v>9.1999999999999993</c:v>
                </c:pt>
                <c:pt idx="38">
                  <c:v>9.3000000000000007</c:v>
                </c:pt>
                <c:pt idx="39">
                  <c:v>9.1999999999999993</c:v>
                </c:pt>
                <c:pt idx="40">
                  <c:v>9.1999999999999993</c:v>
                </c:pt>
                <c:pt idx="41">
                  <c:v>8.8000000000000007</c:v>
                </c:pt>
                <c:pt idx="42">
                  <c:v>9.3000000000000007</c:v>
                </c:pt>
                <c:pt idx="43">
                  <c:v>8.5</c:v>
                </c:pt>
                <c:pt idx="44">
                  <c:v>6.4</c:v>
                </c:pt>
                <c:pt idx="45">
                  <c:v>7.8</c:v>
                </c:pt>
                <c:pt idx="46">
                  <c:v>5.5</c:v>
                </c:pt>
                <c:pt idx="47">
                  <c:v>7.4</c:v>
                </c:pt>
              </c:numCache>
            </c:numRef>
          </c:val>
          <c:extLst>
            <c:ext xmlns:c16="http://schemas.microsoft.com/office/drawing/2014/chart" uri="{C3380CC4-5D6E-409C-BE32-E72D297353CC}">
              <c16:uniqueId val="{00000004-0187-400A-894F-BFF5C887BB4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17.600000000000001</c:v>
                </c:pt>
                <c:pt idx="1">
                  <c:v>17.600000000000001</c:v>
                </c:pt>
                <c:pt idx="2">
                  <c:v>17.5</c:v>
                </c:pt>
                <c:pt idx="3">
                  <c:v>17.7</c:v>
                </c:pt>
                <c:pt idx="4">
                  <c:v>17.3</c:v>
                </c:pt>
                <c:pt idx="5">
                  <c:v>17.7</c:v>
                </c:pt>
                <c:pt idx="6">
                  <c:v>20.8</c:v>
                </c:pt>
                <c:pt idx="7">
                  <c:v>17.5</c:v>
                </c:pt>
                <c:pt idx="8">
                  <c:v>17.2</c:v>
                </c:pt>
                <c:pt idx="9">
                  <c:v>17.5</c:v>
                </c:pt>
                <c:pt idx="10">
                  <c:v>17.8</c:v>
                </c:pt>
                <c:pt idx="11">
                  <c:v>18.600000000000001</c:v>
                </c:pt>
                <c:pt idx="12">
                  <c:v>17.899999999999999</c:v>
                </c:pt>
                <c:pt idx="13">
                  <c:v>18</c:v>
                </c:pt>
                <c:pt idx="14">
                  <c:v>17.8</c:v>
                </c:pt>
                <c:pt idx="15">
                  <c:v>17.8</c:v>
                </c:pt>
                <c:pt idx="16">
                  <c:v>17.8</c:v>
                </c:pt>
                <c:pt idx="17">
                  <c:v>19.5</c:v>
                </c:pt>
                <c:pt idx="18">
                  <c:v>18.399999999999999</c:v>
                </c:pt>
                <c:pt idx="19">
                  <c:v>17.2</c:v>
                </c:pt>
                <c:pt idx="20">
                  <c:v>17.8</c:v>
                </c:pt>
                <c:pt idx="21">
                  <c:v>17.7</c:v>
                </c:pt>
                <c:pt idx="22">
                  <c:v>18.3</c:v>
                </c:pt>
                <c:pt idx="23">
                  <c:v>18.100000000000001</c:v>
                </c:pt>
                <c:pt idx="24">
                  <c:v>17.8</c:v>
                </c:pt>
                <c:pt idx="25">
                  <c:v>17.5</c:v>
                </c:pt>
                <c:pt idx="26">
                  <c:v>18</c:v>
                </c:pt>
                <c:pt idx="27">
                  <c:v>17.600000000000001</c:v>
                </c:pt>
                <c:pt idx="28">
                  <c:v>17.3</c:v>
                </c:pt>
                <c:pt idx="29">
                  <c:v>17.5</c:v>
                </c:pt>
                <c:pt idx="30">
                  <c:v>17.600000000000001</c:v>
                </c:pt>
                <c:pt idx="31">
                  <c:v>17.3</c:v>
                </c:pt>
                <c:pt idx="32">
                  <c:v>18.8</c:v>
                </c:pt>
                <c:pt idx="33">
                  <c:v>18.8</c:v>
                </c:pt>
                <c:pt idx="34">
                  <c:v>18.5</c:v>
                </c:pt>
                <c:pt idx="35">
                  <c:v>19.2</c:v>
                </c:pt>
                <c:pt idx="36">
                  <c:v>15.1</c:v>
                </c:pt>
                <c:pt idx="37">
                  <c:v>16.3</c:v>
                </c:pt>
                <c:pt idx="38">
                  <c:v>17.399999999999999</c:v>
                </c:pt>
                <c:pt idx="39">
                  <c:v>18.600000000000001</c:v>
                </c:pt>
                <c:pt idx="40">
                  <c:v>18</c:v>
                </c:pt>
                <c:pt idx="41">
                  <c:v>17.399999999999999</c:v>
                </c:pt>
                <c:pt idx="42">
                  <c:v>17.899999999999999</c:v>
                </c:pt>
                <c:pt idx="43">
                  <c:v>17.899999999999999</c:v>
                </c:pt>
                <c:pt idx="44">
                  <c:v>17.600000000000001</c:v>
                </c:pt>
                <c:pt idx="45">
                  <c:v>17.7</c:v>
                </c:pt>
                <c:pt idx="46">
                  <c:v>17.600000000000001</c:v>
                </c:pt>
                <c:pt idx="47">
                  <c:v>17.600000000000001</c:v>
                </c:pt>
              </c:numCache>
            </c:numRef>
          </c:val>
          <c:extLst>
            <c:ext xmlns:c16="http://schemas.microsoft.com/office/drawing/2014/chart" uri="{C3380CC4-5D6E-409C-BE32-E72D297353CC}">
              <c16:uniqueId val="{00000005-0187-400A-894F-BFF5C887BB4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0187-400A-894F-BFF5C887BB4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EVO_PRO_ENE!$I$194:$I$255</c:f>
              <c:strCache>
                <c:ptCount val="62"/>
                <c:pt idx="0">
                  <c:v>ORYGEN PERU S.A.A.</c:v>
                </c:pt>
                <c:pt idx="1">
                  <c:v>KALLPA GENERACION S.A.</c:v>
                </c:pt>
                <c:pt idx="2">
                  <c:v>ENGIE ENERGIA PERU S.A.A.</c:v>
                </c:pt>
                <c:pt idx="3">
                  <c:v>ELECTROPERU</c:v>
                </c:pt>
                <c:pt idx="4">
                  <c:v>FENIX POWER PERÚ</c:v>
                </c:pt>
                <c:pt idx="5">
                  <c:v>EMPRESA DE GENERACION HUALLAGA</c:v>
                </c:pt>
                <c:pt idx="6">
                  <c:v>STATKRAFT S.A</c:v>
                </c:pt>
                <c:pt idx="7">
                  <c:v>ORAZUL ENERGY PERÚ</c:v>
                </c:pt>
                <c:pt idx="8">
                  <c:v>TERMOCHILCA S.A.C.</c:v>
                </c:pt>
                <c:pt idx="9">
                  <c:v>CELEPSA</c:v>
                </c:pt>
                <c:pt idx="10">
                  <c:v>HYDRO GLOBAL PERÚ S.A.C.</c:v>
                </c:pt>
                <c:pt idx="11">
                  <c:v>EGEMSA</c:v>
                </c:pt>
                <c:pt idx="12">
                  <c:v>CHINANGO S.A.C.</c:v>
                </c:pt>
                <c:pt idx="13">
                  <c:v>SAN GABAN</c:v>
                </c:pt>
                <c:pt idx="14">
                  <c:v>INLAND ENERGY SAC</c:v>
                </c:pt>
                <c:pt idx="15">
                  <c:v>EMPRESA DE GENERACION HUANZA</c:v>
                </c:pt>
                <c:pt idx="16">
                  <c:v>EGASA</c:v>
                </c:pt>
                <c:pt idx="17">
                  <c:v>JOYA SOLAR S.A.C.</c:v>
                </c:pt>
                <c:pt idx="18">
                  <c:v>EGEJUNIN</c:v>
                </c:pt>
                <c:pt idx="19">
                  <c:v>GENERADORA DE ENERGÍA DEL PERÚ</c:v>
                </c:pt>
                <c:pt idx="20">
                  <c:v>PARQUE EOLICO TRES HERMANAS S.A.C.</c:v>
                </c:pt>
                <c:pt idx="21">
                  <c:v>ENERGIA RENOVABLE DEL SUR S.A.</c:v>
                </c:pt>
                <c:pt idx="22">
                  <c:v>SINERSA</c:v>
                </c:pt>
                <c:pt idx="23">
                  <c:v>TERMOSELVA</c:v>
                </c:pt>
                <c:pt idx="24">
                  <c:v>ENERGÍA EÓLICA S.A.</c:v>
                </c:pt>
                <c:pt idx="25">
                  <c:v>ENEL GENERACION PIURA S.A.</c:v>
                </c:pt>
                <c:pt idx="26">
                  <c:v>LA VIRGEN</c:v>
                </c:pt>
                <c:pt idx="27">
                  <c:v>GR CORTARRAMA SOCIEDAD ANONIMA CERRADA</c:v>
                </c:pt>
                <c:pt idx="28">
                  <c:v>GENERACIÓN ANDINA S.A.C.</c:v>
                </c:pt>
                <c:pt idx="29">
                  <c:v>EMPRESA DE GENERACION ELECTRICA SANTA ANA S.A.C.</c:v>
                </c:pt>
                <c:pt idx="30">
                  <c:v>VARI ENERGIA S.A.C.</c:v>
                </c:pt>
                <c:pt idx="31">
                  <c:v>ANDEAN POWER S.A.C.</c:v>
                </c:pt>
                <c:pt idx="32">
                  <c:v>EMPRESA ELECTRICA AGUA AZUL</c:v>
                </c:pt>
                <c:pt idx="33">
                  <c:v>CELEPSA RENOVABLES S.R.L.</c:v>
                </c:pt>
                <c:pt idx="34">
                  <c:v>EMPRESA ELECTRICA RIO DOBLE</c:v>
                </c:pt>
                <c:pt idx="35">
                  <c:v>HIDROELECTRICA HUANCHOR S.A.C.</c:v>
                </c:pt>
                <c:pt idx="36">
                  <c:v>HUAURA POWER GROUP S.A.</c:v>
                </c:pt>
                <c:pt idx="37">
                  <c:v>CELARIS ENERGY S.A.</c:v>
                </c:pt>
                <c:pt idx="38">
                  <c:v>CASA GRANDE S.A.A.</c:v>
                </c:pt>
                <c:pt idx="39">
                  <c:v>PARQUE EOLICO MARCONA S.A.C.</c:v>
                </c:pt>
                <c:pt idx="40">
                  <c:v>AGRO INDUSTRIAL PARAMONGA S.A.</c:v>
                </c:pt>
                <c:pt idx="41">
                  <c:v>EGESUR</c:v>
                </c:pt>
                <c:pt idx="42">
                  <c:v>PETRAMAS</c:v>
                </c:pt>
                <c:pt idx="43">
                  <c:v>BIOENERGIA DEL CHIRA S.A.</c:v>
                </c:pt>
                <c:pt idx="44">
                  <c:v>AGROINDUSTRIAS SAN JACINTO S.A.A.</c:v>
                </c:pt>
                <c:pt idx="45">
                  <c:v>TACNA SOLAR SAC.</c:v>
                </c:pt>
                <c:pt idx="46">
                  <c:v>PANAMERICANA  SOLAR SAC.</c:v>
                </c:pt>
                <c:pt idx="47">
                  <c:v>TRANSMISION ANDINA DE GENERACION S.A.C.</c:v>
                </c:pt>
                <c:pt idx="48">
                  <c:v>EMPRESA DE GENERACION ELECTRICA CANCHAYLLO SAC</c:v>
                </c:pt>
                <c:pt idx="49">
                  <c:v>MOQUEGUA FV S.A.C.</c:v>
                </c:pt>
                <c:pt idx="50">
                  <c:v>MAJES ARCUS S.A.C.</c:v>
                </c:pt>
                <c:pt idx="51">
                  <c:v>REPARTICIÓN ARCUS S.A.C.</c:v>
                </c:pt>
                <c:pt idx="52">
                  <c:v>GR PAINO SOCIEDAD ANONIMA CERRADA</c:v>
                </c:pt>
                <c:pt idx="53">
                  <c:v>MAJA ENERGIA S.A.C.</c:v>
                </c:pt>
                <c:pt idx="54">
                  <c:v>HIDROCAÑETE S.A.</c:v>
                </c:pt>
                <c:pt idx="55">
                  <c:v>ELECTRICA YANAPAMPA SAC</c:v>
                </c:pt>
                <c:pt idx="56">
                  <c:v>INFRAESTRUCTURAS Y ENERGIAS DEL PERU S.A.C.</c:v>
                </c:pt>
                <c:pt idx="57">
                  <c:v>INVERSIONES SHAQSHA S.A.C.</c:v>
                </c:pt>
                <c:pt idx="58">
                  <c:v>ASOCIACIÓN SANTA LUCIA DE CHACAS</c:v>
                </c:pt>
                <c:pt idx="59">
                  <c:v>GR TARUCA SOCIEDAD ANONIMA CERRADA</c:v>
                </c:pt>
                <c:pt idx="60">
                  <c:v>COLCA SOLAR S.A.C.</c:v>
                </c:pt>
                <c:pt idx="61">
                  <c:v>COENERGY S.A.C.</c:v>
                </c:pt>
              </c:strCache>
            </c:strRef>
          </c:cat>
          <c:val>
            <c:numRef>
              <c:f>EVO_PRO_ENE!$J$194:$J$255</c:f>
              <c:numCache>
                <c:formatCode>General</c:formatCode>
                <c:ptCount val="62"/>
                <c:pt idx="0">
                  <c:v>24849.9</c:v>
                </c:pt>
                <c:pt idx="1">
                  <c:v>24588.95</c:v>
                </c:pt>
                <c:pt idx="2">
                  <c:v>20312.7</c:v>
                </c:pt>
                <c:pt idx="3">
                  <c:v>15580.2</c:v>
                </c:pt>
                <c:pt idx="4">
                  <c:v>13033.6</c:v>
                </c:pt>
                <c:pt idx="5">
                  <c:v>10681.15</c:v>
                </c:pt>
                <c:pt idx="6">
                  <c:v>9211.35</c:v>
                </c:pt>
                <c:pt idx="7">
                  <c:v>7954.8</c:v>
                </c:pt>
                <c:pt idx="8">
                  <c:v>7169.15</c:v>
                </c:pt>
                <c:pt idx="9">
                  <c:v>4948.6499999999996</c:v>
                </c:pt>
                <c:pt idx="10">
                  <c:v>4853.55</c:v>
                </c:pt>
                <c:pt idx="11">
                  <c:v>3953.45</c:v>
                </c:pt>
                <c:pt idx="12">
                  <c:v>3716.65</c:v>
                </c:pt>
                <c:pt idx="13">
                  <c:v>2680.6</c:v>
                </c:pt>
                <c:pt idx="14">
                  <c:v>2152.15</c:v>
                </c:pt>
                <c:pt idx="15">
                  <c:v>2073.4</c:v>
                </c:pt>
                <c:pt idx="16">
                  <c:v>2058</c:v>
                </c:pt>
                <c:pt idx="17">
                  <c:v>1987.3</c:v>
                </c:pt>
                <c:pt idx="18">
                  <c:v>1677.95</c:v>
                </c:pt>
                <c:pt idx="19">
                  <c:v>1639</c:v>
                </c:pt>
                <c:pt idx="20">
                  <c:v>1158.45</c:v>
                </c:pt>
                <c:pt idx="21">
                  <c:v>1151.7</c:v>
                </c:pt>
                <c:pt idx="22">
                  <c:v>1084.05</c:v>
                </c:pt>
                <c:pt idx="23">
                  <c:v>979.9</c:v>
                </c:pt>
                <c:pt idx="24">
                  <c:v>878.1</c:v>
                </c:pt>
                <c:pt idx="25">
                  <c:v>742.05</c:v>
                </c:pt>
                <c:pt idx="26">
                  <c:v>711.75</c:v>
                </c:pt>
                <c:pt idx="27">
                  <c:v>686.35</c:v>
                </c:pt>
                <c:pt idx="28">
                  <c:v>680.55</c:v>
                </c:pt>
                <c:pt idx="29">
                  <c:v>495.5</c:v>
                </c:pt>
                <c:pt idx="30">
                  <c:v>489.7</c:v>
                </c:pt>
                <c:pt idx="31">
                  <c:v>482.2</c:v>
                </c:pt>
                <c:pt idx="32">
                  <c:v>473.15</c:v>
                </c:pt>
                <c:pt idx="33">
                  <c:v>465.5</c:v>
                </c:pt>
                <c:pt idx="34">
                  <c:v>462.95</c:v>
                </c:pt>
                <c:pt idx="35">
                  <c:v>447</c:v>
                </c:pt>
                <c:pt idx="36">
                  <c:v>444</c:v>
                </c:pt>
                <c:pt idx="37">
                  <c:v>433.65</c:v>
                </c:pt>
                <c:pt idx="38">
                  <c:v>428.05</c:v>
                </c:pt>
                <c:pt idx="39">
                  <c:v>329.15</c:v>
                </c:pt>
                <c:pt idx="40">
                  <c:v>326.75</c:v>
                </c:pt>
                <c:pt idx="41">
                  <c:v>316.14999999999998</c:v>
                </c:pt>
                <c:pt idx="42">
                  <c:v>260.05</c:v>
                </c:pt>
                <c:pt idx="43">
                  <c:v>211.4</c:v>
                </c:pt>
                <c:pt idx="44">
                  <c:v>182.4</c:v>
                </c:pt>
                <c:pt idx="45">
                  <c:v>168.15</c:v>
                </c:pt>
                <c:pt idx="46">
                  <c:v>154.05000000000001</c:v>
                </c:pt>
                <c:pt idx="47">
                  <c:v>131.1</c:v>
                </c:pt>
                <c:pt idx="48">
                  <c:v>124</c:v>
                </c:pt>
                <c:pt idx="49">
                  <c:v>123.65</c:v>
                </c:pt>
                <c:pt idx="50">
                  <c:v>114.15</c:v>
                </c:pt>
                <c:pt idx="51">
                  <c:v>106.4</c:v>
                </c:pt>
                <c:pt idx="52">
                  <c:v>97.35</c:v>
                </c:pt>
                <c:pt idx="53">
                  <c:v>86.2</c:v>
                </c:pt>
                <c:pt idx="54">
                  <c:v>83.45</c:v>
                </c:pt>
                <c:pt idx="55">
                  <c:v>83.2</c:v>
                </c:pt>
                <c:pt idx="56">
                  <c:v>77</c:v>
                </c:pt>
                <c:pt idx="57">
                  <c:v>68.3</c:v>
                </c:pt>
                <c:pt idx="58">
                  <c:v>64.45</c:v>
                </c:pt>
                <c:pt idx="59">
                  <c:v>59.55</c:v>
                </c:pt>
                <c:pt idx="60">
                  <c:v>7.05</c:v>
                </c:pt>
                <c:pt idx="61">
                  <c:v>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307-4743-BC31-50BAD89B98A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541.9</c:v>
                </c:pt>
                <c:pt idx="1">
                  <c:v>492.1</c:v>
                </c:pt>
                <c:pt idx="2">
                  <c:v>487.7</c:v>
                </c:pt>
                <c:pt idx="3">
                  <c:v>491</c:v>
                </c:pt>
                <c:pt idx="4">
                  <c:v>494.5</c:v>
                </c:pt>
                <c:pt idx="5">
                  <c:v>513.70000000000005</c:v>
                </c:pt>
                <c:pt idx="6">
                  <c:v>510.6</c:v>
                </c:pt>
                <c:pt idx="7">
                  <c:v>502.9</c:v>
                </c:pt>
                <c:pt idx="8">
                  <c:v>494.6</c:v>
                </c:pt>
                <c:pt idx="9">
                  <c:v>498.9</c:v>
                </c:pt>
                <c:pt idx="10">
                  <c:v>505.3</c:v>
                </c:pt>
                <c:pt idx="11">
                  <c:v>510.5</c:v>
                </c:pt>
                <c:pt idx="12">
                  <c:v>517.4</c:v>
                </c:pt>
                <c:pt idx="13">
                  <c:v>502.4</c:v>
                </c:pt>
                <c:pt idx="14">
                  <c:v>523.20000000000005</c:v>
                </c:pt>
                <c:pt idx="15">
                  <c:v>549.20000000000005</c:v>
                </c:pt>
                <c:pt idx="16">
                  <c:v>549.70000000000005</c:v>
                </c:pt>
                <c:pt idx="17">
                  <c:v>546.29999999999995</c:v>
                </c:pt>
                <c:pt idx="18">
                  <c:v>553.29999999999995</c:v>
                </c:pt>
                <c:pt idx="19">
                  <c:v>553.29999999999995</c:v>
                </c:pt>
                <c:pt idx="20">
                  <c:v>553.5</c:v>
                </c:pt>
                <c:pt idx="21">
                  <c:v>554.20000000000005</c:v>
                </c:pt>
                <c:pt idx="22">
                  <c:v>566.6</c:v>
                </c:pt>
                <c:pt idx="23">
                  <c:v>560.6</c:v>
                </c:pt>
                <c:pt idx="24">
                  <c:v>558.6</c:v>
                </c:pt>
                <c:pt idx="25">
                  <c:v>563</c:v>
                </c:pt>
                <c:pt idx="26">
                  <c:v>587.20000000000005</c:v>
                </c:pt>
                <c:pt idx="27">
                  <c:v>581.79999999999995</c:v>
                </c:pt>
                <c:pt idx="28">
                  <c:v>578.1</c:v>
                </c:pt>
                <c:pt idx="29">
                  <c:v>596.20000000000005</c:v>
                </c:pt>
                <c:pt idx="30">
                  <c:v>601.6</c:v>
                </c:pt>
                <c:pt idx="31">
                  <c:v>605.9</c:v>
                </c:pt>
                <c:pt idx="32">
                  <c:v>606.4</c:v>
                </c:pt>
                <c:pt idx="33">
                  <c:v>607</c:v>
                </c:pt>
                <c:pt idx="34">
                  <c:v>595.29999999999995</c:v>
                </c:pt>
                <c:pt idx="35">
                  <c:v>576.6</c:v>
                </c:pt>
                <c:pt idx="36">
                  <c:v>572.5</c:v>
                </c:pt>
                <c:pt idx="37">
                  <c:v>579.4</c:v>
                </c:pt>
                <c:pt idx="38">
                  <c:v>618.4</c:v>
                </c:pt>
                <c:pt idx="39">
                  <c:v>609</c:v>
                </c:pt>
                <c:pt idx="40">
                  <c:v>606</c:v>
                </c:pt>
                <c:pt idx="41">
                  <c:v>599.5</c:v>
                </c:pt>
                <c:pt idx="42">
                  <c:v>601.1</c:v>
                </c:pt>
                <c:pt idx="43">
                  <c:v>600.1</c:v>
                </c:pt>
                <c:pt idx="44">
                  <c:v>600.20000000000005</c:v>
                </c:pt>
                <c:pt idx="45">
                  <c:v>602.9</c:v>
                </c:pt>
                <c:pt idx="46">
                  <c:v>602.29999999999995</c:v>
                </c:pt>
                <c:pt idx="47">
                  <c:v>565.20000000000005</c:v>
                </c:pt>
              </c:numCache>
            </c:numRef>
          </c:val>
          <c:extLst>
            <c:ext xmlns:c16="http://schemas.microsoft.com/office/drawing/2014/chart" uri="{C3380CC4-5D6E-409C-BE32-E72D297353CC}">
              <c16:uniqueId val="{00000000-AEFB-4096-B865-85809DBFFB5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5761.7</c:v>
                </c:pt>
                <c:pt idx="1">
                  <c:v>5606</c:v>
                </c:pt>
                <c:pt idx="2">
                  <c:v>5633.2</c:v>
                </c:pt>
                <c:pt idx="3">
                  <c:v>5547.7</c:v>
                </c:pt>
                <c:pt idx="4">
                  <c:v>5497.9</c:v>
                </c:pt>
                <c:pt idx="5">
                  <c:v>5436.8</c:v>
                </c:pt>
                <c:pt idx="6">
                  <c:v>5415.5</c:v>
                </c:pt>
                <c:pt idx="7">
                  <c:v>5391.4</c:v>
                </c:pt>
                <c:pt idx="8">
                  <c:v>5354.8</c:v>
                </c:pt>
                <c:pt idx="9">
                  <c:v>5441</c:v>
                </c:pt>
                <c:pt idx="10">
                  <c:v>5669.4</c:v>
                </c:pt>
                <c:pt idx="11">
                  <c:v>5732.7</c:v>
                </c:pt>
                <c:pt idx="12">
                  <c:v>5845.9</c:v>
                </c:pt>
                <c:pt idx="13">
                  <c:v>5784.2</c:v>
                </c:pt>
                <c:pt idx="14">
                  <c:v>5651</c:v>
                </c:pt>
                <c:pt idx="15">
                  <c:v>5788.1</c:v>
                </c:pt>
                <c:pt idx="16">
                  <c:v>5734.2</c:v>
                </c:pt>
                <c:pt idx="17">
                  <c:v>5605.1</c:v>
                </c:pt>
                <c:pt idx="18">
                  <c:v>5850.3</c:v>
                </c:pt>
                <c:pt idx="19">
                  <c:v>5901.1</c:v>
                </c:pt>
                <c:pt idx="20">
                  <c:v>5845.3</c:v>
                </c:pt>
                <c:pt idx="21">
                  <c:v>5892.4</c:v>
                </c:pt>
                <c:pt idx="22">
                  <c:v>5981</c:v>
                </c:pt>
                <c:pt idx="23">
                  <c:v>5906.1</c:v>
                </c:pt>
                <c:pt idx="24">
                  <c:v>5756.5</c:v>
                </c:pt>
                <c:pt idx="25">
                  <c:v>5675.8</c:v>
                </c:pt>
                <c:pt idx="26">
                  <c:v>5674.7</c:v>
                </c:pt>
                <c:pt idx="27">
                  <c:v>5637.3</c:v>
                </c:pt>
                <c:pt idx="28">
                  <c:v>5863.6</c:v>
                </c:pt>
                <c:pt idx="29">
                  <c:v>5913.9</c:v>
                </c:pt>
                <c:pt idx="30">
                  <c:v>6007.7</c:v>
                </c:pt>
                <c:pt idx="31">
                  <c:v>6028.2</c:v>
                </c:pt>
                <c:pt idx="32">
                  <c:v>6142.4</c:v>
                </c:pt>
                <c:pt idx="33">
                  <c:v>6313.5</c:v>
                </c:pt>
                <c:pt idx="34">
                  <c:v>6556.3</c:v>
                </c:pt>
                <c:pt idx="35">
                  <c:v>6328.6</c:v>
                </c:pt>
                <c:pt idx="36">
                  <c:v>6564.8</c:v>
                </c:pt>
                <c:pt idx="37">
                  <c:v>6662.2</c:v>
                </c:pt>
                <c:pt idx="38">
                  <c:v>6536.4</c:v>
                </c:pt>
                <c:pt idx="39">
                  <c:v>6489.9</c:v>
                </c:pt>
                <c:pt idx="40">
                  <c:v>6454.9</c:v>
                </c:pt>
                <c:pt idx="41">
                  <c:v>6382.1</c:v>
                </c:pt>
                <c:pt idx="42">
                  <c:v>6288.7</c:v>
                </c:pt>
                <c:pt idx="43">
                  <c:v>6318.6</c:v>
                </c:pt>
                <c:pt idx="44">
                  <c:v>6317.3</c:v>
                </c:pt>
                <c:pt idx="45">
                  <c:v>6089</c:v>
                </c:pt>
                <c:pt idx="46">
                  <c:v>5869.6</c:v>
                </c:pt>
                <c:pt idx="47">
                  <c:v>5840.7</c:v>
                </c:pt>
              </c:numCache>
            </c:numRef>
          </c:val>
          <c:extLst>
            <c:ext xmlns:c16="http://schemas.microsoft.com/office/drawing/2014/chart" uri="{C3380CC4-5D6E-409C-BE32-E72D297353CC}">
              <c16:uniqueId val="{00000001-AEFB-4096-B865-85809DBFFB5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722.8</c:v>
                </c:pt>
                <c:pt idx="1">
                  <c:v>720.2</c:v>
                </c:pt>
                <c:pt idx="2">
                  <c:v>714.4</c:v>
                </c:pt>
                <c:pt idx="3">
                  <c:v>721.8</c:v>
                </c:pt>
                <c:pt idx="4">
                  <c:v>715</c:v>
                </c:pt>
                <c:pt idx="5">
                  <c:v>719.7</c:v>
                </c:pt>
                <c:pt idx="6">
                  <c:v>716.5</c:v>
                </c:pt>
                <c:pt idx="7">
                  <c:v>726.2</c:v>
                </c:pt>
                <c:pt idx="8">
                  <c:v>713.9</c:v>
                </c:pt>
                <c:pt idx="9">
                  <c:v>715.1</c:v>
                </c:pt>
                <c:pt idx="10">
                  <c:v>722.2</c:v>
                </c:pt>
                <c:pt idx="11">
                  <c:v>728.05</c:v>
                </c:pt>
                <c:pt idx="12">
                  <c:v>767.94</c:v>
                </c:pt>
                <c:pt idx="13">
                  <c:v>867.25</c:v>
                </c:pt>
                <c:pt idx="14">
                  <c:v>979.88</c:v>
                </c:pt>
                <c:pt idx="15">
                  <c:v>1065.1099999999999</c:v>
                </c:pt>
                <c:pt idx="16">
                  <c:v>1377.31</c:v>
                </c:pt>
                <c:pt idx="17">
                  <c:v>1592.61</c:v>
                </c:pt>
                <c:pt idx="18">
                  <c:v>1411.34</c:v>
                </c:pt>
                <c:pt idx="19">
                  <c:v>1473.41</c:v>
                </c:pt>
                <c:pt idx="20">
                  <c:v>1596.47</c:v>
                </c:pt>
                <c:pt idx="21">
                  <c:v>1709.51</c:v>
                </c:pt>
                <c:pt idx="22">
                  <c:v>1710.35</c:v>
                </c:pt>
                <c:pt idx="23">
                  <c:v>1711.95</c:v>
                </c:pt>
                <c:pt idx="24">
                  <c:v>1700.32</c:v>
                </c:pt>
                <c:pt idx="25">
                  <c:v>1708.55</c:v>
                </c:pt>
                <c:pt idx="26">
                  <c:v>1726.71</c:v>
                </c:pt>
                <c:pt idx="27">
                  <c:v>1718.88</c:v>
                </c:pt>
                <c:pt idx="28">
                  <c:v>1665.23</c:v>
                </c:pt>
                <c:pt idx="29">
                  <c:v>1647.3</c:v>
                </c:pt>
                <c:pt idx="30">
                  <c:v>1601.12</c:v>
                </c:pt>
                <c:pt idx="31">
                  <c:v>1496</c:v>
                </c:pt>
                <c:pt idx="32">
                  <c:v>1346.36</c:v>
                </c:pt>
                <c:pt idx="33">
                  <c:v>1020.3</c:v>
                </c:pt>
                <c:pt idx="34">
                  <c:v>769.15</c:v>
                </c:pt>
                <c:pt idx="35">
                  <c:v>714.1</c:v>
                </c:pt>
                <c:pt idx="36">
                  <c:v>726.9</c:v>
                </c:pt>
                <c:pt idx="37">
                  <c:v>733.3</c:v>
                </c:pt>
                <c:pt idx="38">
                  <c:v>809.3</c:v>
                </c:pt>
                <c:pt idx="39">
                  <c:v>809.8</c:v>
                </c:pt>
                <c:pt idx="40">
                  <c:v>810.5</c:v>
                </c:pt>
                <c:pt idx="41">
                  <c:v>815.4</c:v>
                </c:pt>
                <c:pt idx="42">
                  <c:v>815.8</c:v>
                </c:pt>
                <c:pt idx="43">
                  <c:v>752.6</c:v>
                </c:pt>
                <c:pt idx="44">
                  <c:v>738.2</c:v>
                </c:pt>
                <c:pt idx="45">
                  <c:v>752.3</c:v>
                </c:pt>
                <c:pt idx="46">
                  <c:v>759.5</c:v>
                </c:pt>
                <c:pt idx="47">
                  <c:v>677.3</c:v>
                </c:pt>
              </c:numCache>
            </c:numRef>
          </c:val>
          <c:extLst>
            <c:ext xmlns:c16="http://schemas.microsoft.com/office/drawing/2014/chart" uri="{C3380CC4-5D6E-409C-BE32-E72D297353CC}">
              <c16:uniqueId val="{00000002-AEFB-4096-B865-85809DBFFB5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4148.2</c:v>
                </c:pt>
                <c:pt idx="1">
                  <c:v>4113.5</c:v>
                </c:pt>
                <c:pt idx="2">
                  <c:v>4049.8</c:v>
                </c:pt>
                <c:pt idx="3">
                  <c:v>4025.2</c:v>
                </c:pt>
                <c:pt idx="4">
                  <c:v>4040.9</c:v>
                </c:pt>
                <c:pt idx="5">
                  <c:v>3992.2</c:v>
                </c:pt>
                <c:pt idx="6">
                  <c:v>3982.7</c:v>
                </c:pt>
                <c:pt idx="7">
                  <c:v>3824.4</c:v>
                </c:pt>
                <c:pt idx="8">
                  <c:v>3777.8</c:v>
                </c:pt>
                <c:pt idx="9">
                  <c:v>3808</c:v>
                </c:pt>
                <c:pt idx="10">
                  <c:v>3846.2</c:v>
                </c:pt>
                <c:pt idx="11">
                  <c:v>4041.4</c:v>
                </c:pt>
                <c:pt idx="12">
                  <c:v>4091.3</c:v>
                </c:pt>
                <c:pt idx="13">
                  <c:v>4063.3</c:v>
                </c:pt>
                <c:pt idx="14">
                  <c:v>4036.6</c:v>
                </c:pt>
                <c:pt idx="15">
                  <c:v>4078.7</c:v>
                </c:pt>
                <c:pt idx="16">
                  <c:v>3980.8</c:v>
                </c:pt>
                <c:pt idx="17">
                  <c:v>3959.9</c:v>
                </c:pt>
                <c:pt idx="18">
                  <c:v>4046.8</c:v>
                </c:pt>
                <c:pt idx="19">
                  <c:v>4023.2</c:v>
                </c:pt>
                <c:pt idx="20">
                  <c:v>3947.9</c:v>
                </c:pt>
                <c:pt idx="21">
                  <c:v>4019.9</c:v>
                </c:pt>
                <c:pt idx="22">
                  <c:v>4016.3</c:v>
                </c:pt>
                <c:pt idx="23">
                  <c:v>3973.4</c:v>
                </c:pt>
                <c:pt idx="24">
                  <c:v>3905.9</c:v>
                </c:pt>
                <c:pt idx="25">
                  <c:v>3887.7</c:v>
                </c:pt>
                <c:pt idx="26">
                  <c:v>3961.5</c:v>
                </c:pt>
                <c:pt idx="27">
                  <c:v>3926</c:v>
                </c:pt>
                <c:pt idx="28">
                  <c:v>3919.7</c:v>
                </c:pt>
                <c:pt idx="29">
                  <c:v>3943.7</c:v>
                </c:pt>
                <c:pt idx="30">
                  <c:v>3981.6</c:v>
                </c:pt>
                <c:pt idx="31">
                  <c:v>3950.6</c:v>
                </c:pt>
                <c:pt idx="32">
                  <c:v>3931.3</c:v>
                </c:pt>
                <c:pt idx="33">
                  <c:v>3964.7</c:v>
                </c:pt>
                <c:pt idx="34">
                  <c:v>3956.4</c:v>
                </c:pt>
                <c:pt idx="35">
                  <c:v>3795.1</c:v>
                </c:pt>
                <c:pt idx="36">
                  <c:v>4024.5</c:v>
                </c:pt>
                <c:pt idx="37">
                  <c:v>4079.9</c:v>
                </c:pt>
                <c:pt idx="38">
                  <c:v>4187.8</c:v>
                </c:pt>
                <c:pt idx="39">
                  <c:v>4175.8</c:v>
                </c:pt>
                <c:pt idx="40">
                  <c:v>4184.3999999999996</c:v>
                </c:pt>
                <c:pt idx="41">
                  <c:v>4177.6000000000004</c:v>
                </c:pt>
                <c:pt idx="42">
                  <c:v>4175.5</c:v>
                </c:pt>
                <c:pt idx="43">
                  <c:v>4128.3999999999996</c:v>
                </c:pt>
                <c:pt idx="44">
                  <c:v>4090.2</c:v>
                </c:pt>
                <c:pt idx="45">
                  <c:v>4077.8</c:v>
                </c:pt>
                <c:pt idx="46">
                  <c:v>4099</c:v>
                </c:pt>
                <c:pt idx="47">
                  <c:v>3992.9</c:v>
                </c:pt>
              </c:numCache>
            </c:numRef>
          </c:val>
          <c:extLst>
            <c:ext xmlns:c16="http://schemas.microsoft.com/office/drawing/2014/chart" uri="{C3380CC4-5D6E-409C-BE32-E72D297353CC}">
              <c16:uniqueId val="{00000000-519A-407B-B5EE-49CB6DD7E43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2575.8000000000002</c:v>
                </c:pt>
                <c:pt idx="1">
                  <c:v>2412.1999999999998</c:v>
                </c:pt>
                <c:pt idx="2">
                  <c:v>2539.6999999999998</c:v>
                </c:pt>
                <c:pt idx="3">
                  <c:v>2518.6</c:v>
                </c:pt>
                <c:pt idx="4">
                  <c:v>2442.8000000000002</c:v>
                </c:pt>
                <c:pt idx="5">
                  <c:v>2410.6999999999998</c:v>
                </c:pt>
                <c:pt idx="6">
                  <c:v>2332.3000000000002</c:v>
                </c:pt>
                <c:pt idx="7">
                  <c:v>2387.1</c:v>
                </c:pt>
                <c:pt idx="8">
                  <c:v>2456.4</c:v>
                </c:pt>
                <c:pt idx="9">
                  <c:v>2553.1999999999998</c:v>
                </c:pt>
                <c:pt idx="10">
                  <c:v>2793.7</c:v>
                </c:pt>
                <c:pt idx="11">
                  <c:v>2701</c:v>
                </c:pt>
                <c:pt idx="12">
                  <c:v>2797.1</c:v>
                </c:pt>
                <c:pt idx="13">
                  <c:v>2777.2</c:v>
                </c:pt>
                <c:pt idx="14">
                  <c:v>2743.7</c:v>
                </c:pt>
                <c:pt idx="15">
                  <c:v>2875.1</c:v>
                </c:pt>
                <c:pt idx="16">
                  <c:v>2892.3</c:v>
                </c:pt>
                <c:pt idx="17">
                  <c:v>2748.3</c:v>
                </c:pt>
                <c:pt idx="18">
                  <c:v>2911.7</c:v>
                </c:pt>
                <c:pt idx="19">
                  <c:v>2963.1</c:v>
                </c:pt>
                <c:pt idx="20">
                  <c:v>2953.7</c:v>
                </c:pt>
                <c:pt idx="21">
                  <c:v>2924.1</c:v>
                </c:pt>
                <c:pt idx="22">
                  <c:v>2961.1</c:v>
                </c:pt>
                <c:pt idx="23">
                  <c:v>2883.4</c:v>
                </c:pt>
                <c:pt idx="24">
                  <c:v>2615.1</c:v>
                </c:pt>
                <c:pt idx="25">
                  <c:v>2556.6</c:v>
                </c:pt>
                <c:pt idx="26">
                  <c:v>2465.4</c:v>
                </c:pt>
                <c:pt idx="27">
                  <c:v>2434.9</c:v>
                </c:pt>
                <c:pt idx="28">
                  <c:v>2630.1</c:v>
                </c:pt>
                <c:pt idx="29">
                  <c:v>2667.5</c:v>
                </c:pt>
                <c:pt idx="30">
                  <c:v>2662.7</c:v>
                </c:pt>
                <c:pt idx="31">
                  <c:v>2705.3</c:v>
                </c:pt>
                <c:pt idx="32">
                  <c:v>2870.2</c:v>
                </c:pt>
                <c:pt idx="33">
                  <c:v>2983.7</c:v>
                </c:pt>
                <c:pt idx="34">
                  <c:v>3218.2</c:v>
                </c:pt>
                <c:pt idx="35">
                  <c:v>3153.2</c:v>
                </c:pt>
                <c:pt idx="36">
                  <c:v>3155.6</c:v>
                </c:pt>
                <c:pt idx="37">
                  <c:v>3214.4</c:v>
                </c:pt>
                <c:pt idx="38">
                  <c:v>3187.4</c:v>
                </c:pt>
                <c:pt idx="39">
                  <c:v>3224.6</c:v>
                </c:pt>
                <c:pt idx="40">
                  <c:v>3206.8</c:v>
                </c:pt>
                <c:pt idx="41">
                  <c:v>3187.4</c:v>
                </c:pt>
                <c:pt idx="42">
                  <c:v>3179.6</c:v>
                </c:pt>
                <c:pt idx="43">
                  <c:v>3248.9</c:v>
                </c:pt>
                <c:pt idx="44">
                  <c:v>3307.3</c:v>
                </c:pt>
                <c:pt idx="45">
                  <c:v>3129.5</c:v>
                </c:pt>
                <c:pt idx="46">
                  <c:v>2902.6</c:v>
                </c:pt>
                <c:pt idx="47">
                  <c:v>2861.3</c:v>
                </c:pt>
              </c:numCache>
            </c:numRef>
          </c:val>
          <c:extLst>
            <c:ext xmlns:c16="http://schemas.microsoft.com/office/drawing/2014/chart" uri="{C3380CC4-5D6E-409C-BE32-E72D297353CC}">
              <c16:uniqueId val="{00000001-519A-407B-B5EE-49CB6DD7E43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1.65</c:v>
                </c:pt>
                <c:pt idx="12">
                  <c:v>35.840000000000003</c:v>
                </c:pt>
                <c:pt idx="13">
                  <c:v>139.35</c:v>
                </c:pt>
                <c:pt idx="14">
                  <c:v>242.38</c:v>
                </c:pt>
                <c:pt idx="15">
                  <c:v>325.01</c:v>
                </c:pt>
                <c:pt idx="16">
                  <c:v>625.91</c:v>
                </c:pt>
                <c:pt idx="17">
                  <c:v>849.91</c:v>
                </c:pt>
                <c:pt idx="18">
                  <c:v>667.54</c:v>
                </c:pt>
                <c:pt idx="19">
                  <c:v>741.11</c:v>
                </c:pt>
                <c:pt idx="20">
                  <c:v>867.67</c:v>
                </c:pt>
                <c:pt idx="21">
                  <c:v>967.71</c:v>
                </c:pt>
                <c:pt idx="22">
                  <c:v>972.25</c:v>
                </c:pt>
                <c:pt idx="23">
                  <c:v>972.25</c:v>
                </c:pt>
                <c:pt idx="24">
                  <c:v>969.22</c:v>
                </c:pt>
                <c:pt idx="25">
                  <c:v>969.65</c:v>
                </c:pt>
                <c:pt idx="26">
                  <c:v>970.01</c:v>
                </c:pt>
                <c:pt idx="27">
                  <c:v>959.38</c:v>
                </c:pt>
                <c:pt idx="28">
                  <c:v>949.93</c:v>
                </c:pt>
                <c:pt idx="29">
                  <c:v>918.8</c:v>
                </c:pt>
                <c:pt idx="30">
                  <c:v>872.42</c:v>
                </c:pt>
                <c:pt idx="31">
                  <c:v>782.2</c:v>
                </c:pt>
                <c:pt idx="32">
                  <c:v>607.05999999999995</c:v>
                </c:pt>
                <c:pt idx="33">
                  <c:v>284.8</c:v>
                </c:pt>
                <c:pt idx="34">
                  <c:v>43.25</c:v>
                </c:pt>
                <c:pt idx="35">
                  <c:v>1.2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19A-407B-B5EE-49CB6DD7E43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302.39999999999998</c:v>
                </c:pt>
                <c:pt idx="1">
                  <c:v>292.60000000000002</c:v>
                </c:pt>
                <c:pt idx="2">
                  <c:v>245.8</c:v>
                </c:pt>
                <c:pt idx="3">
                  <c:v>216.7</c:v>
                </c:pt>
                <c:pt idx="4">
                  <c:v>223.7</c:v>
                </c:pt>
                <c:pt idx="5">
                  <c:v>267.3</c:v>
                </c:pt>
                <c:pt idx="6">
                  <c:v>327.60000000000002</c:v>
                </c:pt>
                <c:pt idx="7">
                  <c:v>409</c:v>
                </c:pt>
                <c:pt idx="8">
                  <c:v>329.1</c:v>
                </c:pt>
                <c:pt idx="9">
                  <c:v>293.8</c:v>
                </c:pt>
                <c:pt idx="10">
                  <c:v>257</c:v>
                </c:pt>
                <c:pt idx="11">
                  <c:v>227.2</c:v>
                </c:pt>
                <c:pt idx="12">
                  <c:v>207</c:v>
                </c:pt>
                <c:pt idx="13">
                  <c:v>174</c:v>
                </c:pt>
                <c:pt idx="14">
                  <c:v>131.4</c:v>
                </c:pt>
                <c:pt idx="15">
                  <c:v>123.6</c:v>
                </c:pt>
                <c:pt idx="16">
                  <c:v>162.19999999999999</c:v>
                </c:pt>
                <c:pt idx="17">
                  <c:v>185.9</c:v>
                </c:pt>
                <c:pt idx="18">
                  <c:v>188.9</c:v>
                </c:pt>
                <c:pt idx="19">
                  <c:v>200.4</c:v>
                </c:pt>
                <c:pt idx="20">
                  <c:v>226</c:v>
                </c:pt>
                <c:pt idx="21">
                  <c:v>244.4</c:v>
                </c:pt>
                <c:pt idx="22">
                  <c:v>308.3</c:v>
                </c:pt>
                <c:pt idx="23">
                  <c:v>349.6</c:v>
                </c:pt>
                <c:pt idx="24">
                  <c:v>525.20000000000005</c:v>
                </c:pt>
                <c:pt idx="25">
                  <c:v>533.4</c:v>
                </c:pt>
                <c:pt idx="26">
                  <c:v>591.70000000000005</c:v>
                </c:pt>
                <c:pt idx="27">
                  <c:v>617.70000000000005</c:v>
                </c:pt>
                <c:pt idx="28">
                  <c:v>607.20000000000005</c:v>
                </c:pt>
                <c:pt idx="29">
                  <c:v>627.4</c:v>
                </c:pt>
                <c:pt idx="30">
                  <c:v>693.7</c:v>
                </c:pt>
                <c:pt idx="31">
                  <c:v>692</c:v>
                </c:pt>
                <c:pt idx="32">
                  <c:v>686.6</c:v>
                </c:pt>
                <c:pt idx="33">
                  <c:v>707.6</c:v>
                </c:pt>
                <c:pt idx="34">
                  <c:v>702.9</c:v>
                </c:pt>
                <c:pt idx="35">
                  <c:v>669.8</c:v>
                </c:pt>
                <c:pt idx="36">
                  <c:v>684.1</c:v>
                </c:pt>
                <c:pt idx="37">
                  <c:v>680.6</c:v>
                </c:pt>
                <c:pt idx="38">
                  <c:v>588.9</c:v>
                </c:pt>
                <c:pt idx="39">
                  <c:v>508.3</c:v>
                </c:pt>
                <c:pt idx="40">
                  <c:v>480.2</c:v>
                </c:pt>
                <c:pt idx="41">
                  <c:v>432</c:v>
                </c:pt>
                <c:pt idx="42">
                  <c:v>350.5</c:v>
                </c:pt>
                <c:pt idx="43">
                  <c:v>294</c:v>
                </c:pt>
                <c:pt idx="44">
                  <c:v>258.2</c:v>
                </c:pt>
                <c:pt idx="45">
                  <c:v>236.9</c:v>
                </c:pt>
                <c:pt idx="46">
                  <c:v>229.8</c:v>
                </c:pt>
                <c:pt idx="47">
                  <c:v>229</c:v>
                </c:pt>
              </c:numCache>
            </c:numRef>
          </c:val>
          <c:extLst>
            <c:ext xmlns:c16="http://schemas.microsoft.com/office/drawing/2014/chart" uri="{C3380CC4-5D6E-409C-BE32-E72D297353CC}">
              <c16:uniqueId val="{00000003-519A-407B-B5EE-49CB6DD7E43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385.2</c:v>
                </c:pt>
                <c:pt idx="1">
                  <c:v>384.9</c:v>
                </c:pt>
                <c:pt idx="2">
                  <c:v>385</c:v>
                </c:pt>
                <c:pt idx="3">
                  <c:v>384</c:v>
                </c:pt>
                <c:pt idx="4">
                  <c:v>383.9</c:v>
                </c:pt>
                <c:pt idx="5">
                  <c:v>383.7</c:v>
                </c:pt>
                <c:pt idx="6">
                  <c:v>383.6</c:v>
                </c:pt>
                <c:pt idx="7">
                  <c:v>384.6</c:v>
                </c:pt>
                <c:pt idx="8">
                  <c:v>384.7</c:v>
                </c:pt>
                <c:pt idx="9">
                  <c:v>384.8</c:v>
                </c:pt>
                <c:pt idx="10">
                  <c:v>385.5</c:v>
                </c:pt>
                <c:pt idx="11">
                  <c:v>384.4</c:v>
                </c:pt>
                <c:pt idx="12">
                  <c:v>385.7</c:v>
                </c:pt>
                <c:pt idx="13">
                  <c:v>385.7</c:v>
                </c:pt>
                <c:pt idx="14">
                  <c:v>385.3</c:v>
                </c:pt>
                <c:pt idx="15">
                  <c:v>385.5</c:v>
                </c:pt>
                <c:pt idx="16">
                  <c:v>383.8</c:v>
                </c:pt>
                <c:pt idx="17">
                  <c:v>383.8</c:v>
                </c:pt>
                <c:pt idx="18">
                  <c:v>386</c:v>
                </c:pt>
                <c:pt idx="19">
                  <c:v>385</c:v>
                </c:pt>
                <c:pt idx="20">
                  <c:v>382.1</c:v>
                </c:pt>
                <c:pt idx="21">
                  <c:v>380.3</c:v>
                </c:pt>
                <c:pt idx="22">
                  <c:v>378.7</c:v>
                </c:pt>
                <c:pt idx="23">
                  <c:v>379.7</c:v>
                </c:pt>
                <c:pt idx="24">
                  <c:v>378.8</c:v>
                </c:pt>
                <c:pt idx="25">
                  <c:v>379.2</c:v>
                </c:pt>
                <c:pt idx="26">
                  <c:v>379.7</c:v>
                </c:pt>
                <c:pt idx="27">
                  <c:v>379.6</c:v>
                </c:pt>
                <c:pt idx="28">
                  <c:v>379.7</c:v>
                </c:pt>
                <c:pt idx="29">
                  <c:v>379.7</c:v>
                </c:pt>
                <c:pt idx="30">
                  <c:v>379.7</c:v>
                </c:pt>
                <c:pt idx="31">
                  <c:v>385.3</c:v>
                </c:pt>
                <c:pt idx="32">
                  <c:v>387.2</c:v>
                </c:pt>
                <c:pt idx="33">
                  <c:v>386.8</c:v>
                </c:pt>
                <c:pt idx="34">
                  <c:v>386.7</c:v>
                </c:pt>
                <c:pt idx="35">
                  <c:v>385.3</c:v>
                </c:pt>
                <c:pt idx="36">
                  <c:v>386.4</c:v>
                </c:pt>
                <c:pt idx="37">
                  <c:v>387.6</c:v>
                </c:pt>
                <c:pt idx="38">
                  <c:v>386.9</c:v>
                </c:pt>
                <c:pt idx="39">
                  <c:v>386.9</c:v>
                </c:pt>
                <c:pt idx="40">
                  <c:v>387</c:v>
                </c:pt>
                <c:pt idx="41">
                  <c:v>387.3</c:v>
                </c:pt>
                <c:pt idx="42">
                  <c:v>387.8</c:v>
                </c:pt>
                <c:pt idx="43">
                  <c:v>388</c:v>
                </c:pt>
                <c:pt idx="44">
                  <c:v>386.9</c:v>
                </c:pt>
                <c:pt idx="45">
                  <c:v>387.4</c:v>
                </c:pt>
                <c:pt idx="46">
                  <c:v>387.6</c:v>
                </c:pt>
                <c:pt idx="47">
                  <c:v>387.4</c:v>
                </c:pt>
              </c:numCache>
            </c:numRef>
          </c:val>
          <c:extLst>
            <c:ext xmlns:c16="http://schemas.microsoft.com/office/drawing/2014/chart" uri="{C3380CC4-5D6E-409C-BE32-E72D297353CC}">
              <c16:uniqueId val="{00000000-42AF-4610-9A00-B89A725E9C1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61.8</c:v>
                </c:pt>
                <c:pt idx="1">
                  <c:v>60.2</c:v>
                </c:pt>
                <c:pt idx="2">
                  <c:v>61.7</c:v>
                </c:pt>
                <c:pt idx="3">
                  <c:v>60.4</c:v>
                </c:pt>
                <c:pt idx="4">
                  <c:v>60.3</c:v>
                </c:pt>
                <c:pt idx="5">
                  <c:v>62</c:v>
                </c:pt>
                <c:pt idx="6">
                  <c:v>65.2</c:v>
                </c:pt>
                <c:pt idx="7">
                  <c:v>61.3</c:v>
                </c:pt>
                <c:pt idx="8">
                  <c:v>60.5</c:v>
                </c:pt>
                <c:pt idx="9">
                  <c:v>60.8</c:v>
                </c:pt>
                <c:pt idx="10">
                  <c:v>61</c:v>
                </c:pt>
                <c:pt idx="11">
                  <c:v>62.5</c:v>
                </c:pt>
                <c:pt idx="12">
                  <c:v>62.6</c:v>
                </c:pt>
                <c:pt idx="13">
                  <c:v>60.7</c:v>
                </c:pt>
                <c:pt idx="14">
                  <c:v>57.9</c:v>
                </c:pt>
                <c:pt idx="15">
                  <c:v>57.5</c:v>
                </c:pt>
                <c:pt idx="16">
                  <c:v>57.2</c:v>
                </c:pt>
                <c:pt idx="17">
                  <c:v>59.6</c:v>
                </c:pt>
                <c:pt idx="18">
                  <c:v>57.9</c:v>
                </c:pt>
                <c:pt idx="19">
                  <c:v>57.7</c:v>
                </c:pt>
                <c:pt idx="20">
                  <c:v>57.6</c:v>
                </c:pt>
                <c:pt idx="21">
                  <c:v>56.9</c:v>
                </c:pt>
                <c:pt idx="22">
                  <c:v>55.8</c:v>
                </c:pt>
                <c:pt idx="23">
                  <c:v>54.3</c:v>
                </c:pt>
                <c:pt idx="24">
                  <c:v>53.3</c:v>
                </c:pt>
                <c:pt idx="25">
                  <c:v>55.2</c:v>
                </c:pt>
                <c:pt idx="26">
                  <c:v>58.9</c:v>
                </c:pt>
                <c:pt idx="27">
                  <c:v>57.9</c:v>
                </c:pt>
                <c:pt idx="28">
                  <c:v>57.4</c:v>
                </c:pt>
                <c:pt idx="29">
                  <c:v>58.1</c:v>
                </c:pt>
                <c:pt idx="30">
                  <c:v>57.5</c:v>
                </c:pt>
                <c:pt idx="31">
                  <c:v>58.7</c:v>
                </c:pt>
                <c:pt idx="32">
                  <c:v>57.1</c:v>
                </c:pt>
                <c:pt idx="33">
                  <c:v>59.2</c:v>
                </c:pt>
                <c:pt idx="34">
                  <c:v>60.8</c:v>
                </c:pt>
                <c:pt idx="35">
                  <c:v>60.2</c:v>
                </c:pt>
                <c:pt idx="36">
                  <c:v>56.7</c:v>
                </c:pt>
                <c:pt idx="37">
                  <c:v>57.8</c:v>
                </c:pt>
                <c:pt idx="38">
                  <c:v>58.5</c:v>
                </c:pt>
                <c:pt idx="39">
                  <c:v>59.1</c:v>
                </c:pt>
                <c:pt idx="40">
                  <c:v>58.4</c:v>
                </c:pt>
                <c:pt idx="41">
                  <c:v>56.6</c:v>
                </c:pt>
                <c:pt idx="42">
                  <c:v>58.1</c:v>
                </c:pt>
                <c:pt idx="43">
                  <c:v>58.1</c:v>
                </c:pt>
                <c:pt idx="44">
                  <c:v>56.5</c:v>
                </c:pt>
                <c:pt idx="45">
                  <c:v>57.9</c:v>
                </c:pt>
                <c:pt idx="46">
                  <c:v>55</c:v>
                </c:pt>
                <c:pt idx="47">
                  <c:v>56.9</c:v>
                </c:pt>
              </c:numCache>
            </c:numRef>
          </c:val>
          <c:extLst>
            <c:ext xmlns:c16="http://schemas.microsoft.com/office/drawing/2014/chart" uri="{C3380CC4-5D6E-409C-BE32-E72D297353CC}">
              <c16:uniqueId val="{00000001-42AF-4610-9A00-B89A725E9C1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1.65</c:v>
                </c:pt>
                <c:pt idx="12">
                  <c:v>35.840000000000003</c:v>
                </c:pt>
                <c:pt idx="13">
                  <c:v>139.35</c:v>
                </c:pt>
                <c:pt idx="14">
                  <c:v>242.38</c:v>
                </c:pt>
                <c:pt idx="15">
                  <c:v>325.01</c:v>
                </c:pt>
                <c:pt idx="16">
                  <c:v>625.91</c:v>
                </c:pt>
                <c:pt idx="17">
                  <c:v>849.91</c:v>
                </c:pt>
                <c:pt idx="18">
                  <c:v>667.54</c:v>
                </c:pt>
                <c:pt idx="19">
                  <c:v>741.11</c:v>
                </c:pt>
                <c:pt idx="20">
                  <c:v>867.67</c:v>
                </c:pt>
                <c:pt idx="21">
                  <c:v>967.71</c:v>
                </c:pt>
                <c:pt idx="22">
                  <c:v>972.25</c:v>
                </c:pt>
                <c:pt idx="23">
                  <c:v>972.25</c:v>
                </c:pt>
                <c:pt idx="24">
                  <c:v>969.22</c:v>
                </c:pt>
                <c:pt idx="25">
                  <c:v>969.65</c:v>
                </c:pt>
                <c:pt idx="26">
                  <c:v>970.01</c:v>
                </c:pt>
                <c:pt idx="27">
                  <c:v>959.38</c:v>
                </c:pt>
                <c:pt idx="28">
                  <c:v>949.93</c:v>
                </c:pt>
                <c:pt idx="29">
                  <c:v>918.8</c:v>
                </c:pt>
                <c:pt idx="30">
                  <c:v>872.42</c:v>
                </c:pt>
                <c:pt idx="31">
                  <c:v>782.2</c:v>
                </c:pt>
                <c:pt idx="32">
                  <c:v>607.05999999999995</c:v>
                </c:pt>
                <c:pt idx="33">
                  <c:v>284.8</c:v>
                </c:pt>
                <c:pt idx="34">
                  <c:v>43.25</c:v>
                </c:pt>
                <c:pt idx="35">
                  <c:v>1.2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2AF-4610-9A00-B89A725E9C1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302.39999999999998</c:v>
                </c:pt>
                <c:pt idx="1">
                  <c:v>292.60000000000002</c:v>
                </c:pt>
                <c:pt idx="2">
                  <c:v>245.8</c:v>
                </c:pt>
                <c:pt idx="3">
                  <c:v>216.7</c:v>
                </c:pt>
                <c:pt idx="4">
                  <c:v>223.7</c:v>
                </c:pt>
                <c:pt idx="5">
                  <c:v>267.3</c:v>
                </c:pt>
                <c:pt idx="6">
                  <c:v>327.60000000000002</c:v>
                </c:pt>
                <c:pt idx="7">
                  <c:v>409</c:v>
                </c:pt>
                <c:pt idx="8">
                  <c:v>329.1</c:v>
                </c:pt>
                <c:pt idx="9">
                  <c:v>293.8</c:v>
                </c:pt>
                <c:pt idx="10">
                  <c:v>257</c:v>
                </c:pt>
                <c:pt idx="11">
                  <c:v>227.2</c:v>
                </c:pt>
                <c:pt idx="12">
                  <c:v>207</c:v>
                </c:pt>
                <c:pt idx="13">
                  <c:v>174</c:v>
                </c:pt>
                <c:pt idx="14">
                  <c:v>131.4</c:v>
                </c:pt>
                <c:pt idx="15">
                  <c:v>123.6</c:v>
                </c:pt>
                <c:pt idx="16">
                  <c:v>162.19999999999999</c:v>
                </c:pt>
                <c:pt idx="17">
                  <c:v>185.9</c:v>
                </c:pt>
                <c:pt idx="18">
                  <c:v>188.9</c:v>
                </c:pt>
                <c:pt idx="19">
                  <c:v>200.4</c:v>
                </c:pt>
                <c:pt idx="20">
                  <c:v>226</c:v>
                </c:pt>
                <c:pt idx="21">
                  <c:v>244.4</c:v>
                </c:pt>
                <c:pt idx="22">
                  <c:v>308.3</c:v>
                </c:pt>
                <c:pt idx="23">
                  <c:v>349.6</c:v>
                </c:pt>
                <c:pt idx="24">
                  <c:v>525.20000000000005</c:v>
                </c:pt>
                <c:pt idx="25">
                  <c:v>533.4</c:v>
                </c:pt>
                <c:pt idx="26">
                  <c:v>591.70000000000005</c:v>
                </c:pt>
                <c:pt idx="27">
                  <c:v>617.70000000000005</c:v>
                </c:pt>
                <c:pt idx="28">
                  <c:v>607.20000000000005</c:v>
                </c:pt>
                <c:pt idx="29">
                  <c:v>627.4</c:v>
                </c:pt>
                <c:pt idx="30">
                  <c:v>693.7</c:v>
                </c:pt>
                <c:pt idx="31">
                  <c:v>692</c:v>
                </c:pt>
                <c:pt idx="32">
                  <c:v>686.6</c:v>
                </c:pt>
                <c:pt idx="33">
                  <c:v>707.6</c:v>
                </c:pt>
                <c:pt idx="34">
                  <c:v>702.9</c:v>
                </c:pt>
                <c:pt idx="35">
                  <c:v>669.8</c:v>
                </c:pt>
                <c:pt idx="36">
                  <c:v>684.1</c:v>
                </c:pt>
                <c:pt idx="37">
                  <c:v>680.6</c:v>
                </c:pt>
                <c:pt idx="38">
                  <c:v>588.9</c:v>
                </c:pt>
                <c:pt idx="39">
                  <c:v>508.3</c:v>
                </c:pt>
                <c:pt idx="40">
                  <c:v>480.2</c:v>
                </c:pt>
                <c:pt idx="41">
                  <c:v>432</c:v>
                </c:pt>
                <c:pt idx="42">
                  <c:v>350.5</c:v>
                </c:pt>
                <c:pt idx="43">
                  <c:v>294</c:v>
                </c:pt>
                <c:pt idx="44">
                  <c:v>258.2</c:v>
                </c:pt>
                <c:pt idx="45">
                  <c:v>236.9</c:v>
                </c:pt>
                <c:pt idx="46">
                  <c:v>229.8</c:v>
                </c:pt>
                <c:pt idx="47">
                  <c:v>229</c:v>
                </c:pt>
              </c:numCache>
            </c:numRef>
          </c:val>
          <c:extLst>
            <c:ext xmlns:c16="http://schemas.microsoft.com/office/drawing/2014/chart" uri="{C3380CC4-5D6E-409C-BE32-E72D297353CC}">
              <c16:uniqueId val="{00000003-42AF-4610-9A00-B89A725E9C1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1529-4BCB-AFDF-7450BE567CB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-51.64</c:v>
                </c:pt>
                <c:pt idx="1">
                  <c:v>-61.9</c:v>
                </c:pt>
                <c:pt idx="2">
                  <c:v>-60.33</c:v>
                </c:pt>
                <c:pt idx="3">
                  <c:v>-58.08</c:v>
                </c:pt>
                <c:pt idx="4">
                  <c:v>-53.12</c:v>
                </c:pt>
                <c:pt idx="5">
                  <c:v>-52.46</c:v>
                </c:pt>
                <c:pt idx="6">
                  <c:v>-52.67</c:v>
                </c:pt>
                <c:pt idx="7">
                  <c:v>-39.92</c:v>
                </c:pt>
                <c:pt idx="8">
                  <c:v>-39.869999999999997</c:v>
                </c:pt>
                <c:pt idx="9">
                  <c:v>-45.09</c:v>
                </c:pt>
                <c:pt idx="10">
                  <c:v>-47.24</c:v>
                </c:pt>
                <c:pt idx="11">
                  <c:v>-60.69</c:v>
                </c:pt>
                <c:pt idx="12">
                  <c:v>-67.83</c:v>
                </c:pt>
                <c:pt idx="13">
                  <c:v>-66.650000000000006</c:v>
                </c:pt>
                <c:pt idx="14">
                  <c:v>-62.98</c:v>
                </c:pt>
                <c:pt idx="15">
                  <c:v>-64.48</c:v>
                </c:pt>
                <c:pt idx="16">
                  <c:v>-71.430000000000007</c:v>
                </c:pt>
                <c:pt idx="17">
                  <c:v>-72.34</c:v>
                </c:pt>
                <c:pt idx="18">
                  <c:v>-78.2</c:v>
                </c:pt>
                <c:pt idx="19">
                  <c:v>-73.3</c:v>
                </c:pt>
                <c:pt idx="20">
                  <c:v>-76.599999999999994</c:v>
                </c:pt>
                <c:pt idx="21">
                  <c:v>-80.790000000000006</c:v>
                </c:pt>
                <c:pt idx="22">
                  <c:v>-84.4</c:v>
                </c:pt>
                <c:pt idx="23">
                  <c:v>-82.14</c:v>
                </c:pt>
                <c:pt idx="24">
                  <c:v>-81.75</c:v>
                </c:pt>
                <c:pt idx="25">
                  <c:v>-80.38</c:v>
                </c:pt>
                <c:pt idx="26">
                  <c:v>-77.72</c:v>
                </c:pt>
                <c:pt idx="27">
                  <c:v>-75.95</c:v>
                </c:pt>
                <c:pt idx="28">
                  <c:v>-77.98</c:v>
                </c:pt>
                <c:pt idx="29">
                  <c:v>-78.400000000000006</c:v>
                </c:pt>
                <c:pt idx="30">
                  <c:v>-79.09</c:v>
                </c:pt>
                <c:pt idx="31">
                  <c:v>-71.94</c:v>
                </c:pt>
                <c:pt idx="32">
                  <c:v>-74.06</c:v>
                </c:pt>
                <c:pt idx="33">
                  <c:v>-70.260000000000005</c:v>
                </c:pt>
                <c:pt idx="34">
                  <c:v>-67.84</c:v>
                </c:pt>
                <c:pt idx="35">
                  <c:v>-66.5</c:v>
                </c:pt>
                <c:pt idx="36">
                  <c:v>-75.09</c:v>
                </c:pt>
                <c:pt idx="37">
                  <c:v>-81.239999999999995</c:v>
                </c:pt>
                <c:pt idx="38">
                  <c:v>-62.62</c:v>
                </c:pt>
                <c:pt idx="39">
                  <c:v>-69.959999999999994</c:v>
                </c:pt>
                <c:pt idx="40">
                  <c:v>-69.040000000000006</c:v>
                </c:pt>
                <c:pt idx="41">
                  <c:v>-67.97</c:v>
                </c:pt>
                <c:pt idx="42">
                  <c:v>-64.81</c:v>
                </c:pt>
                <c:pt idx="43">
                  <c:v>-61.56</c:v>
                </c:pt>
                <c:pt idx="44">
                  <c:v>-57.04</c:v>
                </c:pt>
                <c:pt idx="45">
                  <c:v>-53.95</c:v>
                </c:pt>
                <c:pt idx="46">
                  <c:v>-46.02</c:v>
                </c:pt>
                <c:pt idx="47">
                  <c:v>-48.83</c:v>
                </c:pt>
              </c:numCache>
            </c:numRef>
          </c:val>
          <c:extLst>
            <c:ext xmlns:c16="http://schemas.microsoft.com/office/drawing/2014/chart" uri="{C3380CC4-5D6E-409C-BE32-E72D297353CC}">
              <c16:uniqueId val="{00000001-1529-4BCB-AFDF-7450BE567CB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-58.2376</c:v>
                </c:pt>
                <c:pt idx="1">
                  <c:v>-65.0792</c:v>
                </c:pt>
                <c:pt idx="2">
                  <c:v>-63.100900000000003</c:v>
                </c:pt>
                <c:pt idx="3">
                  <c:v>-60.769799999999996</c:v>
                </c:pt>
                <c:pt idx="4">
                  <c:v>-59.259099999999997</c:v>
                </c:pt>
                <c:pt idx="5">
                  <c:v>-57.7821</c:v>
                </c:pt>
                <c:pt idx="6">
                  <c:v>-58.136000000000003</c:v>
                </c:pt>
                <c:pt idx="7">
                  <c:v>-51.181399999999996</c:v>
                </c:pt>
                <c:pt idx="8">
                  <c:v>-51.564100000000003</c:v>
                </c:pt>
                <c:pt idx="9">
                  <c:v>-55.949100000000001</c:v>
                </c:pt>
                <c:pt idx="10">
                  <c:v>-58.296599999999998</c:v>
                </c:pt>
                <c:pt idx="11">
                  <c:v>-61.371000000000002</c:v>
                </c:pt>
                <c:pt idx="12">
                  <c:v>-68.185400000000001</c:v>
                </c:pt>
                <c:pt idx="13">
                  <c:v>-66.477500000000006</c:v>
                </c:pt>
                <c:pt idx="14">
                  <c:v>-61.981699999999996</c:v>
                </c:pt>
                <c:pt idx="15">
                  <c:v>-64.274100000000004</c:v>
                </c:pt>
                <c:pt idx="16">
                  <c:v>-66.675299999999993</c:v>
                </c:pt>
                <c:pt idx="17">
                  <c:v>-64.764799999999994</c:v>
                </c:pt>
                <c:pt idx="18">
                  <c:v>-71.119600000000005</c:v>
                </c:pt>
                <c:pt idx="19">
                  <c:v>-67.382300000000001</c:v>
                </c:pt>
                <c:pt idx="20">
                  <c:v>-68.706599999999995</c:v>
                </c:pt>
                <c:pt idx="21">
                  <c:v>-71.962800000000001</c:v>
                </c:pt>
                <c:pt idx="22">
                  <c:v>-75.535700000000006</c:v>
                </c:pt>
                <c:pt idx="23">
                  <c:v>-75.718800000000002</c:v>
                </c:pt>
                <c:pt idx="24">
                  <c:v>-73.865099999999998</c:v>
                </c:pt>
                <c:pt idx="25">
                  <c:v>-71.524799999999999</c:v>
                </c:pt>
                <c:pt idx="26">
                  <c:v>-67.4709</c:v>
                </c:pt>
                <c:pt idx="27">
                  <c:v>-65.966399999999993</c:v>
                </c:pt>
                <c:pt idx="28">
                  <c:v>-66.593699999999998</c:v>
                </c:pt>
                <c:pt idx="29">
                  <c:v>-67.388099999999994</c:v>
                </c:pt>
                <c:pt idx="30">
                  <c:v>-67.180099999999996</c:v>
                </c:pt>
                <c:pt idx="31">
                  <c:v>-61.969200000000001</c:v>
                </c:pt>
                <c:pt idx="32">
                  <c:v>-65.654399999999995</c:v>
                </c:pt>
                <c:pt idx="33">
                  <c:v>-63.699300000000001</c:v>
                </c:pt>
                <c:pt idx="34">
                  <c:v>-59.773000000000003</c:v>
                </c:pt>
                <c:pt idx="35">
                  <c:v>-62.439</c:v>
                </c:pt>
                <c:pt idx="36">
                  <c:v>-67.569699999999997</c:v>
                </c:pt>
                <c:pt idx="37">
                  <c:v>-74.023300000000006</c:v>
                </c:pt>
                <c:pt idx="38">
                  <c:v>-68.7667</c:v>
                </c:pt>
                <c:pt idx="39">
                  <c:v>-71.088999999999999</c:v>
                </c:pt>
                <c:pt idx="40">
                  <c:v>-72.95</c:v>
                </c:pt>
                <c:pt idx="41">
                  <c:v>-72.326800000000006</c:v>
                </c:pt>
                <c:pt idx="42">
                  <c:v>-69.117400000000004</c:v>
                </c:pt>
                <c:pt idx="43">
                  <c:v>-65.309899999999999</c:v>
                </c:pt>
                <c:pt idx="44">
                  <c:v>-61.156999999999996</c:v>
                </c:pt>
                <c:pt idx="45">
                  <c:v>-58.671599999999998</c:v>
                </c:pt>
                <c:pt idx="46">
                  <c:v>-56.864899999999999</c:v>
                </c:pt>
                <c:pt idx="47">
                  <c:v>-56.913699999999999</c:v>
                </c:pt>
              </c:numCache>
            </c:numRef>
          </c:val>
          <c:extLst>
            <c:ext xmlns:c16="http://schemas.microsoft.com/office/drawing/2014/chart" uri="{C3380CC4-5D6E-409C-BE32-E72D297353CC}">
              <c16:uniqueId val="{00000002-1529-4BCB-AFDF-7450BE567CB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-57.872999999999998</c:v>
                </c:pt>
                <c:pt idx="1">
                  <c:v>-64.278800000000004</c:v>
                </c:pt>
                <c:pt idx="2">
                  <c:v>-62.126399999999997</c:v>
                </c:pt>
                <c:pt idx="3">
                  <c:v>-61.018599999999999</c:v>
                </c:pt>
                <c:pt idx="4">
                  <c:v>-59.224400000000003</c:v>
                </c:pt>
                <c:pt idx="5">
                  <c:v>-57.495100000000001</c:v>
                </c:pt>
                <c:pt idx="6">
                  <c:v>-57.681399999999996</c:v>
                </c:pt>
                <c:pt idx="7">
                  <c:v>-51.765599999999999</c:v>
                </c:pt>
                <c:pt idx="8">
                  <c:v>-50.954300000000003</c:v>
                </c:pt>
                <c:pt idx="9">
                  <c:v>-55.467799999999997</c:v>
                </c:pt>
                <c:pt idx="10">
                  <c:v>-57.849400000000003</c:v>
                </c:pt>
                <c:pt idx="11">
                  <c:v>-60.770600000000002</c:v>
                </c:pt>
                <c:pt idx="12">
                  <c:v>-66.667500000000004</c:v>
                </c:pt>
                <c:pt idx="13">
                  <c:v>-66.525899999999993</c:v>
                </c:pt>
                <c:pt idx="14">
                  <c:v>-62.1038</c:v>
                </c:pt>
                <c:pt idx="15">
                  <c:v>-64.4328</c:v>
                </c:pt>
                <c:pt idx="16">
                  <c:v>-66.172300000000007</c:v>
                </c:pt>
                <c:pt idx="17">
                  <c:v>-64.123999999999995</c:v>
                </c:pt>
                <c:pt idx="18">
                  <c:v>-69.608400000000003</c:v>
                </c:pt>
                <c:pt idx="19">
                  <c:v>-66.756900000000002</c:v>
                </c:pt>
                <c:pt idx="20">
                  <c:v>-68.100499999999997</c:v>
                </c:pt>
                <c:pt idx="21">
                  <c:v>-70.870999999999995</c:v>
                </c:pt>
                <c:pt idx="22">
                  <c:v>-75.526300000000006</c:v>
                </c:pt>
                <c:pt idx="23">
                  <c:v>-75.065299999999993</c:v>
                </c:pt>
                <c:pt idx="24">
                  <c:v>-73.717799999999997</c:v>
                </c:pt>
                <c:pt idx="25">
                  <c:v>-71.578000000000003</c:v>
                </c:pt>
                <c:pt idx="26">
                  <c:v>-65.514200000000002</c:v>
                </c:pt>
                <c:pt idx="27">
                  <c:v>-65.029499999999999</c:v>
                </c:pt>
                <c:pt idx="28">
                  <c:v>-66.352599999999995</c:v>
                </c:pt>
                <c:pt idx="29">
                  <c:v>-66.813999999999993</c:v>
                </c:pt>
                <c:pt idx="30">
                  <c:v>-66.915599999999998</c:v>
                </c:pt>
                <c:pt idx="31">
                  <c:v>-61.076599999999999</c:v>
                </c:pt>
                <c:pt idx="32">
                  <c:v>-65.120400000000004</c:v>
                </c:pt>
                <c:pt idx="33">
                  <c:v>-62.957700000000003</c:v>
                </c:pt>
                <c:pt idx="34">
                  <c:v>-59.437600000000003</c:v>
                </c:pt>
                <c:pt idx="35">
                  <c:v>-61.246400000000001</c:v>
                </c:pt>
                <c:pt idx="36">
                  <c:v>-67.369</c:v>
                </c:pt>
                <c:pt idx="37">
                  <c:v>-73.887</c:v>
                </c:pt>
                <c:pt idx="38">
                  <c:v>-68.695400000000006</c:v>
                </c:pt>
                <c:pt idx="39">
                  <c:v>-71.081100000000006</c:v>
                </c:pt>
                <c:pt idx="40">
                  <c:v>-72.248500000000007</c:v>
                </c:pt>
                <c:pt idx="41">
                  <c:v>-71.202299999999994</c:v>
                </c:pt>
                <c:pt idx="42">
                  <c:v>-68.827799999999996</c:v>
                </c:pt>
                <c:pt idx="43">
                  <c:v>-65.154300000000006</c:v>
                </c:pt>
                <c:pt idx="44">
                  <c:v>-60.674500000000002</c:v>
                </c:pt>
                <c:pt idx="45">
                  <c:v>-58.613199999999999</c:v>
                </c:pt>
                <c:pt idx="46">
                  <c:v>-56.7331</c:v>
                </c:pt>
                <c:pt idx="47">
                  <c:v>-56.473300000000002</c:v>
                </c:pt>
              </c:numCache>
            </c:numRef>
          </c:val>
          <c:extLst>
            <c:ext xmlns:c16="http://schemas.microsoft.com/office/drawing/2014/chart" uri="{C3380CC4-5D6E-409C-BE32-E72D297353CC}">
              <c16:uniqueId val="{00000003-1529-4BCB-AFDF-7450BE567CB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-328.52449999999999</c:v>
                </c:pt>
                <c:pt idx="1">
                  <c:v>-368.14100000000002</c:v>
                </c:pt>
                <c:pt idx="2">
                  <c:v>-366.3177</c:v>
                </c:pt>
                <c:pt idx="3">
                  <c:v>-362.30579999999998</c:v>
                </c:pt>
                <c:pt idx="4">
                  <c:v>-341.4742</c:v>
                </c:pt>
                <c:pt idx="5">
                  <c:v>-326.84160000000003</c:v>
                </c:pt>
                <c:pt idx="6">
                  <c:v>-331.4683</c:v>
                </c:pt>
                <c:pt idx="7">
                  <c:v>-355.42610000000002</c:v>
                </c:pt>
                <c:pt idx="8">
                  <c:v>-359.58440000000002</c:v>
                </c:pt>
                <c:pt idx="9">
                  <c:v>-387.84989999999999</c:v>
                </c:pt>
                <c:pt idx="10">
                  <c:v>-407.90309999999999</c:v>
                </c:pt>
                <c:pt idx="11">
                  <c:v>-385.13080000000002</c:v>
                </c:pt>
                <c:pt idx="12">
                  <c:v>-436.23680000000002</c:v>
                </c:pt>
                <c:pt idx="13">
                  <c:v>-425.96440000000001</c:v>
                </c:pt>
                <c:pt idx="14">
                  <c:v>-406.55070000000001</c:v>
                </c:pt>
                <c:pt idx="15">
                  <c:v>-430.33100000000002</c:v>
                </c:pt>
                <c:pt idx="16">
                  <c:v>-469.16680000000002</c:v>
                </c:pt>
                <c:pt idx="17">
                  <c:v>-460.45190000000002</c:v>
                </c:pt>
                <c:pt idx="18">
                  <c:v>-511.52359999999999</c:v>
                </c:pt>
                <c:pt idx="19">
                  <c:v>-496.65730000000002</c:v>
                </c:pt>
                <c:pt idx="20">
                  <c:v>-524.33029999999997</c:v>
                </c:pt>
                <c:pt idx="21">
                  <c:v>-551.13710000000003</c:v>
                </c:pt>
                <c:pt idx="22">
                  <c:v>-568.72490000000005</c:v>
                </c:pt>
                <c:pt idx="23">
                  <c:v>-558.72040000000004</c:v>
                </c:pt>
                <c:pt idx="24">
                  <c:v>-534.51480000000004</c:v>
                </c:pt>
                <c:pt idx="25">
                  <c:v>-531.6354</c:v>
                </c:pt>
                <c:pt idx="26">
                  <c:v>-516.43259999999998</c:v>
                </c:pt>
                <c:pt idx="27">
                  <c:v>-509.59190000000001</c:v>
                </c:pt>
                <c:pt idx="28">
                  <c:v>-533.54340000000002</c:v>
                </c:pt>
                <c:pt idx="29">
                  <c:v>-544.70759999999996</c:v>
                </c:pt>
                <c:pt idx="30">
                  <c:v>-542.86289999999997</c:v>
                </c:pt>
                <c:pt idx="31">
                  <c:v>-505.00599999999997</c:v>
                </c:pt>
                <c:pt idx="32">
                  <c:v>-523.32169999999996</c:v>
                </c:pt>
                <c:pt idx="33">
                  <c:v>-494.85700000000003</c:v>
                </c:pt>
                <c:pt idx="34">
                  <c:v>-467.03609999999998</c:v>
                </c:pt>
                <c:pt idx="35">
                  <c:v>-450.59210000000002</c:v>
                </c:pt>
                <c:pt idx="36">
                  <c:v>-494.30529999999999</c:v>
                </c:pt>
                <c:pt idx="37">
                  <c:v>-538.99959999999999</c:v>
                </c:pt>
                <c:pt idx="38">
                  <c:v>-519.83550000000002</c:v>
                </c:pt>
                <c:pt idx="39">
                  <c:v>-509.28919999999999</c:v>
                </c:pt>
                <c:pt idx="40">
                  <c:v>-503.6875</c:v>
                </c:pt>
                <c:pt idx="41">
                  <c:v>-496.33019999999999</c:v>
                </c:pt>
                <c:pt idx="42">
                  <c:v>-465.87220000000002</c:v>
                </c:pt>
                <c:pt idx="43">
                  <c:v>-442.56099999999998</c:v>
                </c:pt>
                <c:pt idx="44">
                  <c:v>-407.03309999999999</c:v>
                </c:pt>
                <c:pt idx="45">
                  <c:v>-377.952</c:v>
                </c:pt>
                <c:pt idx="46">
                  <c:v>-348.36070000000001</c:v>
                </c:pt>
                <c:pt idx="47">
                  <c:v>-377.47179999999997</c:v>
                </c:pt>
              </c:numCache>
            </c:numRef>
          </c:val>
          <c:extLst>
            <c:ext xmlns:c16="http://schemas.microsoft.com/office/drawing/2014/chart" uri="{C3380CC4-5D6E-409C-BE32-E72D297353CC}">
              <c16:uniqueId val="{00000004-1529-4BCB-AFDF-7450BE567CB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135.99889999999999</c:v>
                </c:pt>
                <c:pt idx="1">
                  <c:v>134.6781</c:v>
                </c:pt>
                <c:pt idx="2">
                  <c:v>135.03149999999999</c:v>
                </c:pt>
                <c:pt idx="3">
                  <c:v>133.625</c:v>
                </c:pt>
                <c:pt idx="4">
                  <c:v>135.23560000000001</c:v>
                </c:pt>
                <c:pt idx="5">
                  <c:v>137.28139999999999</c:v>
                </c:pt>
                <c:pt idx="6">
                  <c:v>133.82689999999999</c:v>
                </c:pt>
                <c:pt idx="7">
                  <c:v>124.9903</c:v>
                </c:pt>
                <c:pt idx="8">
                  <c:v>129.22890000000001</c:v>
                </c:pt>
                <c:pt idx="9">
                  <c:v>126.6748</c:v>
                </c:pt>
                <c:pt idx="10">
                  <c:v>130.5256</c:v>
                </c:pt>
                <c:pt idx="11">
                  <c:v>130.1909</c:v>
                </c:pt>
                <c:pt idx="12">
                  <c:v>127.3441</c:v>
                </c:pt>
                <c:pt idx="13">
                  <c:v>120.8813</c:v>
                </c:pt>
                <c:pt idx="14">
                  <c:v>110.989</c:v>
                </c:pt>
                <c:pt idx="15">
                  <c:v>102.8537</c:v>
                </c:pt>
                <c:pt idx="16">
                  <c:v>71.397099999999995</c:v>
                </c:pt>
                <c:pt idx="17">
                  <c:v>54.0991</c:v>
                </c:pt>
                <c:pt idx="18">
                  <c:v>96.727199999999996</c:v>
                </c:pt>
                <c:pt idx="19">
                  <c:v>86.84</c:v>
                </c:pt>
                <c:pt idx="20">
                  <c:v>67.589100000000002</c:v>
                </c:pt>
                <c:pt idx="21">
                  <c:v>43.6295</c:v>
                </c:pt>
                <c:pt idx="22">
                  <c:v>48.958300000000001</c:v>
                </c:pt>
                <c:pt idx="23">
                  <c:v>41.470399999999998</c:v>
                </c:pt>
                <c:pt idx="24">
                  <c:v>27.158200000000001</c:v>
                </c:pt>
                <c:pt idx="25">
                  <c:v>23.373100000000001</c:v>
                </c:pt>
                <c:pt idx="26">
                  <c:v>26.680299999999999</c:v>
                </c:pt>
                <c:pt idx="27">
                  <c:v>36.202399999999997</c:v>
                </c:pt>
                <c:pt idx="28">
                  <c:v>29.559699999999999</c:v>
                </c:pt>
                <c:pt idx="29">
                  <c:v>41.253300000000003</c:v>
                </c:pt>
                <c:pt idx="30">
                  <c:v>51.743499999999997</c:v>
                </c:pt>
                <c:pt idx="31">
                  <c:v>67.304000000000002</c:v>
                </c:pt>
                <c:pt idx="32">
                  <c:v>54.741999999999997</c:v>
                </c:pt>
                <c:pt idx="33">
                  <c:v>88.244600000000005</c:v>
                </c:pt>
                <c:pt idx="34">
                  <c:v>111.9378</c:v>
                </c:pt>
                <c:pt idx="35">
                  <c:v>125.9153</c:v>
                </c:pt>
                <c:pt idx="36">
                  <c:v>124.1028</c:v>
                </c:pt>
                <c:pt idx="37">
                  <c:v>126.3562</c:v>
                </c:pt>
                <c:pt idx="38">
                  <c:v>122.67789999999999</c:v>
                </c:pt>
                <c:pt idx="39">
                  <c:v>123.6267</c:v>
                </c:pt>
                <c:pt idx="40">
                  <c:v>121.59569999999999</c:v>
                </c:pt>
                <c:pt idx="41">
                  <c:v>120.4481</c:v>
                </c:pt>
                <c:pt idx="42">
                  <c:v>123.9804</c:v>
                </c:pt>
                <c:pt idx="43">
                  <c:v>128.0343</c:v>
                </c:pt>
                <c:pt idx="44">
                  <c:v>129.23830000000001</c:v>
                </c:pt>
                <c:pt idx="45">
                  <c:v>126.56570000000001</c:v>
                </c:pt>
                <c:pt idx="46">
                  <c:v>125.5772</c:v>
                </c:pt>
                <c:pt idx="47">
                  <c:v>139.57849999999999</c:v>
                </c:pt>
              </c:numCache>
            </c:numRef>
          </c:val>
          <c:extLst>
            <c:ext xmlns:c16="http://schemas.microsoft.com/office/drawing/2014/chart" uri="{C3380CC4-5D6E-409C-BE32-E72D297353CC}">
              <c16:uniqueId val="{00000000-54FC-47BD-8DAF-8D8E7A17009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135.01089999999999</c:v>
                </c:pt>
                <c:pt idx="1">
                  <c:v>135.95930000000001</c:v>
                </c:pt>
                <c:pt idx="2">
                  <c:v>134.9332</c:v>
                </c:pt>
                <c:pt idx="3">
                  <c:v>133.98910000000001</c:v>
                </c:pt>
                <c:pt idx="4">
                  <c:v>135.91030000000001</c:v>
                </c:pt>
                <c:pt idx="5">
                  <c:v>137.43809999999999</c:v>
                </c:pt>
                <c:pt idx="6">
                  <c:v>132.8571</c:v>
                </c:pt>
                <c:pt idx="7">
                  <c:v>126.1152</c:v>
                </c:pt>
                <c:pt idx="8">
                  <c:v>129.95169999999999</c:v>
                </c:pt>
                <c:pt idx="9">
                  <c:v>126.4388</c:v>
                </c:pt>
                <c:pt idx="10">
                  <c:v>130.18279999999999</c:v>
                </c:pt>
                <c:pt idx="11">
                  <c:v>130.36959999999999</c:v>
                </c:pt>
                <c:pt idx="12">
                  <c:v>127.4478</c:v>
                </c:pt>
                <c:pt idx="13">
                  <c:v>120.0329</c:v>
                </c:pt>
                <c:pt idx="14">
                  <c:v>112.83280000000001</c:v>
                </c:pt>
                <c:pt idx="15">
                  <c:v>104.3929</c:v>
                </c:pt>
                <c:pt idx="16">
                  <c:v>70.880300000000005</c:v>
                </c:pt>
                <c:pt idx="17">
                  <c:v>53.971200000000003</c:v>
                </c:pt>
                <c:pt idx="18">
                  <c:v>96.558700000000002</c:v>
                </c:pt>
                <c:pt idx="19">
                  <c:v>86.623000000000005</c:v>
                </c:pt>
                <c:pt idx="20">
                  <c:v>67.377399999999994</c:v>
                </c:pt>
                <c:pt idx="21">
                  <c:v>44.469799999999999</c:v>
                </c:pt>
                <c:pt idx="22">
                  <c:v>49.118099999999998</c:v>
                </c:pt>
                <c:pt idx="23">
                  <c:v>42.191400000000002</c:v>
                </c:pt>
                <c:pt idx="24">
                  <c:v>24.884399999999999</c:v>
                </c:pt>
                <c:pt idx="25">
                  <c:v>21.672899999999998</c:v>
                </c:pt>
                <c:pt idx="26">
                  <c:v>24.3231</c:v>
                </c:pt>
                <c:pt idx="27">
                  <c:v>34.950400000000002</c:v>
                </c:pt>
                <c:pt idx="28">
                  <c:v>29.318999999999999</c:v>
                </c:pt>
                <c:pt idx="29">
                  <c:v>41.202800000000003</c:v>
                </c:pt>
                <c:pt idx="30">
                  <c:v>50.759500000000003</c:v>
                </c:pt>
                <c:pt idx="31">
                  <c:v>65.376000000000005</c:v>
                </c:pt>
                <c:pt idx="32">
                  <c:v>55.3095</c:v>
                </c:pt>
                <c:pt idx="33">
                  <c:v>89.190100000000001</c:v>
                </c:pt>
                <c:pt idx="34">
                  <c:v>114.1341</c:v>
                </c:pt>
                <c:pt idx="35">
                  <c:v>125.0608</c:v>
                </c:pt>
                <c:pt idx="36">
                  <c:v>121.9288</c:v>
                </c:pt>
                <c:pt idx="37">
                  <c:v>127.0292</c:v>
                </c:pt>
                <c:pt idx="38">
                  <c:v>123.05070000000001</c:v>
                </c:pt>
                <c:pt idx="39">
                  <c:v>124.8509</c:v>
                </c:pt>
                <c:pt idx="40">
                  <c:v>121.8569</c:v>
                </c:pt>
                <c:pt idx="41">
                  <c:v>122.93510000000001</c:v>
                </c:pt>
                <c:pt idx="42">
                  <c:v>123.37090000000001</c:v>
                </c:pt>
                <c:pt idx="43">
                  <c:v>128.958</c:v>
                </c:pt>
                <c:pt idx="44">
                  <c:v>130.03030000000001</c:v>
                </c:pt>
                <c:pt idx="45">
                  <c:v>126.735</c:v>
                </c:pt>
                <c:pt idx="46">
                  <c:v>125.3355</c:v>
                </c:pt>
                <c:pt idx="47">
                  <c:v>138.63939999999999</c:v>
                </c:pt>
              </c:numCache>
            </c:numRef>
          </c:val>
          <c:extLst>
            <c:ext xmlns:c16="http://schemas.microsoft.com/office/drawing/2014/chart" uri="{C3380CC4-5D6E-409C-BE32-E72D297353CC}">
              <c16:uniqueId val="{00000001-54FC-47BD-8DAF-8D8E7A17009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492.5763</c:v>
                </c:pt>
                <c:pt idx="1">
                  <c:v>479.40050000000002</c:v>
                </c:pt>
                <c:pt idx="2">
                  <c:v>486.77890000000002</c:v>
                </c:pt>
                <c:pt idx="3">
                  <c:v>470.08300000000003</c:v>
                </c:pt>
                <c:pt idx="4">
                  <c:v>473.9941</c:v>
                </c:pt>
                <c:pt idx="5">
                  <c:v>479.02210000000002</c:v>
                </c:pt>
                <c:pt idx="6">
                  <c:v>482.3877</c:v>
                </c:pt>
                <c:pt idx="7">
                  <c:v>475.13389999999998</c:v>
                </c:pt>
                <c:pt idx="8">
                  <c:v>478.74290000000002</c:v>
                </c:pt>
                <c:pt idx="9">
                  <c:v>463.83760000000001</c:v>
                </c:pt>
                <c:pt idx="10">
                  <c:v>481.34059999999999</c:v>
                </c:pt>
                <c:pt idx="11">
                  <c:v>464.71969999999999</c:v>
                </c:pt>
                <c:pt idx="12">
                  <c:v>438.84249999999997</c:v>
                </c:pt>
                <c:pt idx="13">
                  <c:v>402.53019999999998</c:v>
                </c:pt>
                <c:pt idx="14">
                  <c:v>344.31799999999998</c:v>
                </c:pt>
                <c:pt idx="15">
                  <c:v>287.19409999999999</c:v>
                </c:pt>
                <c:pt idx="16">
                  <c:v>146.89859999999999</c:v>
                </c:pt>
                <c:pt idx="17">
                  <c:v>61.762799999999999</c:v>
                </c:pt>
                <c:pt idx="18">
                  <c:v>91.869399999999999</c:v>
                </c:pt>
                <c:pt idx="19">
                  <c:v>48.952399999999997</c:v>
                </c:pt>
                <c:pt idx="20">
                  <c:v>-34.788200000000003</c:v>
                </c:pt>
                <c:pt idx="21">
                  <c:v>-108.0489</c:v>
                </c:pt>
                <c:pt idx="22">
                  <c:v>-105.2427</c:v>
                </c:pt>
                <c:pt idx="23">
                  <c:v>-131.30119999999999</c:v>
                </c:pt>
                <c:pt idx="24">
                  <c:v>-139.46080000000001</c:v>
                </c:pt>
                <c:pt idx="25">
                  <c:v>-154.89089999999999</c:v>
                </c:pt>
                <c:pt idx="26">
                  <c:v>-118.2791</c:v>
                </c:pt>
                <c:pt idx="27">
                  <c:v>-89.026499999999999</c:v>
                </c:pt>
                <c:pt idx="28">
                  <c:v>-79.912499999999994</c:v>
                </c:pt>
                <c:pt idx="29">
                  <c:v>-36.339700000000001</c:v>
                </c:pt>
                <c:pt idx="30">
                  <c:v>27.4224</c:v>
                </c:pt>
                <c:pt idx="31">
                  <c:v>97.349900000000005</c:v>
                </c:pt>
                <c:pt idx="32">
                  <c:v>168.36869999999999</c:v>
                </c:pt>
                <c:pt idx="33">
                  <c:v>327.93029999999999</c:v>
                </c:pt>
                <c:pt idx="34">
                  <c:v>446.28190000000001</c:v>
                </c:pt>
                <c:pt idx="35">
                  <c:v>491.64530000000002</c:v>
                </c:pt>
                <c:pt idx="36">
                  <c:v>485.99939999999998</c:v>
                </c:pt>
                <c:pt idx="37">
                  <c:v>496.72070000000002</c:v>
                </c:pt>
                <c:pt idx="38">
                  <c:v>456.55799999999999</c:v>
                </c:pt>
                <c:pt idx="39">
                  <c:v>444.61520000000002</c:v>
                </c:pt>
                <c:pt idx="40">
                  <c:v>436.84249999999997</c:v>
                </c:pt>
                <c:pt idx="41">
                  <c:v>438.00889999999998</c:v>
                </c:pt>
                <c:pt idx="42">
                  <c:v>426.12169999999998</c:v>
                </c:pt>
                <c:pt idx="43">
                  <c:v>452.44560000000001</c:v>
                </c:pt>
                <c:pt idx="44">
                  <c:v>445.0428</c:v>
                </c:pt>
                <c:pt idx="45">
                  <c:v>438.9862</c:v>
                </c:pt>
                <c:pt idx="46">
                  <c:v>429.34750000000003</c:v>
                </c:pt>
                <c:pt idx="47">
                  <c:v>451.25040000000001</c:v>
                </c:pt>
              </c:numCache>
            </c:numRef>
          </c:val>
          <c:extLst>
            <c:ext xmlns:c16="http://schemas.microsoft.com/office/drawing/2014/chart" uri="{C3380CC4-5D6E-409C-BE32-E72D297353CC}">
              <c16:uniqueId val="{00000002-54FC-47BD-8DAF-8D8E7A17009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383.74610000000001</c:v>
                </c:pt>
                <c:pt idx="1">
                  <c:v>370.39</c:v>
                </c:pt>
                <c:pt idx="2">
                  <c:v>373.72710000000001</c:v>
                </c:pt>
                <c:pt idx="3">
                  <c:v>368.91840000000002</c:v>
                </c:pt>
                <c:pt idx="4">
                  <c:v>372.55059999999997</c:v>
                </c:pt>
                <c:pt idx="5">
                  <c:v>371.74779999999998</c:v>
                </c:pt>
                <c:pt idx="6">
                  <c:v>370.69409999999999</c:v>
                </c:pt>
                <c:pt idx="7">
                  <c:v>370.0883</c:v>
                </c:pt>
                <c:pt idx="8">
                  <c:v>371.70620000000002</c:v>
                </c:pt>
                <c:pt idx="9">
                  <c:v>362.42230000000001</c:v>
                </c:pt>
                <c:pt idx="10">
                  <c:v>373.33800000000002</c:v>
                </c:pt>
                <c:pt idx="11">
                  <c:v>361.11930000000001</c:v>
                </c:pt>
                <c:pt idx="12">
                  <c:v>345.85199999999998</c:v>
                </c:pt>
                <c:pt idx="13">
                  <c:v>311.6533</c:v>
                </c:pt>
                <c:pt idx="14">
                  <c:v>257.84449999999998</c:v>
                </c:pt>
                <c:pt idx="15">
                  <c:v>216.35740000000001</c:v>
                </c:pt>
                <c:pt idx="16">
                  <c:v>83.154700000000005</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106.9538</c:v>
                </c:pt>
                <c:pt idx="33">
                  <c:v>235.90010000000001</c:v>
                </c:pt>
                <c:pt idx="34">
                  <c:v>339.81729999999999</c:v>
                </c:pt>
                <c:pt idx="35">
                  <c:v>376.85160000000002</c:v>
                </c:pt>
                <c:pt idx="36">
                  <c:v>370.98270000000002</c:v>
                </c:pt>
                <c:pt idx="37">
                  <c:v>381.9171</c:v>
                </c:pt>
                <c:pt idx="38">
                  <c:v>353.91399999999999</c:v>
                </c:pt>
                <c:pt idx="39">
                  <c:v>354.19709999999998</c:v>
                </c:pt>
                <c:pt idx="40">
                  <c:v>347.14120000000003</c:v>
                </c:pt>
                <c:pt idx="41">
                  <c:v>340.959</c:v>
                </c:pt>
                <c:pt idx="42">
                  <c:v>336.24259999999998</c:v>
                </c:pt>
                <c:pt idx="43">
                  <c:v>343.70620000000002</c:v>
                </c:pt>
                <c:pt idx="44">
                  <c:v>344.17860000000002</c:v>
                </c:pt>
                <c:pt idx="45">
                  <c:v>341.97890000000001</c:v>
                </c:pt>
                <c:pt idx="46">
                  <c:v>330.4468</c:v>
                </c:pt>
                <c:pt idx="47">
                  <c:v>346.88330000000002</c:v>
                </c:pt>
              </c:numCache>
            </c:numRef>
          </c:val>
          <c:extLst>
            <c:ext xmlns:c16="http://schemas.microsoft.com/office/drawing/2014/chart" uri="{C3380CC4-5D6E-409C-BE32-E72D297353CC}">
              <c16:uniqueId val="{00000003-54FC-47BD-8DAF-8D8E7A17009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7026.4</c:v>
                </c:pt>
                <c:pt idx="1">
                  <c:v>6818.3</c:v>
                </c:pt>
                <c:pt idx="2">
                  <c:v>6835.3</c:v>
                </c:pt>
                <c:pt idx="3">
                  <c:v>6760.5</c:v>
                </c:pt>
                <c:pt idx="4">
                  <c:v>6707.4</c:v>
                </c:pt>
                <c:pt idx="5">
                  <c:v>6670.2</c:v>
                </c:pt>
                <c:pt idx="6">
                  <c:v>6642.6</c:v>
                </c:pt>
                <c:pt idx="7">
                  <c:v>6620.5</c:v>
                </c:pt>
                <c:pt idx="8">
                  <c:v>6563.3</c:v>
                </c:pt>
                <c:pt idx="9">
                  <c:v>6655</c:v>
                </c:pt>
                <c:pt idx="10">
                  <c:v>6896.9</c:v>
                </c:pt>
                <c:pt idx="11">
                  <c:v>6971.25</c:v>
                </c:pt>
                <c:pt idx="12">
                  <c:v>7131.24</c:v>
                </c:pt>
                <c:pt idx="13">
                  <c:v>7153.85</c:v>
                </c:pt>
                <c:pt idx="14">
                  <c:v>7154.08</c:v>
                </c:pt>
                <c:pt idx="15">
                  <c:v>7402.41</c:v>
                </c:pt>
                <c:pt idx="16">
                  <c:v>7661.21</c:v>
                </c:pt>
                <c:pt idx="17">
                  <c:v>7744.01</c:v>
                </c:pt>
                <c:pt idx="18">
                  <c:v>7814.94</c:v>
                </c:pt>
                <c:pt idx="19">
                  <c:v>7927.81</c:v>
                </c:pt>
                <c:pt idx="20">
                  <c:v>7995.27</c:v>
                </c:pt>
                <c:pt idx="21">
                  <c:v>8156.11</c:v>
                </c:pt>
                <c:pt idx="22">
                  <c:v>8257.9500000000007</c:v>
                </c:pt>
                <c:pt idx="23">
                  <c:v>8178.65</c:v>
                </c:pt>
                <c:pt idx="24">
                  <c:v>8015.42</c:v>
                </c:pt>
                <c:pt idx="25">
                  <c:v>7947.35</c:v>
                </c:pt>
                <c:pt idx="26">
                  <c:v>7988.61</c:v>
                </c:pt>
                <c:pt idx="27">
                  <c:v>7937.98</c:v>
                </c:pt>
                <c:pt idx="28">
                  <c:v>8106.93</c:v>
                </c:pt>
                <c:pt idx="29">
                  <c:v>8157.4</c:v>
                </c:pt>
                <c:pt idx="30">
                  <c:v>8210.42</c:v>
                </c:pt>
                <c:pt idx="31">
                  <c:v>8130.1</c:v>
                </c:pt>
                <c:pt idx="32">
                  <c:v>8095.16</c:v>
                </c:pt>
                <c:pt idx="33">
                  <c:v>7940.8</c:v>
                </c:pt>
                <c:pt idx="34">
                  <c:v>7920.75</c:v>
                </c:pt>
                <c:pt idx="35">
                  <c:v>7619.3</c:v>
                </c:pt>
                <c:pt idx="36">
                  <c:v>7864.2</c:v>
                </c:pt>
                <c:pt idx="37">
                  <c:v>7974.9</c:v>
                </c:pt>
                <c:pt idx="38">
                  <c:v>7964.1</c:v>
                </c:pt>
                <c:pt idx="39">
                  <c:v>7908.7</c:v>
                </c:pt>
                <c:pt idx="40">
                  <c:v>7871.4</c:v>
                </c:pt>
                <c:pt idx="41">
                  <c:v>7797</c:v>
                </c:pt>
                <c:pt idx="42">
                  <c:v>7705.6</c:v>
                </c:pt>
                <c:pt idx="43">
                  <c:v>7671.3</c:v>
                </c:pt>
                <c:pt idx="44">
                  <c:v>7655.7</c:v>
                </c:pt>
                <c:pt idx="45">
                  <c:v>7444.2</c:v>
                </c:pt>
                <c:pt idx="46">
                  <c:v>7231.4</c:v>
                </c:pt>
                <c:pt idx="47">
                  <c:v>7083.2</c:v>
                </c:pt>
              </c:numCache>
            </c:numRef>
          </c:val>
          <c:smooth val="0"/>
          <c:extLst>
            <c:ext xmlns:c16="http://schemas.microsoft.com/office/drawing/2014/chart" uri="{C3380CC4-5D6E-409C-BE32-E72D297353CC}">
              <c16:uniqueId val="{00000000-FEB6-4953-B188-551DF8C9793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6969.5863200000003</c:v>
                </c:pt>
                <c:pt idx="1">
                  <c:v>6834.5560400000004</c:v>
                </c:pt>
                <c:pt idx="2">
                  <c:v>6733.7237400000004</c:v>
                </c:pt>
                <c:pt idx="3">
                  <c:v>6665.25281</c:v>
                </c:pt>
                <c:pt idx="4">
                  <c:v>6603.1777499999998</c:v>
                </c:pt>
                <c:pt idx="5">
                  <c:v>6579.3577299999997</c:v>
                </c:pt>
                <c:pt idx="6">
                  <c:v>6545.5357000000004</c:v>
                </c:pt>
                <c:pt idx="7">
                  <c:v>6546.7180699999999</c:v>
                </c:pt>
                <c:pt idx="8">
                  <c:v>6585.4279699999997</c:v>
                </c:pt>
                <c:pt idx="9">
                  <c:v>6639.6655300000002</c:v>
                </c:pt>
                <c:pt idx="10">
                  <c:v>6765.9410500000004</c:v>
                </c:pt>
                <c:pt idx="11">
                  <c:v>6878.30602</c:v>
                </c:pt>
                <c:pt idx="12">
                  <c:v>6991.6966599999996</c:v>
                </c:pt>
                <c:pt idx="13">
                  <c:v>7055.24748</c:v>
                </c:pt>
                <c:pt idx="14">
                  <c:v>7218.2121999999999</c:v>
                </c:pt>
                <c:pt idx="15">
                  <c:v>7324.13087</c:v>
                </c:pt>
                <c:pt idx="16">
                  <c:v>7617.0939200000003</c:v>
                </c:pt>
                <c:pt idx="17">
                  <c:v>7778.1844199999996</c:v>
                </c:pt>
                <c:pt idx="18">
                  <c:v>7979.7902599999998</c:v>
                </c:pt>
                <c:pt idx="19">
                  <c:v>8107.8176299999996</c:v>
                </c:pt>
                <c:pt idx="20">
                  <c:v>8215.34476</c:v>
                </c:pt>
                <c:pt idx="21">
                  <c:v>8308.3670600000005</c:v>
                </c:pt>
                <c:pt idx="22">
                  <c:v>8372.7962900000002</c:v>
                </c:pt>
                <c:pt idx="23">
                  <c:v>8358.5320400000001</c:v>
                </c:pt>
                <c:pt idx="24">
                  <c:v>8298.91806</c:v>
                </c:pt>
                <c:pt idx="25">
                  <c:v>8219.3083900000001</c:v>
                </c:pt>
                <c:pt idx="26">
                  <c:v>8166.1793799999996</c:v>
                </c:pt>
                <c:pt idx="27">
                  <c:v>8231.63969</c:v>
                </c:pt>
                <c:pt idx="28">
                  <c:v>8348.1290200000003</c:v>
                </c:pt>
                <c:pt idx="29">
                  <c:v>8368.8569599999992</c:v>
                </c:pt>
                <c:pt idx="30">
                  <c:v>8379.4092999999993</c:v>
                </c:pt>
                <c:pt idx="31">
                  <c:v>8346.2213300000003</c:v>
                </c:pt>
                <c:pt idx="32">
                  <c:v>8329.0719399999998</c:v>
                </c:pt>
                <c:pt idx="33">
                  <c:v>8242.0477200000005</c:v>
                </c:pt>
                <c:pt idx="34">
                  <c:v>8115.3002100000003</c:v>
                </c:pt>
                <c:pt idx="35">
                  <c:v>7980.9348900000005</c:v>
                </c:pt>
                <c:pt idx="36">
                  <c:v>8006.4157500000001</c:v>
                </c:pt>
                <c:pt idx="37">
                  <c:v>8070.1734100000003</c:v>
                </c:pt>
                <c:pt idx="38">
                  <c:v>8052.6966300000004</c:v>
                </c:pt>
                <c:pt idx="39">
                  <c:v>8000.64642</c:v>
                </c:pt>
                <c:pt idx="40">
                  <c:v>7940.6146500000004</c:v>
                </c:pt>
                <c:pt idx="41">
                  <c:v>7879.7788700000001</c:v>
                </c:pt>
                <c:pt idx="42">
                  <c:v>7865.1765100000002</c:v>
                </c:pt>
                <c:pt idx="43">
                  <c:v>7833.8170600000003</c:v>
                </c:pt>
                <c:pt idx="44">
                  <c:v>7684.9208799999997</c:v>
                </c:pt>
                <c:pt idx="45">
                  <c:v>7465.04324</c:v>
                </c:pt>
                <c:pt idx="46">
                  <c:v>7255.04522</c:v>
                </c:pt>
                <c:pt idx="47">
                  <c:v>7058.7616799999996</c:v>
                </c:pt>
              </c:numCache>
            </c:numRef>
          </c:val>
          <c:smooth val="0"/>
          <c:extLst>
            <c:ext xmlns:c16="http://schemas.microsoft.com/office/drawing/2014/chart" uri="{C3380CC4-5D6E-409C-BE32-E72D297353CC}">
              <c16:uniqueId val="{00000001-FEB6-4953-B188-551DF8C9793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25</c:v>
                </c:pt>
                <c:pt idx="1">
                  <c:v>JUE 26</c:v>
                </c:pt>
                <c:pt idx="2">
                  <c:v>VIE 27</c:v>
                </c:pt>
                <c:pt idx="3">
                  <c:v>SAB 28</c:v>
                </c:pt>
                <c:pt idx="4">
                  <c:v>DOM 29</c:v>
                </c:pt>
                <c:pt idx="5">
                  <c:v>LUN 30</c:v>
                </c:pt>
                <c:pt idx="6">
                  <c:v>MAR 31</c:v>
                </c:pt>
                <c:pt idx="7">
                  <c:v>MIE 1</c:v>
                </c:pt>
              </c:strCache>
            </c:strRef>
          </c:cat>
          <c:val>
            <c:numRef>
              <c:f>COSTO_OPE_EJEC!$C$8:$C$15</c:f>
              <c:numCache>
                <c:formatCode>#,##0.0</c:formatCode>
                <c:ptCount val="8"/>
                <c:pt idx="0">
                  <c:v>6087275.2275700001</c:v>
                </c:pt>
                <c:pt idx="1">
                  <c:v>6372577.8926299997</c:v>
                </c:pt>
                <c:pt idx="2">
                  <c:v>6524095.8496899996</c:v>
                </c:pt>
                <c:pt idx="3">
                  <c:v>5864835.9456099998</c:v>
                </c:pt>
                <c:pt idx="4">
                  <c:v>5491592.7736999998</c:v>
                </c:pt>
                <c:pt idx="5">
                  <c:v>5237140.0246900003</c:v>
                </c:pt>
                <c:pt idx="6">
                  <c:v>6663373.49352</c:v>
                </c:pt>
                <c:pt idx="7">
                  <c:v>6887558.3367499998</c:v>
                </c:pt>
              </c:numCache>
            </c:numRef>
          </c:val>
          <c:extLst>
            <c:ext xmlns:c16="http://schemas.microsoft.com/office/drawing/2014/chart" uri="{C3380CC4-5D6E-409C-BE32-E72D297353CC}">
              <c16:uniqueId val="{00000000-3529-42EB-B14E-52E4EE7E1E3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-4.8495774503974617E-2</c:v>
                </c:pt>
                <c:pt idx="1">
                  <c:v>1.1172795207190157E-2</c:v>
                </c:pt>
                <c:pt idx="2">
                  <c:v>3.6508838924501338E-2</c:v>
                </c:pt>
                <c:pt idx="3">
                  <c:v>1.7740265973940565E-2</c:v>
                </c:pt>
                <c:pt idx="4">
                  <c:v>0.23563293856509607</c:v>
                </c:pt>
                <c:pt idx="5">
                  <c:v>6.9685285977144601E-2</c:v>
                </c:pt>
                <c:pt idx="6">
                  <c:v>-3.6434994266089309E-2</c:v>
                </c:pt>
                <c:pt idx="7">
                  <c:v>3.0659087037184889E-2</c:v>
                </c:pt>
              </c:numCache>
            </c:numRef>
          </c:cat>
          <c:val>
            <c:numRef>
              <c:f>COSTO_OPE_EJEC!$D$8:$D$15</c:f>
              <c:numCache>
                <c:formatCode>#,##0.0</c:formatCode>
                <c:ptCount val="8"/>
                <c:pt idx="0">
                  <c:v>6397528.3182758996</c:v>
                </c:pt>
                <c:pt idx="1">
                  <c:v>6302165.0926874997</c:v>
                </c:pt>
                <c:pt idx="2">
                  <c:v>6294298.3259645998</c:v>
                </c:pt>
                <c:pt idx="3">
                  <c:v>5762605.7862588</c:v>
                </c:pt>
                <c:pt idx="4">
                  <c:v>4444356.0885300003</c:v>
                </c:pt>
                <c:pt idx="5">
                  <c:v>4895963.4140483998</c:v>
                </c:pt>
                <c:pt idx="6">
                  <c:v>6915333.6348540001</c:v>
                </c:pt>
                <c:pt idx="7">
                  <c:v>6682673.6632668003</c:v>
                </c:pt>
              </c:numCache>
            </c:numRef>
          </c:val>
          <c:extLst>
            <c:ext xmlns:c16="http://schemas.microsoft.com/office/drawing/2014/chart" uri="{C3380CC4-5D6E-409C-BE32-E72D297353CC}">
              <c16:uniqueId val="{00000001-3529-42EB-B14E-52E4EE7E1E3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jpg"/><Relationship Id="rId4"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7.xml"/><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4E5590A4-CCBE-42A0-889F-DC3ADB82D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1</xdr:col>
      <xdr:colOff>1435100</xdr:colOff>
      <xdr:row>2</xdr:row>
      <xdr:rowOff>482600</xdr:rowOff>
    </xdr:to>
    <xdr:pic>
      <xdr:nvPicPr>
        <xdr:cNvPr id="3" name="pic01">
          <a:extLst>
            <a:ext uri="{FF2B5EF4-FFF2-40B4-BE49-F238E27FC236}">
              <a16:creationId xmlns:a16="http://schemas.microsoft.com/office/drawing/2014/main" id="{3F3A8E09-0061-41BF-83B8-F3F8788C0229}"/>
            </a:ext>
          </a:extLst>
        </xdr:cNvPr>
        <xdr:cNvPicPr>
          <a:picLocks noChangeAspect="1"/>
        </xdr:cNvPicPr>
      </xdr:nvPicPr>
      <xdr:blipFill>
        <a:blip xmlns:r="http://schemas.openxmlformats.org/officeDocument/2006/relationships" r:embed="rId2" cstate="print"/>
        <a:stretch>
          <a:fillRect/>
        </a:stretch>
      </xdr:blipFill>
      <xdr:spPr>
        <a:xfrm>
          <a:off x="149225" y="9525"/>
          <a:ext cx="1428750" cy="844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6</xdr:col>
      <xdr:colOff>1038225</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i.jota\Downloads\20260410095422AnexoA_0104_v4.xlsx" TargetMode="External"/><Relationship Id="rId1" Type="http://schemas.openxmlformats.org/officeDocument/2006/relationships/externalLinkPath" Target="file:///C:\Users\Nai.jota\Downloads\20260410095422AnexoA_0104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row r="8">
          <cell r="B8" t="str">
            <v>00:30</v>
          </cell>
          <cell r="E8">
            <v>1002.9751</v>
          </cell>
          <cell r="F8">
            <v>4199.5649000000003</v>
          </cell>
          <cell r="G8">
            <v>1823.86</v>
          </cell>
        </row>
        <row r="9">
          <cell r="B9" t="str">
            <v>01:00</v>
          </cell>
          <cell r="E9">
            <v>994.29899999999998</v>
          </cell>
          <cell r="F9">
            <v>4029.8724999999999</v>
          </cell>
          <cell r="G9">
            <v>1794.1285</v>
          </cell>
        </row>
        <row r="10">
          <cell r="B10" t="str">
            <v>01:30</v>
          </cell>
          <cell r="E10">
            <v>982.375</v>
          </cell>
          <cell r="F10">
            <v>4048.2206000000001</v>
          </cell>
          <cell r="G10">
            <v>1804.7044000000001</v>
          </cell>
        </row>
        <row r="11">
          <cell r="B11" t="str">
            <v>02:00</v>
          </cell>
          <cell r="E11">
            <v>978.17420000000004</v>
          </cell>
          <cell r="F11">
            <v>3994.0531999999998</v>
          </cell>
          <cell r="G11">
            <v>1788.2726</v>
          </cell>
        </row>
        <row r="12">
          <cell r="B12" t="str">
            <v>02:30</v>
          </cell>
          <cell r="E12">
            <v>954.77769999999998</v>
          </cell>
          <cell r="F12">
            <v>3958.6595000000002</v>
          </cell>
          <cell r="G12">
            <v>1793.9628</v>
          </cell>
        </row>
        <row r="13">
          <cell r="B13" t="str">
            <v>03:00</v>
          </cell>
          <cell r="E13">
            <v>955.47879999999998</v>
          </cell>
          <cell r="F13">
            <v>3906.5508</v>
          </cell>
          <cell r="G13">
            <v>1808.1704</v>
          </cell>
        </row>
        <row r="14">
          <cell r="B14" t="str">
            <v>03:30</v>
          </cell>
          <cell r="E14">
            <v>957.75570000000005</v>
          </cell>
          <cell r="F14">
            <v>3898.9913999999999</v>
          </cell>
          <cell r="G14">
            <v>1785.8529000000001</v>
          </cell>
        </row>
        <row r="15">
          <cell r="B15" t="str">
            <v>04:00</v>
          </cell>
          <cell r="E15">
            <v>948.3931</v>
          </cell>
          <cell r="F15">
            <v>3895.5423999999998</v>
          </cell>
          <cell r="G15">
            <v>1776.5645</v>
          </cell>
        </row>
        <row r="16">
          <cell r="B16" t="str">
            <v>04:30</v>
          </cell>
          <cell r="E16">
            <v>943.77279999999996</v>
          </cell>
          <cell r="F16">
            <v>3832.2419</v>
          </cell>
          <cell r="G16">
            <v>1787.2853</v>
          </cell>
        </row>
        <row r="17">
          <cell r="B17" t="str">
            <v>05:00</v>
          </cell>
          <cell r="E17">
            <v>988.2568</v>
          </cell>
          <cell r="F17">
            <v>3903.1572000000001</v>
          </cell>
          <cell r="G17">
            <v>1763.586</v>
          </cell>
        </row>
        <row r="18">
          <cell r="B18" t="str">
            <v>05:30</v>
          </cell>
          <cell r="E18">
            <v>1019.3891</v>
          </cell>
          <cell r="F18">
            <v>4091.1597000000002</v>
          </cell>
          <cell r="G18">
            <v>1786.3512000000001</v>
          </cell>
        </row>
        <row r="19">
          <cell r="B19" t="str">
            <v>06:00</v>
          </cell>
          <cell r="E19">
            <v>1019.0624</v>
          </cell>
          <cell r="F19">
            <v>4177.7021999999997</v>
          </cell>
          <cell r="G19">
            <v>1774.4854</v>
          </cell>
        </row>
        <row r="20">
          <cell r="B20" t="str">
            <v>06:30</v>
          </cell>
          <cell r="E20">
            <v>1088.1197</v>
          </cell>
          <cell r="F20">
            <v>4275.4411</v>
          </cell>
          <cell r="G20">
            <v>1767.6792</v>
          </cell>
        </row>
        <row r="21">
          <cell r="B21" t="str">
            <v>07:00</v>
          </cell>
          <cell r="E21">
            <v>1059.8178</v>
          </cell>
          <cell r="F21">
            <v>4307.6239999999998</v>
          </cell>
          <cell r="G21">
            <v>1786.4082000000001</v>
          </cell>
        </row>
        <row r="22">
          <cell r="B22" t="str">
            <v>07:30</v>
          </cell>
          <cell r="E22">
            <v>1044.2162000000001</v>
          </cell>
          <cell r="F22">
            <v>4336.7857000000004</v>
          </cell>
          <cell r="G22">
            <v>1773.0780999999999</v>
          </cell>
        </row>
        <row r="23">
          <cell r="B23" t="str">
            <v>08:00</v>
          </cell>
          <cell r="E23">
            <v>1097.9178999999999</v>
          </cell>
          <cell r="F23">
            <v>4562.0316000000003</v>
          </cell>
          <cell r="G23">
            <v>1742.4604999999999</v>
          </cell>
        </row>
        <row r="24">
          <cell r="B24" t="str">
            <v>08:30</v>
          </cell>
          <cell r="E24">
            <v>1143.9444000000001</v>
          </cell>
          <cell r="F24">
            <v>4779.5574999999999</v>
          </cell>
          <cell r="G24">
            <v>1737.7081000000001</v>
          </cell>
        </row>
        <row r="25">
          <cell r="B25" t="str">
            <v>09:00</v>
          </cell>
          <cell r="E25">
            <v>1128.7807</v>
          </cell>
          <cell r="F25">
            <v>4861.1643000000004</v>
          </cell>
          <cell r="G25">
            <v>1754.0650000000001</v>
          </cell>
        </row>
        <row r="26">
          <cell r="B26" t="str">
            <v>09:30</v>
          </cell>
          <cell r="E26">
            <v>1206.7516000000001</v>
          </cell>
          <cell r="F26">
            <v>4908.3392000000003</v>
          </cell>
          <cell r="G26">
            <v>1699.8492000000001</v>
          </cell>
        </row>
        <row r="27">
          <cell r="B27" t="str">
            <v>10:00</v>
          </cell>
          <cell r="E27">
            <v>1180.3965000000001</v>
          </cell>
          <cell r="F27">
            <v>5064.3689000000004</v>
          </cell>
          <cell r="G27">
            <v>1683.0445999999999</v>
          </cell>
        </row>
        <row r="28">
          <cell r="B28" t="str">
            <v>10:30</v>
          </cell>
          <cell r="E28">
            <v>1212.0373999999999</v>
          </cell>
          <cell r="F28">
            <v>5099.5291999999999</v>
          </cell>
          <cell r="G28">
            <v>1683.7034000000001</v>
          </cell>
        </row>
        <row r="29">
          <cell r="B29" t="str">
            <v>11:00</v>
          </cell>
          <cell r="E29">
            <v>1247.5608999999999</v>
          </cell>
          <cell r="F29">
            <v>5227.4080000000004</v>
          </cell>
          <cell r="G29">
            <v>1681.1411000000001</v>
          </cell>
        </row>
        <row r="30">
          <cell r="B30" t="str">
            <v>11:30</v>
          </cell>
          <cell r="E30">
            <v>1289.3869</v>
          </cell>
          <cell r="F30">
            <v>5263.7726000000002</v>
          </cell>
          <cell r="G30">
            <v>1704.7905000000001</v>
          </cell>
        </row>
        <row r="31">
          <cell r="B31" t="str">
            <v>12:00</v>
          </cell>
          <cell r="E31">
            <v>1275.2445</v>
          </cell>
          <cell r="F31">
            <v>5247.4709000000003</v>
          </cell>
          <cell r="G31">
            <v>1655.9346</v>
          </cell>
        </row>
        <row r="32">
          <cell r="B32" t="str">
            <v>12:30</v>
          </cell>
          <cell r="E32">
            <v>1245.4476999999999</v>
          </cell>
          <cell r="F32">
            <v>5173.2064</v>
          </cell>
          <cell r="G32">
            <v>1596.7659000000001</v>
          </cell>
        </row>
        <row r="33">
          <cell r="B33" t="str">
            <v>13:00</v>
          </cell>
          <cell r="E33">
            <v>1241.1181999999999</v>
          </cell>
          <cell r="F33">
            <v>5113.6113999999998</v>
          </cell>
          <cell r="G33">
            <v>1592.6204</v>
          </cell>
        </row>
        <row r="34">
          <cell r="B34" t="str">
            <v>13:30</v>
          </cell>
          <cell r="E34">
            <v>1239.5377000000001</v>
          </cell>
          <cell r="F34">
            <v>5099.6716999999999</v>
          </cell>
          <cell r="G34">
            <v>1649.4005999999999</v>
          </cell>
        </row>
        <row r="35">
          <cell r="B35" t="str">
            <v>14:00</v>
          </cell>
          <cell r="E35">
            <v>1221.3378</v>
          </cell>
          <cell r="F35">
            <v>5024.6718000000001</v>
          </cell>
          <cell r="G35">
            <v>1691.9703999999999</v>
          </cell>
        </row>
        <row r="36">
          <cell r="B36" t="str">
            <v>14:30</v>
          </cell>
          <cell r="E36">
            <v>1245.5697</v>
          </cell>
          <cell r="F36">
            <v>5226.0316000000003</v>
          </cell>
          <cell r="G36">
            <v>1635.3287</v>
          </cell>
        </row>
        <row r="37">
          <cell r="B37" t="str">
            <v>15:00</v>
          </cell>
          <cell r="E37">
            <v>1274.3097</v>
          </cell>
          <cell r="F37">
            <v>5199.1332000000002</v>
          </cell>
          <cell r="G37">
            <v>1683.9571000000001</v>
          </cell>
        </row>
        <row r="38">
          <cell r="B38" t="str">
            <v>15:30</v>
          </cell>
          <cell r="E38">
            <v>1276.2485999999999</v>
          </cell>
          <cell r="F38">
            <v>5213.8208999999997</v>
          </cell>
          <cell r="G38">
            <v>1720.3505</v>
          </cell>
        </row>
        <row r="39">
          <cell r="B39" t="str">
            <v>16:00</v>
          </cell>
          <cell r="E39">
            <v>1226.6918000000001</v>
          </cell>
          <cell r="F39">
            <v>5190.4470000000001</v>
          </cell>
          <cell r="G39">
            <v>1712.9612</v>
          </cell>
        </row>
        <row r="40">
          <cell r="B40" t="str">
            <v>16:30</v>
          </cell>
          <cell r="E40">
            <v>1259.7565</v>
          </cell>
          <cell r="F40">
            <v>5125.7632999999996</v>
          </cell>
          <cell r="G40">
            <v>1709.6402</v>
          </cell>
        </row>
        <row r="41">
          <cell r="B41" t="str">
            <v>17:00</v>
          </cell>
          <cell r="E41">
            <v>1228.374</v>
          </cell>
          <cell r="F41">
            <v>4976.6414000000004</v>
          </cell>
          <cell r="G41">
            <v>1735.7846</v>
          </cell>
        </row>
        <row r="42">
          <cell r="B42" t="str">
            <v>17:30</v>
          </cell>
          <cell r="E42">
            <v>1183.3867</v>
          </cell>
          <cell r="F42">
            <v>4989.2960000000003</v>
          </cell>
          <cell r="G42">
            <v>1748.0672999999999</v>
          </cell>
        </row>
        <row r="43">
          <cell r="B43" t="str">
            <v>18:00</v>
          </cell>
          <cell r="E43">
            <v>1149.1775</v>
          </cell>
          <cell r="F43">
            <v>4678.6504999999997</v>
          </cell>
          <cell r="G43">
            <v>1791.472</v>
          </cell>
        </row>
        <row r="44">
          <cell r="B44" t="str">
            <v>18:30</v>
          </cell>
          <cell r="E44">
            <v>1199.8340000000001</v>
          </cell>
          <cell r="F44">
            <v>4872.8233</v>
          </cell>
          <cell r="G44">
            <v>1791.5427</v>
          </cell>
        </row>
        <row r="45">
          <cell r="B45" t="str">
            <v>19:00</v>
          </cell>
          <cell r="E45">
            <v>1266.1498999999999</v>
          </cell>
          <cell r="F45">
            <v>4889.6052</v>
          </cell>
          <cell r="G45">
            <v>1819.1449</v>
          </cell>
        </row>
        <row r="46">
          <cell r="B46" t="str">
            <v>19:30</v>
          </cell>
          <cell r="E46">
            <v>1276.7175999999999</v>
          </cell>
          <cell r="F46">
            <v>4858.4966999999997</v>
          </cell>
          <cell r="G46">
            <v>1828.8857</v>
          </cell>
        </row>
        <row r="47">
          <cell r="B47" t="str">
            <v>20:00</v>
          </cell>
          <cell r="E47">
            <v>1251.2193</v>
          </cell>
          <cell r="F47">
            <v>4836.4035000000003</v>
          </cell>
          <cell r="G47">
            <v>1821.0771999999999</v>
          </cell>
        </row>
        <row r="48">
          <cell r="B48" t="str">
            <v>20:30</v>
          </cell>
          <cell r="E48">
            <v>1246.9259999999999</v>
          </cell>
          <cell r="F48">
            <v>4816.1130000000003</v>
          </cell>
          <cell r="G48">
            <v>1808.3610000000001</v>
          </cell>
        </row>
        <row r="49">
          <cell r="B49" t="str">
            <v>21:00</v>
          </cell>
          <cell r="E49">
            <v>1232.5292999999999</v>
          </cell>
          <cell r="F49">
            <v>4763.8029999999999</v>
          </cell>
          <cell r="G49">
            <v>1800.6677</v>
          </cell>
        </row>
        <row r="50">
          <cell r="B50" t="str">
            <v>21:30</v>
          </cell>
          <cell r="E50">
            <v>1199.3273999999999</v>
          </cell>
          <cell r="F50">
            <v>4717.9748</v>
          </cell>
          <cell r="G50">
            <v>1788.2978000000001</v>
          </cell>
        </row>
        <row r="51">
          <cell r="B51" t="str">
            <v>22:00</v>
          </cell>
          <cell r="E51">
            <v>1168.6851999999999</v>
          </cell>
          <cell r="F51">
            <v>4739.5262000000002</v>
          </cell>
          <cell r="G51">
            <v>1763.0886</v>
          </cell>
        </row>
        <row r="52">
          <cell r="B52" t="str">
            <v>22:30</v>
          </cell>
          <cell r="E52">
            <v>1124.5046</v>
          </cell>
          <cell r="F52">
            <v>4779.9924000000001</v>
          </cell>
          <cell r="G52">
            <v>1751.203</v>
          </cell>
        </row>
        <row r="53">
          <cell r="B53" t="str">
            <v>23:00</v>
          </cell>
          <cell r="E53">
            <v>1097.0868</v>
          </cell>
          <cell r="F53">
            <v>4602.6232</v>
          </cell>
          <cell r="G53">
            <v>1744.49</v>
          </cell>
        </row>
        <row r="54">
          <cell r="B54" t="str">
            <v>23:30</v>
          </cell>
          <cell r="E54">
            <v>1077.2787000000001</v>
          </cell>
          <cell r="F54">
            <v>4415.9160000000002</v>
          </cell>
          <cell r="G54">
            <v>1738.2053000000001</v>
          </cell>
        </row>
        <row r="55">
          <cell r="B55" t="str">
            <v>00:00</v>
          </cell>
          <cell r="E55">
            <v>1071.8887999999999</v>
          </cell>
          <cell r="F55">
            <v>4297.8053</v>
          </cell>
          <cell r="G55">
            <v>1713.5059000000001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showGridLines="0" zoomScale="80" workbookViewId="0">
      <pane ySplit="6" topLeftCell="A7" activePane="bottomLeft" state="frozen"/>
      <selection pane="bottomLeft" activeCell="C30" sqref="C30"/>
    </sheetView>
  </sheetViews>
  <sheetFormatPr baseColWidth="10" defaultColWidth="8.90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85" t="s">
        <v>0</v>
      </c>
      <c r="C3" s="186"/>
      <c r="D3" s="186"/>
      <c r="E3" s="186"/>
      <c r="F3" s="186"/>
      <c r="G3" s="186"/>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13</v>
      </c>
      <c r="C8" s="5" t="s">
        <v>22</v>
      </c>
      <c r="D8" s="5" t="s">
        <v>23</v>
      </c>
      <c r="E8" s="5" t="s">
        <v>24</v>
      </c>
      <c r="F8" s="5" t="s">
        <v>25</v>
      </c>
      <c r="G8" s="4" t="s">
        <v>26</v>
      </c>
      <c r="H8" s="4" t="s">
        <v>27</v>
      </c>
      <c r="I8" s="6" t="s">
        <v>28</v>
      </c>
      <c r="J8" s="4"/>
      <c r="K8" s="4" t="s">
        <v>29</v>
      </c>
      <c r="L8" s="4"/>
    </row>
    <row r="9" spans="1:12" x14ac:dyDescent="0.35">
      <c r="A9" s="1"/>
      <c r="B9" s="4" t="s">
        <v>30</v>
      </c>
      <c r="C9" s="5" t="s">
        <v>22</v>
      </c>
      <c r="D9" s="5" t="s">
        <v>31</v>
      </c>
      <c r="E9" s="5" t="s">
        <v>24</v>
      </c>
      <c r="F9" s="5" t="s">
        <v>32</v>
      </c>
      <c r="G9" s="4" t="s">
        <v>33</v>
      </c>
      <c r="H9" s="4" t="s">
        <v>34</v>
      </c>
      <c r="I9" s="6" t="s">
        <v>35</v>
      </c>
      <c r="J9" s="4"/>
      <c r="K9" s="4" t="s">
        <v>29</v>
      </c>
      <c r="L9" s="4">
        <v>60</v>
      </c>
    </row>
    <row r="10" spans="1:12" ht="25" x14ac:dyDescent="0.35">
      <c r="A10" s="1"/>
      <c r="B10" s="4" t="s">
        <v>13</v>
      </c>
      <c r="C10" s="5" t="s">
        <v>36</v>
      </c>
      <c r="D10" s="5" t="s">
        <v>37</v>
      </c>
      <c r="E10" s="5" t="s">
        <v>24</v>
      </c>
      <c r="F10" s="5" t="s">
        <v>38</v>
      </c>
      <c r="G10" s="4" t="s">
        <v>39</v>
      </c>
      <c r="H10" s="4" t="s">
        <v>40</v>
      </c>
      <c r="I10" s="6" t="s">
        <v>41</v>
      </c>
      <c r="J10" s="4"/>
      <c r="K10" s="4" t="s">
        <v>29</v>
      </c>
      <c r="L10" s="4"/>
    </row>
    <row r="11" spans="1:12" x14ac:dyDescent="0.35">
      <c r="A11" s="1"/>
      <c r="B11" s="4" t="s">
        <v>13</v>
      </c>
      <c r="C11" s="5" t="s">
        <v>36</v>
      </c>
      <c r="D11" s="5" t="s">
        <v>37</v>
      </c>
      <c r="E11" s="5" t="s">
        <v>24</v>
      </c>
      <c r="F11" s="5" t="s">
        <v>38</v>
      </c>
      <c r="G11" s="4" t="s">
        <v>42</v>
      </c>
      <c r="H11" s="4" t="s">
        <v>43</v>
      </c>
      <c r="I11" s="6" t="s">
        <v>44</v>
      </c>
      <c r="J11" s="4"/>
      <c r="K11" s="4" t="s">
        <v>21</v>
      </c>
      <c r="L11" s="4"/>
    </row>
    <row r="12" spans="1:12" x14ac:dyDescent="0.35">
      <c r="A12" s="1"/>
      <c r="B12" s="4" t="s">
        <v>30</v>
      </c>
      <c r="C12" s="5" t="s">
        <v>36</v>
      </c>
      <c r="D12" s="5" t="s">
        <v>45</v>
      </c>
      <c r="E12" s="5" t="s">
        <v>24</v>
      </c>
      <c r="F12" s="5" t="s">
        <v>46</v>
      </c>
      <c r="G12" s="4" t="s">
        <v>47</v>
      </c>
      <c r="H12" s="4" t="s">
        <v>40</v>
      </c>
      <c r="I12" s="6" t="s">
        <v>48</v>
      </c>
      <c r="J12" s="4"/>
      <c r="K12" s="4" t="s">
        <v>21</v>
      </c>
      <c r="L12" s="4">
        <v>138</v>
      </c>
    </row>
    <row r="13" spans="1:12" x14ac:dyDescent="0.35">
      <c r="A13" s="1"/>
      <c r="B13" s="4" t="s">
        <v>13</v>
      </c>
      <c r="C13" s="5" t="s">
        <v>49</v>
      </c>
      <c r="D13" s="5" t="s">
        <v>50</v>
      </c>
      <c r="E13" s="5" t="s">
        <v>51</v>
      </c>
      <c r="F13" s="5" t="s">
        <v>52</v>
      </c>
      <c r="G13" s="4" t="s">
        <v>53</v>
      </c>
      <c r="H13" s="4" t="s">
        <v>19</v>
      </c>
      <c r="I13" s="6" t="s">
        <v>54</v>
      </c>
      <c r="J13" s="4"/>
      <c r="K13" s="4" t="s">
        <v>29</v>
      </c>
      <c r="L13" s="4"/>
    </row>
    <row r="14" spans="1:12" x14ac:dyDescent="0.35">
      <c r="A14" s="1"/>
      <c r="B14" s="4" t="s">
        <v>30</v>
      </c>
      <c r="C14" s="5" t="s">
        <v>55</v>
      </c>
      <c r="D14" s="5" t="s">
        <v>56</v>
      </c>
      <c r="E14" s="5" t="s">
        <v>57</v>
      </c>
      <c r="F14" s="5" t="s">
        <v>58</v>
      </c>
      <c r="G14" s="4" t="s">
        <v>59</v>
      </c>
      <c r="H14" s="4" t="s">
        <v>60</v>
      </c>
      <c r="I14" s="6" t="s">
        <v>61</v>
      </c>
      <c r="J14" s="4"/>
      <c r="K14" s="4" t="s">
        <v>29</v>
      </c>
      <c r="L14" s="4">
        <v>138</v>
      </c>
    </row>
    <row r="15" spans="1:12" x14ac:dyDescent="0.35">
      <c r="A15" s="1"/>
      <c r="B15" s="4" t="s">
        <v>30</v>
      </c>
      <c r="C15" s="5" t="s">
        <v>62</v>
      </c>
      <c r="D15" s="5" t="s">
        <v>63</v>
      </c>
      <c r="E15" s="5" t="s">
        <v>24</v>
      </c>
      <c r="F15" s="5" t="s">
        <v>64</v>
      </c>
      <c r="G15" s="4" t="s">
        <v>65</v>
      </c>
      <c r="H15" s="4" t="s">
        <v>66</v>
      </c>
      <c r="I15" s="6" t="s">
        <v>67</v>
      </c>
      <c r="J15" s="4"/>
      <c r="K15" s="4" t="s">
        <v>29</v>
      </c>
      <c r="L15" s="4">
        <v>66</v>
      </c>
    </row>
    <row r="16" spans="1:12" x14ac:dyDescent="0.35">
      <c r="A16" s="1"/>
      <c r="B16" s="4" t="s">
        <v>30</v>
      </c>
      <c r="C16" s="5" t="s">
        <v>68</v>
      </c>
      <c r="D16" s="5" t="s">
        <v>69</v>
      </c>
      <c r="E16" s="5" t="s">
        <v>24</v>
      </c>
      <c r="F16" s="5" t="s">
        <v>70</v>
      </c>
      <c r="G16" s="4" t="s">
        <v>71</v>
      </c>
      <c r="H16" s="4" t="s">
        <v>72</v>
      </c>
      <c r="I16" s="6" t="s">
        <v>73</v>
      </c>
      <c r="J16" s="4"/>
      <c r="K16" s="4" t="s">
        <v>21</v>
      </c>
      <c r="L16" s="4">
        <v>138</v>
      </c>
    </row>
    <row r="17" spans="1:12" x14ac:dyDescent="0.35">
      <c r="A17" s="1"/>
      <c r="B17" s="4" t="s">
        <v>30</v>
      </c>
      <c r="C17" s="5" t="s">
        <v>68</v>
      </c>
      <c r="D17" s="5" t="s">
        <v>74</v>
      </c>
      <c r="E17" s="5" t="s">
        <v>24</v>
      </c>
      <c r="F17" s="5" t="s">
        <v>75</v>
      </c>
      <c r="G17" s="4" t="s">
        <v>76</v>
      </c>
      <c r="H17" s="4" t="s">
        <v>77</v>
      </c>
      <c r="I17" s="6" t="s">
        <v>78</v>
      </c>
      <c r="J17" s="4"/>
      <c r="K17" s="4" t="s">
        <v>21</v>
      </c>
      <c r="L17" s="4">
        <v>220</v>
      </c>
    </row>
    <row r="18" spans="1:12" x14ac:dyDescent="0.35">
      <c r="A18" s="1"/>
      <c r="B18" s="4" t="s">
        <v>30</v>
      </c>
      <c r="C18" s="5" t="s">
        <v>79</v>
      </c>
      <c r="D18" s="5" t="s">
        <v>80</v>
      </c>
      <c r="E18" s="5" t="s">
        <v>81</v>
      </c>
      <c r="F18" s="5" t="s">
        <v>82</v>
      </c>
      <c r="G18" s="4" t="s">
        <v>83</v>
      </c>
      <c r="H18" s="4" t="s">
        <v>83</v>
      </c>
      <c r="I18" s="6" t="s">
        <v>84</v>
      </c>
      <c r="J18" s="4"/>
      <c r="K18" s="4" t="s">
        <v>21</v>
      </c>
      <c r="L18" s="4">
        <v>0</v>
      </c>
    </row>
    <row r="19" spans="1:12" x14ac:dyDescent="0.35">
      <c r="A19" s="1"/>
      <c r="B19" s="4" t="s">
        <v>13</v>
      </c>
      <c r="C19" s="5" t="s">
        <v>85</v>
      </c>
      <c r="D19" s="5" t="s">
        <v>86</v>
      </c>
      <c r="E19" s="5" t="s">
        <v>24</v>
      </c>
      <c r="F19" s="5" t="s">
        <v>87</v>
      </c>
      <c r="G19" s="4" t="s">
        <v>88</v>
      </c>
      <c r="H19" s="4" t="s">
        <v>88</v>
      </c>
      <c r="I19" s="6" t="s">
        <v>89</v>
      </c>
      <c r="J19" s="4"/>
      <c r="K19" s="4" t="s">
        <v>21</v>
      </c>
      <c r="L19" s="4"/>
    </row>
    <row r="20" spans="1:12" x14ac:dyDescent="0.35">
      <c r="A20" s="1"/>
      <c r="B20" s="4" t="s">
        <v>30</v>
      </c>
      <c r="C20" s="5" t="s">
        <v>85</v>
      </c>
      <c r="D20" s="5" t="s">
        <v>90</v>
      </c>
      <c r="E20" s="5" t="s">
        <v>24</v>
      </c>
      <c r="F20" s="5" t="s">
        <v>91</v>
      </c>
      <c r="G20" s="4" t="s">
        <v>92</v>
      </c>
      <c r="H20" s="4" t="s">
        <v>93</v>
      </c>
      <c r="I20" s="6" t="s">
        <v>94</v>
      </c>
      <c r="J20" s="4"/>
      <c r="K20" s="4" t="s">
        <v>21</v>
      </c>
      <c r="L20"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5" t="s">
        <v>0</v>
      </c>
      <c r="C3" s="186"/>
      <c r="D3" s="186"/>
      <c r="E3" s="186"/>
      <c r="F3" s="186"/>
      <c r="G3" s="186"/>
      <c r="H3" s="1"/>
      <c r="I3" s="1"/>
    </row>
    <row r="4" spans="1:9" ht="0" hidden="1" customHeight="1" x14ac:dyDescent="0.35">
      <c r="A4" s="1"/>
      <c r="B4" s="1"/>
      <c r="C4" s="1"/>
      <c r="D4" s="1"/>
      <c r="E4" s="1"/>
      <c r="F4" s="1"/>
      <c r="G4" s="1"/>
      <c r="H4" s="1"/>
      <c r="I4" s="1"/>
    </row>
    <row r="5" spans="1:9" ht="30" customHeight="1" x14ac:dyDescent="0.35">
      <c r="A5" s="1"/>
      <c r="B5" s="187" t="s">
        <v>95</v>
      </c>
      <c r="C5" s="187"/>
      <c r="D5" s="187"/>
      <c r="E5" s="187"/>
      <c r="F5" s="187"/>
      <c r="G5" s="187"/>
      <c r="H5" s="187"/>
      <c r="I5" s="187"/>
    </row>
    <row r="6" spans="1:9" ht="40" customHeight="1" x14ac:dyDescent="0.35">
      <c r="A6" s="1"/>
      <c r="B6" s="7" t="s">
        <v>96</v>
      </c>
      <c r="C6" s="3" t="s">
        <v>97</v>
      </c>
      <c r="D6" s="3" t="s">
        <v>98</v>
      </c>
      <c r="E6" s="7" t="s">
        <v>3</v>
      </c>
      <c r="F6" s="7" t="s">
        <v>4</v>
      </c>
      <c r="G6" s="7" t="s">
        <v>99</v>
      </c>
      <c r="H6" s="7" t="s">
        <v>6</v>
      </c>
      <c r="I6" s="7" t="s">
        <v>9</v>
      </c>
    </row>
    <row r="7" spans="1:9" x14ac:dyDescent="0.35">
      <c r="A7" s="1"/>
      <c r="B7" s="4" t="s">
        <v>100</v>
      </c>
      <c r="C7" s="4" t="s">
        <v>101</v>
      </c>
      <c r="D7" s="4" t="s">
        <v>102</v>
      </c>
      <c r="E7" s="5" t="s">
        <v>103</v>
      </c>
      <c r="F7" s="5" t="s">
        <v>104</v>
      </c>
      <c r="G7" s="5" t="s">
        <v>105</v>
      </c>
      <c r="H7" s="5" t="s">
        <v>106</v>
      </c>
      <c r="I7" s="5" t="s">
        <v>107</v>
      </c>
    </row>
    <row r="8" spans="1:9" x14ac:dyDescent="0.35">
      <c r="A8" s="1"/>
      <c r="B8" s="4" t="s">
        <v>100</v>
      </c>
      <c r="C8" s="4" t="s">
        <v>101</v>
      </c>
      <c r="D8" s="4" t="s">
        <v>102</v>
      </c>
      <c r="E8" s="5" t="s">
        <v>108</v>
      </c>
      <c r="F8" s="5" t="s">
        <v>109</v>
      </c>
      <c r="G8" s="5" t="s">
        <v>110</v>
      </c>
      <c r="H8" s="5" t="s">
        <v>111</v>
      </c>
      <c r="I8" s="5" t="s">
        <v>112</v>
      </c>
    </row>
    <row r="9" spans="1:9" x14ac:dyDescent="0.35">
      <c r="A9" s="1"/>
      <c r="B9" s="4" t="s">
        <v>100</v>
      </c>
      <c r="C9" s="4" t="s">
        <v>101</v>
      </c>
      <c r="D9" s="4" t="s">
        <v>102</v>
      </c>
      <c r="E9" s="5" t="s">
        <v>113</v>
      </c>
      <c r="F9" s="5" t="s">
        <v>114</v>
      </c>
      <c r="G9" s="5" t="s">
        <v>105</v>
      </c>
      <c r="H9" s="5" t="s">
        <v>106</v>
      </c>
      <c r="I9" s="5" t="s">
        <v>115</v>
      </c>
    </row>
    <row r="10" spans="1:9" x14ac:dyDescent="0.35">
      <c r="A10" s="1"/>
      <c r="B10" s="4" t="s">
        <v>100</v>
      </c>
      <c r="C10" s="4" t="s">
        <v>101</v>
      </c>
      <c r="D10" s="4" t="s">
        <v>102</v>
      </c>
      <c r="E10" s="5" t="s">
        <v>116</v>
      </c>
      <c r="F10" s="5" t="s">
        <v>117</v>
      </c>
      <c r="G10" s="5" t="s">
        <v>105</v>
      </c>
      <c r="H10" s="5" t="s">
        <v>106</v>
      </c>
      <c r="I10" s="5" t="s">
        <v>118</v>
      </c>
    </row>
    <row r="11" spans="1:9" x14ac:dyDescent="0.35">
      <c r="A11" s="1"/>
      <c r="B11" s="4" t="s">
        <v>100</v>
      </c>
      <c r="C11" s="4" t="s">
        <v>101</v>
      </c>
      <c r="D11" s="4" t="s">
        <v>102</v>
      </c>
      <c r="E11" s="5" t="s">
        <v>119</v>
      </c>
      <c r="F11" s="5" t="s">
        <v>120</v>
      </c>
      <c r="G11" s="5" t="s">
        <v>121</v>
      </c>
      <c r="H11" s="5" t="s">
        <v>106</v>
      </c>
      <c r="I11" s="5" t="s">
        <v>122</v>
      </c>
    </row>
    <row r="12" spans="1:9" x14ac:dyDescent="0.35">
      <c r="A12" s="1"/>
      <c r="B12" s="4" t="s">
        <v>100</v>
      </c>
      <c r="C12" s="4" t="s">
        <v>101</v>
      </c>
      <c r="D12" s="4" t="s">
        <v>102</v>
      </c>
      <c r="E12" s="5" t="s">
        <v>119</v>
      </c>
      <c r="F12" s="5" t="s">
        <v>120</v>
      </c>
      <c r="G12" s="5" t="s">
        <v>123</v>
      </c>
      <c r="H12" s="5" t="s">
        <v>124</v>
      </c>
      <c r="I12" s="5" t="s">
        <v>125</v>
      </c>
    </row>
    <row r="13" spans="1:9" x14ac:dyDescent="0.35">
      <c r="A13" s="1"/>
      <c r="B13" s="4" t="s">
        <v>100</v>
      </c>
      <c r="C13" s="4" t="s">
        <v>101</v>
      </c>
      <c r="D13" s="4" t="s">
        <v>102</v>
      </c>
      <c r="E13" s="5" t="s">
        <v>119</v>
      </c>
      <c r="F13" s="5" t="s">
        <v>120</v>
      </c>
      <c r="G13" s="5" t="s">
        <v>123</v>
      </c>
      <c r="H13" s="5" t="s">
        <v>124</v>
      </c>
      <c r="I13" s="5" t="s">
        <v>126</v>
      </c>
    </row>
    <row r="14" spans="1:9" x14ac:dyDescent="0.35">
      <c r="A14" s="1"/>
      <c r="B14" s="4" t="s">
        <v>100</v>
      </c>
      <c r="C14" s="4" t="s">
        <v>101</v>
      </c>
      <c r="D14" s="4" t="s">
        <v>102</v>
      </c>
      <c r="E14" s="5" t="s">
        <v>127</v>
      </c>
      <c r="F14" s="5" t="s">
        <v>128</v>
      </c>
      <c r="G14" s="5" t="s">
        <v>129</v>
      </c>
      <c r="H14" s="5" t="s">
        <v>130</v>
      </c>
      <c r="I14" s="5" t="s">
        <v>131</v>
      </c>
    </row>
    <row r="15" spans="1:9" x14ac:dyDescent="0.35">
      <c r="A15" s="1"/>
      <c r="B15" s="4" t="s">
        <v>100</v>
      </c>
      <c r="C15" s="4" t="s">
        <v>101</v>
      </c>
      <c r="D15" s="4" t="s">
        <v>102</v>
      </c>
      <c r="E15" s="5" t="s">
        <v>127</v>
      </c>
      <c r="F15" s="5" t="s">
        <v>128</v>
      </c>
      <c r="G15" s="5" t="s">
        <v>129</v>
      </c>
      <c r="H15" s="5" t="s">
        <v>130</v>
      </c>
      <c r="I15" s="5" t="s">
        <v>132</v>
      </c>
    </row>
    <row r="16" spans="1:9" x14ac:dyDescent="0.35">
      <c r="A16" s="1"/>
      <c r="B16" s="4" t="s">
        <v>100</v>
      </c>
      <c r="C16" s="4" t="s">
        <v>101</v>
      </c>
      <c r="D16" s="4" t="s">
        <v>102</v>
      </c>
      <c r="E16" s="5" t="s">
        <v>127</v>
      </c>
      <c r="F16" s="5" t="s">
        <v>133</v>
      </c>
      <c r="G16" s="5" t="s">
        <v>121</v>
      </c>
      <c r="H16" s="5" t="s">
        <v>106</v>
      </c>
      <c r="I16" s="5" t="s">
        <v>134</v>
      </c>
    </row>
    <row r="17" spans="1:9" x14ac:dyDescent="0.35">
      <c r="A17" s="1"/>
      <c r="B17" s="4" t="s">
        <v>100</v>
      </c>
      <c r="C17" s="4" t="s">
        <v>101</v>
      </c>
      <c r="D17" s="4" t="s">
        <v>102</v>
      </c>
      <c r="E17" s="5" t="s">
        <v>127</v>
      </c>
      <c r="F17" s="5" t="s">
        <v>133</v>
      </c>
      <c r="G17" s="5" t="s">
        <v>121</v>
      </c>
      <c r="H17" s="5" t="s">
        <v>106</v>
      </c>
      <c r="I17" s="5" t="s">
        <v>135</v>
      </c>
    </row>
    <row r="18" spans="1:9" x14ac:dyDescent="0.35">
      <c r="A18" s="1"/>
      <c r="B18" s="4" t="s">
        <v>100</v>
      </c>
      <c r="C18" s="4" t="s">
        <v>101</v>
      </c>
      <c r="D18" s="4" t="s">
        <v>102</v>
      </c>
      <c r="E18" s="5" t="s">
        <v>127</v>
      </c>
      <c r="F18" s="5" t="s">
        <v>136</v>
      </c>
      <c r="G18" s="5" t="s">
        <v>121</v>
      </c>
      <c r="H18" s="5" t="s">
        <v>106</v>
      </c>
      <c r="I18" s="5" t="s">
        <v>135</v>
      </c>
    </row>
    <row r="19" spans="1:9" x14ac:dyDescent="0.35">
      <c r="A19" s="1"/>
      <c r="B19" s="4" t="s">
        <v>100</v>
      </c>
      <c r="C19" s="4" t="s">
        <v>101</v>
      </c>
      <c r="D19" s="4" t="s">
        <v>102</v>
      </c>
      <c r="E19" s="5" t="s">
        <v>137</v>
      </c>
      <c r="F19" s="5" t="s">
        <v>138</v>
      </c>
      <c r="G19" s="5" t="s">
        <v>121</v>
      </c>
      <c r="H19" s="5" t="s">
        <v>106</v>
      </c>
      <c r="I19" s="5" t="s">
        <v>139</v>
      </c>
    </row>
    <row r="20" spans="1:9" x14ac:dyDescent="0.35">
      <c r="A20" s="1"/>
      <c r="B20" s="4" t="s">
        <v>100</v>
      </c>
      <c r="C20" s="4" t="s">
        <v>101</v>
      </c>
      <c r="D20" s="4" t="s">
        <v>102</v>
      </c>
      <c r="E20" s="5" t="s">
        <v>140</v>
      </c>
      <c r="F20" s="5" t="s">
        <v>141</v>
      </c>
      <c r="G20" s="5" t="s">
        <v>105</v>
      </c>
      <c r="H20" s="5" t="s">
        <v>106</v>
      </c>
      <c r="I20" s="5" t="s">
        <v>142</v>
      </c>
    </row>
    <row r="21" spans="1:9" x14ac:dyDescent="0.35">
      <c r="A21" s="1"/>
      <c r="B21" s="4" t="s">
        <v>100</v>
      </c>
      <c r="C21" s="4" t="s">
        <v>101</v>
      </c>
      <c r="D21" s="4" t="s">
        <v>102</v>
      </c>
      <c r="E21" s="5" t="s">
        <v>140</v>
      </c>
      <c r="F21" s="5" t="s">
        <v>141</v>
      </c>
      <c r="G21" s="5" t="s">
        <v>105</v>
      </c>
      <c r="H21" s="5" t="s">
        <v>106</v>
      </c>
      <c r="I21" s="5" t="s">
        <v>143</v>
      </c>
    </row>
    <row r="22" spans="1:9" x14ac:dyDescent="0.35">
      <c r="A22" s="1"/>
      <c r="B22" s="4" t="s">
        <v>100</v>
      </c>
      <c r="C22" s="4" t="s">
        <v>101</v>
      </c>
      <c r="D22" s="4" t="s">
        <v>102</v>
      </c>
      <c r="E22" s="5" t="s">
        <v>140</v>
      </c>
      <c r="F22" s="5" t="s">
        <v>144</v>
      </c>
      <c r="G22" s="5" t="s">
        <v>105</v>
      </c>
      <c r="H22" s="5" t="s">
        <v>106</v>
      </c>
      <c r="I22" s="5" t="s">
        <v>145</v>
      </c>
    </row>
    <row r="23" spans="1:9" x14ac:dyDescent="0.35">
      <c r="A23" s="1"/>
      <c r="B23" s="4" t="s">
        <v>100</v>
      </c>
      <c r="C23" s="4" t="s">
        <v>101</v>
      </c>
      <c r="D23" s="4" t="s">
        <v>102</v>
      </c>
      <c r="E23" s="5" t="s">
        <v>140</v>
      </c>
      <c r="F23" s="5" t="s">
        <v>144</v>
      </c>
      <c r="G23" s="5" t="s">
        <v>105</v>
      </c>
      <c r="H23" s="5" t="s">
        <v>106</v>
      </c>
      <c r="I23" s="5" t="s">
        <v>146</v>
      </c>
    </row>
    <row r="24" spans="1:9" x14ac:dyDescent="0.35">
      <c r="A24" s="1"/>
      <c r="B24" s="4" t="s">
        <v>100</v>
      </c>
      <c r="C24" s="4" t="s">
        <v>101</v>
      </c>
      <c r="D24" s="4" t="s">
        <v>102</v>
      </c>
      <c r="E24" s="5" t="s">
        <v>140</v>
      </c>
      <c r="F24" s="5" t="s">
        <v>147</v>
      </c>
      <c r="G24" s="5" t="s">
        <v>121</v>
      </c>
      <c r="H24" s="5" t="s">
        <v>106</v>
      </c>
      <c r="I24" s="5" t="s">
        <v>148</v>
      </c>
    </row>
    <row r="25" spans="1:9" x14ac:dyDescent="0.35">
      <c r="A25" s="1"/>
      <c r="B25" s="4" t="s">
        <v>100</v>
      </c>
      <c r="C25" s="4" t="s">
        <v>101</v>
      </c>
      <c r="D25" s="4" t="s">
        <v>102</v>
      </c>
      <c r="E25" s="5" t="s">
        <v>140</v>
      </c>
      <c r="F25" s="5" t="s">
        <v>147</v>
      </c>
      <c r="G25" s="5" t="s">
        <v>121</v>
      </c>
      <c r="H25" s="5" t="s">
        <v>106</v>
      </c>
      <c r="I25" s="5" t="s">
        <v>149</v>
      </c>
    </row>
    <row r="26" spans="1:9" x14ac:dyDescent="0.35">
      <c r="A26" s="1"/>
      <c r="B26" s="4" t="s">
        <v>100</v>
      </c>
      <c r="C26" s="4" t="s">
        <v>101</v>
      </c>
      <c r="D26" s="4" t="s">
        <v>102</v>
      </c>
      <c r="E26" s="5" t="s">
        <v>140</v>
      </c>
      <c r="F26" s="5" t="s">
        <v>150</v>
      </c>
      <c r="G26" s="5" t="s">
        <v>121</v>
      </c>
      <c r="H26" s="5" t="s">
        <v>106</v>
      </c>
      <c r="I26" s="5" t="s">
        <v>151</v>
      </c>
    </row>
    <row r="27" spans="1:9" x14ac:dyDescent="0.35">
      <c r="A27" s="1"/>
      <c r="B27" s="4" t="s">
        <v>100</v>
      </c>
      <c r="C27" s="4" t="s">
        <v>101</v>
      </c>
      <c r="D27" s="4" t="s">
        <v>102</v>
      </c>
      <c r="E27" s="5" t="s">
        <v>140</v>
      </c>
      <c r="F27" s="5" t="s">
        <v>150</v>
      </c>
      <c r="G27" s="5" t="s">
        <v>121</v>
      </c>
      <c r="H27" s="5" t="s">
        <v>106</v>
      </c>
      <c r="I27" s="5" t="s">
        <v>151</v>
      </c>
    </row>
    <row r="28" spans="1:9" x14ac:dyDescent="0.35">
      <c r="A28" s="1"/>
      <c r="B28" s="4" t="s">
        <v>100</v>
      </c>
      <c r="C28" s="4" t="s">
        <v>101</v>
      </c>
      <c r="D28" s="4" t="s">
        <v>102</v>
      </c>
      <c r="E28" s="5" t="s">
        <v>140</v>
      </c>
      <c r="F28" s="5" t="s">
        <v>150</v>
      </c>
      <c r="G28" s="5" t="s">
        <v>121</v>
      </c>
      <c r="H28" s="5" t="s">
        <v>106</v>
      </c>
      <c r="I28" s="5" t="s">
        <v>152</v>
      </c>
    </row>
    <row r="29" spans="1:9" x14ac:dyDescent="0.35">
      <c r="A29" s="1"/>
      <c r="B29" s="4" t="s">
        <v>100</v>
      </c>
      <c r="C29" s="4" t="s">
        <v>101</v>
      </c>
      <c r="D29" s="4" t="s">
        <v>102</v>
      </c>
      <c r="E29" s="5" t="s">
        <v>153</v>
      </c>
      <c r="F29" s="5" t="s">
        <v>154</v>
      </c>
      <c r="G29" s="5" t="s">
        <v>105</v>
      </c>
      <c r="H29" s="5" t="s">
        <v>106</v>
      </c>
      <c r="I29" s="5" t="s">
        <v>155</v>
      </c>
    </row>
    <row r="30" spans="1:9" x14ac:dyDescent="0.35">
      <c r="A30" s="1"/>
      <c r="B30" s="4" t="s">
        <v>100</v>
      </c>
      <c r="C30" s="4" t="s">
        <v>101</v>
      </c>
      <c r="D30" s="4" t="s">
        <v>102</v>
      </c>
      <c r="E30" s="5" t="s">
        <v>153</v>
      </c>
      <c r="F30" s="5" t="s">
        <v>154</v>
      </c>
      <c r="G30" s="5" t="s">
        <v>105</v>
      </c>
      <c r="H30" s="5" t="s">
        <v>106</v>
      </c>
      <c r="I30" s="5" t="s">
        <v>156</v>
      </c>
    </row>
    <row r="31" spans="1:9" x14ac:dyDescent="0.35">
      <c r="A31" s="1"/>
      <c r="B31" s="4" t="s">
        <v>100</v>
      </c>
      <c r="C31" s="4" t="s">
        <v>101</v>
      </c>
      <c r="D31" s="4" t="s">
        <v>102</v>
      </c>
      <c r="E31" s="5" t="s">
        <v>153</v>
      </c>
      <c r="F31" s="5" t="s">
        <v>154</v>
      </c>
      <c r="G31" s="5" t="s">
        <v>105</v>
      </c>
      <c r="H31" s="5" t="s">
        <v>106</v>
      </c>
      <c r="I31" s="5" t="s">
        <v>157</v>
      </c>
    </row>
    <row r="32" spans="1:9" x14ac:dyDescent="0.35">
      <c r="A32" s="1"/>
      <c r="B32" s="4" t="s">
        <v>100</v>
      </c>
      <c r="C32" s="4" t="s">
        <v>101</v>
      </c>
      <c r="D32" s="4" t="s">
        <v>102</v>
      </c>
      <c r="E32" s="5" t="s">
        <v>153</v>
      </c>
      <c r="F32" s="5" t="s">
        <v>154</v>
      </c>
      <c r="G32" s="5" t="s">
        <v>105</v>
      </c>
      <c r="H32" s="5" t="s">
        <v>106</v>
      </c>
      <c r="I32" s="5" t="s">
        <v>158</v>
      </c>
    </row>
    <row r="33" spans="1:9" x14ac:dyDescent="0.35">
      <c r="A33" s="1"/>
      <c r="B33" s="4" t="s">
        <v>100</v>
      </c>
      <c r="C33" s="4" t="s">
        <v>101</v>
      </c>
      <c r="D33" s="4" t="s">
        <v>102</v>
      </c>
      <c r="E33" s="5" t="s">
        <v>153</v>
      </c>
      <c r="F33" s="5" t="s">
        <v>159</v>
      </c>
      <c r="G33" s="5" t="s">
        <v>105</v>
      </c>
      <c r="H33" s="5" t="s">
        <v>106</v>
      </c>
      <c r="I33" s="5" t="s">
        <v>160</v>
      </c>
    </row>
    <row r="34" spans="1:9" x14ac:dyDescent="0.35">
      <c r="A34" s="1"/>
      <c r="B34" s="4" t="s">
        <v>100</v>
      </c>
      <c r="C34" s="4" t="s">
        <v>101</v>
      </c>
      <c r="D34" s="4" t="s">
        <v>102</v>
      </c>
      <c r="E34" s="5" t="s">
        <v>161</v>
      </c>
      <c r="F34" s="5" t="s">
        <v>162</v>
      </c>
      <c r="G34" s="5" t="s">
        <v>105</v>
      </c>
      <c r="H34" s="5" t="s">
        <v>106</v>
      </c>
      <c r="I34" s="5" t="s">
        <v>163</v>
      </c>
    </row>
    <row r="35" spans="1:9" x14ac:dyDescent="0.35">
      <c r="A35" s="1"/>
      <c r="B35" s="4" t="s">
        <v>100</v>
      </c>
      <c r="C35" s="4" t="s">
        <v>101</v>
      </c>
      <c r="D35" s="4" t="s">
        <v>102</v>
      </c>
      <c r="E35" s="5" t="s">
        <v>161</v>
      </c>
      <c r="F35" s="5" t="s">
        <v>162</v>
      </c>
      <c r="G35" s="5" t="s">
        <v>129</v>
      </c>
      <c r="H35" s="5" t="s">
        <v>164</v>
      </c>
      <c r="I35" s="5" t="s">
        <v>165</v>
      </c>
    </row>
    <row r="36" spans="1:9" x14ac:dyDescent="0.35">
      <c r="A36" s="1"/>
      <c r="B36" s="4" t="s">
        <v>100</v>
      </c>
      <c r="C36" s="4" t="s">
        <v>101</v>
      </c>
      <c r="D36" s="4" t="s">
        <v>102</v>
      </c>
      <c r="E36" s="5" t="s">
        <v>161</v>
      </c>
      <c r="F36" s="5" t="s">
        <v>166</v>
      </c>
      <c r="G36" s="5" t="s">
        <v>105</v>
      </c>
      <c r="H36" s="5" t="s">
        <v>106</v>
      </c>
      <c r="I36" s="5" t="s">
        <v>167</v>
      </c>
    </row>
    <row r="37" spans="1:9" x14ac:dyDescent="0.35">
      <c r="A37" s="1"/>
      <c r="B37" s="4" t="s">
        <v>100</v>
      </c>
      <c r="C37" s="4" t="s">
        <v>101</v>
      </c>
      <c r="D37" s="4" t="s">
        <v>102</v>
      </c>
      <c r="E37" s="5" t="s">
        <v>161</v>
      </c>
      <c r="F37" s="5" t="s">
        <v>168</v>
      </c>
      <c r="G37" s="5" t="s">
        <v>169</v>
      </c>
      <c r="H37" s="5" t="s">
        <v>106</v>
      </c>
      <c r="I37" s="5" t="s">
        <v>170</v>
      </c>
    </row>
    <row r="38" spans="1:9" x14ac:dyDescent="0.35">
      <c r="A38" s="1"/>
      <c r="B38" s="4" t="s">
        <v>100</v>
      </c>
      <c r="C38" s="4" t="s">
        <v>101</v>
      </c>
      <c r="D38" s="4" t="s">
        <v>102</v>
      </c>
      <c r="E38" s="5" t="s">
        <v>161</v>
      </c>
      <c r="F38" s="5" t="s">
        <v>171</v>
      </c>
      <c r="G38" s="5" t="s">
        <v>123</v>
      </c>
      <c r="H38" s="5" t="s">
        <v>172</v>
      </c>
      <c r="I38" s="5" t="s">
        <v>173</v>
      </c>
    </row>
    <row r="39" spans="1:9" x14ac:dyDescent="0.35">
      <c r="A39" s="1"/>
      <c r="B39" s="4" t="s">
        <v>100</v>
      </c>
      <c r="C39" s="4" t="s">
        <v>101</v>
      </c>
      <c r="D39" s="4" t="s">
        <v>102</v>
      </c>
      <c r="E39" s="5" t="s">
        <v>161</v>
      </c>
      <c r="F39" s="5" t="s">
        <v>171</v>
      </c>
      <c r="G39" s="5" t="s">
        <v>123</v>
      </c>
      <c r="H39" s="5" t="s">
        <v>172</v>
      </c>
      <c r="I39" s="5" t="s">
        <v>174</v>
      </c>
    </row>
    <row r="40" spans="1:9" x14ac:dyDescent="0.35">
      <c r="A40" s="1"/>
      <c r="B40" s="4" t="s">
        <v>100</v>
      </c>
      <c r="C40" s="4" t="s">
        <v>101</v>
      </c>
      <c r="D40" s="4" t="s">
        <v>102</v>
      </c>
      <c r="E40" s="5" t="s">
        <v>161</v>
      </c>
      <c r="F40" s="5" t="s">
        <v>175</v>
      </c>
      <c r="G40" s="5" t="s">
        <v>123</v>
      </c>
      <c r="H40" s="5" t="s">
        <v>176</v>
      </c>
      <c r="I40" s="5" t="s">
        <v>177</v>
      </c>
    </row>
    <row r="41" spans="1:9" x14ac:dyDescent="0.35">
      <c r="A41" s="1"/>
      <c r="B41" s="4" t="s">
        <v>100</v>
      </c>
      <c r="C41" s="4" t="s">
        <v>101</v>
      </c>
      <c r="D41" s="4" t="s">
        <v>102</v>
      </c>
      <c r="E41" s="5" t="s">
        <v>161</v>
      </c>
      <c r="F41" s="5" t="s">
        <v>178</v>
      </c>
      <c r="G41" s="5" t="s">
        <v>121</v>
      </c>
      <c r="H41" s="5" t="s">
        <v>106</v>
      </c>
      <c r="I41" s="5" t="s">
        <v>179</v>
      </c>
    </row>
    <row r="42" spans="1:9" x14ac:dyDescent="0.35">
      <c r="A42" s="1"/>
      <c r="B42" s="4" t="s">
        <v>100</v>
      </c>
      <c r="C42" s="4" t="s">
        <v>101</v>
      </c>
      <c r="D42" s="4" t="s">
        <v>102</v>
      </c>
      <c r="E42" s="5" t="s">
        <v>161</v>
      </c>
      <c r="F42" s="5" t="s">
        <v>178</v>
      </c>
      <c r="G42" s="5" t="s">
        <v>121</v>
      </c>
      <c r="H42" s="5" t="s">
        <v>106</v>
      </c>
      <c r="I42" s="5" t="s">
        <v>180</v>
      </c>
    </row>
    <row r="43" spans="1:9" x14ac:dyDescent="0.35">
      <c r="A43" s="1"/>
      <c r="B43" s="4" t="s">
        <v>100</v>
      </c>
      <c r="C43" s="4" t="s">
        <v>101</v>
      </c>
      <c r="D43" s="4" t="s">
        <v>102</v>
      </c>
      <c r="E43" s="5" t="s">
        <v>161</v>
      </c>
      <c r="F43" s="5" t="s">
        <v>178</v>
      </c>
      <c r="G43" s="5" t="s">
        <v>121</v>
      </c>
      <c r="H43" s="5" t="s">
        <v>106</v>
      </c>
      <c r="I43" s="5" t="s">
        <v>181</v>
      </c>
    </row>
    <row r="44" spans="1:9" x14ac:dyDescent="0.35">
      <c r="A44" s="1"/>
      <c r="B44" s="4" t="s">
        <v>100</v>
      </c>
      <c r="C44" s="4" t="s">
        <v>101</v>
      </c>
      <c r="D44" s="4" t="s">
        <v>102</v>
      </c>
      <c r="E44" s="5" t="s">
        <v>161</v>
      </c>
      <c r="F44" s="5" t="s">
        <v>178</v>
      </c>
      <c r="G44" s="5" t="s">
        <v>123</v>
      </c>
      <c r="H44" s="5" t="s">
        <v>124</v>
      </c>
      <c r="I44" s="5" t="s">
        <v>182</v>
      </c>
    </row>
    <row r="45" spans="1:9" x14ac:dyDescent="0.35">
      <c r="A45" s="1"/>
      <c r="B45" s="4" t="s">
        <v>100</v>
      </c>
      <c r="C45" s="4" t="s">
        <v>101</v>
      </c>
      <c r="D45" s="4" t="s">
        <v>102</v>
      </c>
      <c r="E45" s="5" t="s">
        <v>183</v>
      </c>
      <c r="F45" s="5" t="s">
        <v>184</v>
      </c>
      <c r="G45" s="5" t="s">
        <v>121</v>
      </c>
      <c r="H45" s="5" t="s">
        <v>106</v>
      </c>
      <c r="I45" s="5" t="s">
        <v>185</v>
      </c>
    </row>
    <row r="46" spans="1:9" x14ac:dyDescent="0.35">
      <c r="A46" s="1"/>
      <c r="B46" s="4" t="s">
        <v>100</v>
      </c>
      <c r="C46" s="4" t="s">
        <v>101</v>
      </c>
      <c r="D46" s="4" t="s">
        <v>102</v>
      </c>
      <c r="E46" s="5" t="s">
        <v>79</v>
      </c>
      <c r="F46" s="5" t="s">
        <v>186</v>
      </c>
      <c r="G46" s="5" t="s">
        <v>105</v>
      </c>
      <c r="H46" s="5" t="s">
        <v>106</v>
      </c>
      <c r="I46" s="5" t="s">
        <v>187</v>
      </c>
    </row>
    <row r="47" spans="1:9" x14ac:dyDescent="0.35">
      <c r="A47" s="1"/>
      <c r="B47" s="4" t="s">
        <v>100</v>
      </c>
      <c r="C47" s="4" t="s">
        <v>101</v>
      </c>
      <c r="D47" s="4" t="s">
        <v>102</v>
      </c>
      <c r="E47" s="5" t="s">
        <v>79</v>
      </c>
      <c r="F47" s="5" t="s">
        <v>188</v>
      </c>
      <c r="G47" s="5" t="s">
        <v>105</v>
      </c>
      <c r="H47" s="5" t="s">
        <v>106</v>
      </c>
      <c r="I47" s="5" t="s">
        <v>189</v>
      </c>
    </row>
    <row r="48" spans="1:9" x14ac:dyDescent="0.35">
      <c r="A48" s="1"/>
      <c r="B48" s="4" t="s">
        <v>100</v>
      </c>
      <c r="C48" s="4" t="s">
        <v>101</v>
      </c>
      <c r="D48" s="4" t="s">
        <v>102</v>
      </c>
      <c r="E48" s="5" t="s">
        <v>190</v>
      </c>
      <c r="F48" s="5" t="s">
        <v>191</v>
      </c>
      <c r="G48" s="5" t="s">
        <v>121</v>
      </c>
      <c r="H48" s="5" t="s">
        <v>106</v>
      </c>
      <c r="I48" s="5" t="s">
        <v>192</v>
      </c>
    </row>
    <row r="49" spans="1:9" x14ac:dyDescent="0.35">
      <c r="A49" s="1"/>
      <c r="B49" s="4" t="s">
        <v>100</v>
      </c>
      <c r="C49" s="4" t="s">
        <v>101</v>
      </c>
      <c r="D49" s="4" t="s">
        <v>102</v>
      </c>
      <c r="E49" s="5" t="s">
        <v>190</v>
      </c>
      <c r="F49" s="5" t="s">
        <v>191</v>
      </c>
      <c r="G49" s="5" t="s">
        <v>121</v>
      </c>
      <c r="H49" s="5" t="s">
        <v>106</v>
      </c>
      <c r="I49" s="5" t="s">
        <v>193</v>
      </c>
    </row>
    <row r="50" spans="1:9" x14ac:dyDescent="0.35">
      <c r="A50" s="1"/>
      <c r="B50" s="4" t="s">
        <v>100</v>
      </c>
      <c r="C50" s="4" t="s">
        <v>101</v>
      </c>
      <c r="D50" s="4" t="s">
        <v>102</v>
      </c>
      <c r="E50" s="5" t="s">
        <v>194</v>
      </c>
      <c r="F50" s="5" t="s">
        <v>195</v>
      </c>
      <c r="G50" s="5" t="s">
        <v>121</v>
      </c>
      <c r="H50" s="5" t="s">
        <v>106</v>
      </c>
      <c r="I50" s="5" t="s">
        <v>196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2"/>
  <sheetViews>
    <sheetView showGridLines="0" zoomScale="80" workbookViewId="0"/>
  </sheetViews>
  <sheetFormatPr baseColWidth="10" defaultColWidth="8.90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5" t="s">
        <v>0</v>
      </c>
      <c r="C3" s="186"/>
      <c r="D3" s="186"/>
      <c r="E3" s="186"/>
      <c r="F3" s="186"/>
      <c r="G3" s="18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197</v>
      </c>
      <c r="C5" s="1"/>
      <c r="D5" s="1"/>
      <c r="E5" s="1"/>
      <c r="F5" s="1"/>
      <c r="G5" s="1"/>
      <c r="H5" s="1"/>
      <c r="I5" s="1"/>
      <c r="J5" s="1"/>
      <c r="K5" s="1"/>
      <c r="L5" s="1"/>
      <c r="M5" s="1"/>
      <c r="N5" s="1"/>
    </row>
    <row r="6" spans="1:14" ht="20" customHeight="1" x14ac:dyDescent="0.35">
      <c r="A6" s="1"/>
      <c r="B6" s="7" t="s">
        <v>198</v>
      </c>
      <c r="C6" s="7" t="s">
        <v>199</v>
      </c>
      <c r="D6" s="7" t="s">
        <v>200</v>
      </c>
      <c r="E6" s="7" t="s">
        <v>201</v>
      </c>
      <c r="F6" s="7" t="s">
        <v>202</v>
      </c>
      <c r="G6" s="7" t="s">
        <v>203</v>
      </c>
      <c r="H6" s="7" t="s">
        <v>204</v>
      </c>
      <c r="I6" s="7" t="s">
        <v>205</v>
      </c>
      <c r="J6" s="7" t="s">
        <v>206</v>
      </c>
      <c r="K6" s="7" t="s">
        <v>207</v>
      </c>
      <c r="L6" s="7" t="s">
        <v>208</v>
      </c>
      <c r="M6" s="7" t="s">
        <v>209</v>
      </c>
      <c r="N6" s="7" t="s">
        <v>210</v>
      </c>
    </row>
    <row r="7" spans="1:14" ht="25" x14ac:dyDescent="0.35">
      <c r="A7" s="1"/>
      <c r="B7" s="5" t="s">
        <v>211</v>
      </c>
      <c r="C7" s="5" t="s">
        <v>212</v>
      </c>
      <c r="D7" s="5" t="s">
        <v>106</v>
      </c>
      <c r="E7" s="4" t="s">
        <v>213</v>
      </c>
      <c r="F7" s="4" t="s">
        <v>214</v>
      </c>
      <c r="G7" s="6" t="s">
        <v>215</v>
      </c>
      <c r="H7" s="8">
        <v>17</v>
      </c>
      <c r="I7" s="5" t="s">
        <v>216</v>
      </c>
      <c r="J7" s="5" t="s">
        <v>217</v>
      </c>
      <c r="K7" s="5" t="s">
        <v>218</v>
      </c>
      <c r="L7" s="5" t="s">
        <v>219</v>
      </c>
      <c r="M7" s="8">
        <v>13417</v>
      </c>
      <c r="N7" s="5" t="s">
        <v>220</v>
      </c>
    </row>
    <row r="8" spans="1:14" ht="25" x14ac:dyDescent="0.35">
      <c r="A8" s="1"/>
      <c r="B8" s="5" t="s">
        <v>211</v>
      </c>
      <c r="C8" s="5" t="s">
        <v>212</v>
      </c>
      <c r="D8" s="5" t="s">
        <v>106</v>
      </c>
      <c r="E8" s="4" t="s">
        <v>213</v>
      </c>
      <c r="F8" s="4" t="s">
        <v>214</v>
      </c>
      <c r="G8" s="6" t="s">
        <v>221</v>
      </c>
      <c r="H8" s="8">
        <v>17</v>
      </c>
      <c r="I8" s="5" t="s">
        <v>216</v>
      </c>
      <c r="J8" s="5" t="s">
        <v>217</v>
      </c>
      <c r="K8" s="5" t="s">
        <v>218</v>
      </c>
      <c r="L8" s="5" t="s">
        <v>219</v>
      </c>
      <c r="M8" s="8">
        <v>13417</v>
      </c>
      <c r="N8" s="5" t="s">
        <v>220</v>
      </c>
    </row>
    <row r="9" spans="1:14" ht="25" x14ac:dyDescent="0.35">
      <c r="A9" s="1"/>
      <c r="B9" s="5" t="s">
        <v>222</v>
      </c>
      <c r="C9" s="5" t="s">
        <v>223</v>
      </c>
      <c r="D9" s="5" t="s">
        <v>106</v>
      </c>
      <c r="E9" s="4" t="s">
        <v>213</v>
      </c>
      <c r="F9" s="4" t="s">
        <v>214</v>
      </c>
      <c r="G9" s="6" t="s">
        <v>224</v>
      </c>
      <c r="H9" s="8">
        <v>10.5</v>
      </c>
      <c r="I9" s="5" t="s">
        <v>216</v>
      </c>
      <c r="J9" s="5" t="s">
        <v>217</v>
      </c>
      <c r="K9" s="5" t="s">
        <v>218</v>
      </c>
      <c r="L9" s="5" t="s">
        <v>225</v>
      </c>
      <c r="M9" s="8">
        <v>24996</v>
      </c>
      <c r="N9" s="5" t="s">
        <v>220</v>
      </c>
    </row>
    <row r="10" spans="1:14" x14ac:dyDescent="0.35">
      <c r="A10" s="1"/>
      <c r="B10" s="5" t="s">
        <v>226</v>
      </c>
      <c r="C10" s="5" t="s">
        <v>227</v>
      </c>
      <c r="D10" s="5" t="s">
        <v>228</v>
      </c>
      <c r="E10" s="4" t="s">
        <v>229</v>
      </c>
      <c r="F10" s="4" t="s">
        <v>230</v>
      </c>
      <c r="G10" s="6" t="s">
        <v>231</v>
      </c>
      <c r="H10" s="8">
        <v>0</v>
      </c>
      <c r="I10" s="5" t="s">
        <v>216</v>
      </c>
      <c r="J10" s="5" t="s">
        <v>232</v>
      </c>
      <c r="K10" s="5" t="s">
        <v>218</v>
      </c>
      <c r="L10" s="5" t="s">
        <v>225</v>
      </c>
      <c r="M10" s="8">
        <v>13652</v>
      </c>
      <c r="N10" s="5" t="s">
        <v>233</v>
      </c>
    </row>
    <row r="11" spans="1:14" ht="25" x14ac:dyDescent="0.35">
      <c r="A11" s="1"/>
      <c r="B11" s="5" t="s">
        <v>226</v>
      </c>
      <c r="C11" s="5" t="s">
        <v>234</v>
      </c>
      <c r="D11" s="5" t="s">
        <v>235</v>
      </c>
      <c r="E11" s="4" t="s">
        <v>213</v>
      </c>
      <c r="F11" s="4" t="s">
        <v>214</v>
      </c>
      <c r="G11" s="6" t="s">
        <v>236</v>
      </c>
      <c r="H11" s="8">
        <v>0</v>
      </c>
      <c r="I11" s="5" t="s">
        <v>216</v>
      </c>
      <c r="J11" s="5" t="s">
        <v>232</v>
      </c>
      <c r="K11" s="5" t="s">
        <v>218</v>
      </c>
      <c r="L11" s="5" t="s">
        <v>219</v>
      </c>
      <c r="M11" s="8">
        <v>13761</v>
      </c>
      <c r="N11" s="5" t="s">
        <v>233</v>
      </c>
    </row>
    <row r="12" spans="1:14" x14ac:dyDescent="0.35">
      <c r="A12" s="1"/>
      <c r="B12" s="5" t="s">
        <v>226</v>
      </c>
      <c r="C12" s="5" t="s">
        <v>234</v>
      </c>
      <c r="D12" s="5" t="s">
        <v>237</v>
      </c>
      <c r="E12" s="4" t="s">
        <v>238</v>
      </c>
      <c r="F12" s="4" t="s">
        <v>239</v>
      </c>
      <c r="G12" s="6" t="s">
        <v>240</v>
      </c>
      <c r="H12" s="8">
        <v>0</v>
      </c>
      <c r="I12" s="5" t="s">
        <v>216</v>
      </c>
      <c r="J12" s="5" t="s">
        <v>217</v>
      </c>
      <c r="K12" s="5" t="s">
        <v>218</v>
      </c>
      <c r="L12" s="5" t="s">
        <v>225</v>
      </c>
      <c r="M12" s="8">
        <v>13741</v>
      </c>
      <c r="N12" s="5" t="s">
        <v>233</v>
      </c>
    </row>
    <row r="13" spans="1:14" x14ac:dyDescent="0.35">
      <c r="A13" s="1"/>
      <c r="B13" s="5" t="s">
        <v>226</v>
      </c>
      <c r="C13" s="5" t="s">
        <v>241</v>
      </c>
      <c r="D13" s="5" t="s">
        <v>242</v>
      </c>
      <c r="E13" s="4" t="s">
        <v>243</v>
      </c>
      <c r="F13" s="4" t="s">
        <v>244</v>
      </c>
      <c r="G13" s="6" t="s">
        <v>245</v>
      </c>
      <c r="H13" s="8">
        <v>0</v>
      </c>
      <c r="I13" s="5" t="s">
        <v>216</v>
      </c>
      <c r="J13" s="5" t="s">
        <v>217</v>
      </c>
      <c r="K13" s="5" t="s">
        <v>218</v>
      </c>
      <c r="L13" s="5" t="s">
        <v>219</v>
      </c>
      <c r="M13" s="8">
        <v>14961</v>
      </c>
      <c r="N13" s="5" t="s">
        <v>233</v>
      </c>
    </row>
    <row r="14" spans="1:14" x14ac:dyDescent="0.35">
      <c r="A14" s="1"/>
      <c r="B14" s="5" t="s">
        <v>226</v>
      </c>
      <c r="C14" s="5" t="s">
        <v>241</v>
      </c>
      <c r="D14" s="5" t="s">
        <v>242</v>
      </c>
      <c r="E14" s="4" t="s">
        <v>246</v>
      </c>
      <c r="F14" s="4" t="s">
        <v>247</v>
      </c>
      <c r="G14" s="6" t="s">
        <v>248</v>
      </c>
      <c r="H14" s="8">
        <v>0</v>
      </c>
      <c r="I14" s="5" t="s">
        <v>216</v>
      </c>
      <c r="J14" s="5" t="s">
        <v>217</v>
      </c>
      <c r="K14" s="5" t="s">
        <v>218</v>
      </c>
      <c r="L14" s="5" t="s">
        <v>225</v>
      </c>
      <c r="M14" s="8">
        <v>14961</v>
      </c>
      <c r="N14" s="5" t="s">
        <v>233</v>
      </c>
    </row>
    <row r="15" spans="1:14" x14ac:dyDescent="0.35">
      <c r="A15" s="1"/>
      <c r="B15" s="5" t="s">
        <v>226</v>
      </c>
      <c r="C15" s="5" t="s">
        <v>249</v>
      </c>
      <c r="D15" s="5" t="s">
        <v>250</v>
      </c>
      <c r="E15" s="4" t="s">
        <v>213</v>
      </c>
      <c r="F15" s="4" t="s">
        <v>214</v>
      </c>
      <c r="G15" s="6" t="s">
        <v>251</v>
      </c>
      <c r="H15" s="8">
        <v>0</v>
      </c>
      <c r="I15" s="5" t="s">
        <v>216</v>
      </c>
      <c r="J15" s="5" t="s">
        <v>217</v>
      </c>
      <c r="K15" s="5" t="s">
        <v>218</v>
      </c>
      <c r="L15" s="5" t="s">
        <v>219</v>
      </c>
      <c r="M15" s="8">
        <v>13771</v>
      </c>
      <c r="N15" s="5" t="s">
        <v>233</v>
      </c>
    </row>
    <row r="16" spans="1:14" x14ac:dyDescent="0.35">
      <c r="A16" s="1"/>
      <c r="B16" s="5" t="s">
        <v>226</v>
      </c>
      <c r="C16" s="5" t="s">
        <v>249</v>
      </c>
      <c r="D16" s="5" t="s">
        <v>252</v>
      </c>
      <c r="E16" s="4" t="s">
        <v>253</v>
      </c>
      <c r="F16" s="4" t="s">
        <v>254</v>
      </c>
      <c r="G16" s="6" t="s">
        <v>255</v>
      </c>
      <c r="H16" s="8">
        <v>0</v>
      </c>
      <c r="I16" s="5" t="s">
        <v>216</v>
      </c>
      <c r="J16" s="5" t="s">
        <v>217</v>
      </c>
      <c r="K16" s="5" t="s">
        <v>218</v>
      </c>
      <c r="L16" s="5" t="s">
        <v>225</v>
      </c>
      <c r="M16" s="8">
        <v>13790</v>
      </c>
      <c r="N16" s="5" t="s">
        <v>233</v>
      </c>
    </row>
    <row r="17" spans="1:14" x14ac:dyDescent="0.35">
      <c r="A17" s="1"/>
      <c r="B17" s="5" t="s">
        <v>226</v>
      </c>
      <c r="C17" s="5" t="s">
        <v>256</v>
      </c>
      <c r="D17" s="5" t="s">
        <v>257</v>
      </c>
      <c r="E17" s="4" t="s">
        <v>258</v>
      </c>
      <c r="F17" s="4" t="s">
        <v>244</v>
      </c>
      <c r="G17" s="6" t="s">
        <v>245</v>
      </c>
      <c r="H17" s="8">
        <v>0</v>
      </c>
      <c r="I17" s="5" t="s">
        <v>216</v>
      </c>
      <c r="J17" s="5" t="s">
        <v>217</v>
      </c>
      <c r="K17" s="5" t="s">
        <v>218</v>
      </c>
      <c r="L17" s="5" t="s">
        <v>219</v>
      </c>
      <c r="M17" s="8">
        <v>13743</v>
      </c>
      <c r="N17" s="5" t="s">
        <v>233</v>
      </c>
    </row>
    <row r="18" spans="1:14" x14ac:dyDescent="0.35">
      <c r="A18" s="1"/>
      <c r="B18" s="5" t="s">
        <v>259</v>
      </c>
      <c r="C18" s="5" t="s">
        <v>260</v>
      </c>
      <c r="D18" s="5" t="s">
        <v>261</v>
      </c>
      <c r="E18" s="4" t="s">
        <v>213</v>
      </c>
      <c r="F18" s="4" t="s">
        <v>214</v>
      </c>
      <c r="G18" s="6" t="s">
        <v>262</v>
      </c>
      <c r="H18" s="8">
        <v>0</v>
      </c>
      <c r="I18" s="5" t="s">
        <v>216</v>
      </c>
      <c r="J18" s="5" t="s">
        <v>232</v>
      </c>
      <c r="K18" s="5" t="s">
        <v>218</v>
      </c>
      <c r="L18" s="5" t="s">
        <v>219</v>
      </c>
      <c r="M18" s="8">
        <v>13099</v>
      </c>
      <c r="N18" s="5" t="s">
        <v>233</v>
      </c>
    </row>
    <row r="19" spans="1:14" x14ac:dyDescent="0.35">
      <c r="A19" s="1"/>
      <c r="B19" s="5" t="s">
        <v>259</v>
      </c>
      <c r="C19" s="5" t="s">
        <v>260</v>
      </c>
      <c r="D19" s="5" t="s">
        <v>263</v>
      </c>
      <c r="E19" s="4" t="s">
        <v>264</v>
      </c>
      <c r="F19" s="4" t="s">
        <v>265</v>
      </c>
      <c r="G19" s="6" t="s">
        <v>266</v>
      </c>
      <c r="H19" s="8">
        <v>0</v>
      </c>
      <c r="I19" s="5" t="s">
        <v>216</v>
      </c>
      <c r="J19" s="5" t="s">
        <v>232</v>
      </c>
      <c r="K19" s="5" t="s">
        <v>218</v>
      </c>
      <c r="L19" s="5" t="s">
        <v>225</v>
      </c>
      <c r="M19" s="8">
        <v>12848</v>
      </c>
      <c r="N19" s="5" t="s">
        <v>233</v>
      </c>
    </row>
    <row r="20" spans="1:14" x14ac:dyDescent="0.35">
      <c r="A20" s="1"/>
      <c r="B20" s="5" t="s">
        <v>259</v>
      </c>
      <c r="C20" s="5" t="s">
        <v>260</v>
      </c>
      <c r="D20" s="5" t="s">
        <v>263</v>
      </c>
      <c r="E20" s="4" t="s">
        <v>264</v>
      </c>
      <c r="F20" s="4" t="s">
        <v>265</v>
      </c>
      <c r="G20" s="6" t="s">
        <v>267</v>
      </c>
      <c r="H20" s="8">
        <v>0</v>
      </c>
      <c r="I20" s="5" t="s">
        <v>216</v>
      </c>
      <c r="J20" s="5" t="s">
        <v>232</v>
      </c>
      <c r="K20" s="5" t="s">
        <v>218</v>
      </c>
      <c r="L20" s="5" t="s">
        <v>225</v>
      </c>
      <c r="M20" s="8">
        <v>12848</v>
      </c>
      <c r="N20" s="5" t="s">
        <v>233</v>
      </c>
    </row>
    <row r="21" spans="1:14" x14ac:dyDescent="0.35">
      <c r="A21" s="1"/>
      <c r="B21" s="5" t="s">
        <v>259</v>
      </c>
      <c r="C21" s="5" t="s">
        <v>260</v>
      </c>
      <c r="D21" s="5" t="s">
        <v>263</v>
      </c>
      <c r="E21" s="4" t="s">
        <v>264</v>
      </c>
      <c r="F21" s="4" t="s">
        <v>265</v>
      </c>
      <c r="G21" s="6" t="s">
        <v>268</v>
      </c>
      <c r="H21" s="8">
        <v>0</v>
      </c>
      <c r="I21" s="5" t="s">
        <v>216</v>
      </c>
      <c r="J21" s="5" t="s">
        <v>232</v>
      </c>
      <c r="K21" s="5" t="s">
        <v>218</v>
      </c>
      <c r="L21" s="5" t="s">
        <v>225</v>
      </c>
      <c r="M21" s="8">
        <v>12848</v>
      </c>
      <c r="N21" s="5" t="s">
        <v>233</v>
      </c>
    </row>
    <row r="22" spans="1:14" x14ac:dyDescent="0.35">
      <c r="A22" s="1"/>
      <c r="B22" s="5" t="s">
        <v>269</v>
      </c>
      <c r="C22" s="5" t="s">
        <v>270</v>
      </c>
      <c r="D22" s="5" t="s">
        <v>164</v>
      </c>
      <c r="E22" s="4" t="s">
        <v>213</v>
      </c>
      <c r="F22" s="4" t="s">
        <v>229</v>
      </c>
      <c r="G22" s="6" t="s">
        <v>271</v>
      </c>
      <c r="H22" s="8">
        <v>1</v>
      </c>
      <c r="I22" s="5" t="s">
        <v>216</v>
      </c>
      <c r="J22" s="5" t="s">
        <v>217</v>
      </c>
      <c r="K22" s="5" t="s">
        <v>218</v>
      </c>
      <c r="L22" s="5" t="s">
        <v>272</v>
      </c>
      <c r="M22" s="8">
        <v>13133</v>
      </c>
      <c r="N22" s="5" t="s">
        <v>220</v>
      </c>
    </row>
    <row r="23" spans="1:14" x14ac:dyDescent="0.35">
      <c r="A23" s="1"/>
      <c r="B23" s="5" t="s">
        <v>273</v>
      </c>
      <c r="C23" s="5" t="s">
        <v>274</v>
      </c>
      <c r="D23" s="5" t="s">
        <v>164</v>
      </c>
      <c r="E23" s="4" t="s">
        <v>275</v>
      </c>
      <c r="F23" s="4" t="s">
        <v>276</v>
      </c>
      <c r="G23" s="6" t="s">
        <v>277</v>
      </c>
      <c r="H23" s="8">
        <v>42</v>
      </c>
      <c r="I23" s="5" t="s">
        <v>278</v>
      </c>
      <c r="J23" s="5" t="s">
        <v>217</v>
      </c>
      <c r="K23" s="5" t="s">
        <v>218</v>
      </c>
      <c r="L23" s="5" t="s">
        <v>219</v>
      </c>
      <c r="M23" s="8">
        <v>108</v>
      </c>
      <c r="N23" s="5" t="s">
        <v>220</v>
      </c>
    </row>
    <row r="24" spans="1:14" ht="25" x14ac:dyDescent="0.35">
      <c r="A24" s="1"/>
      <c r="B24" s="5" t="s">
        <v>279</v>
      </c>
      <c r="C24" s="5" t="s">
        <v>280</v>
      </c>
      <c r="D24" s="5" t="s">
        <v>281</v>
      </c>
      <c r="E24" s="4" t="s">
        <v>213</v>
      </c>
      <c r="F24" s="4" t="s">
        <v>214</v>
      </c>
      <c r="G24" s="6" t="s">
        <v>282</v>
      </c>
      <c r="H24" s="8">
        <v>0</v>
      </c>
      <c r="I24" s="5" t="s">
        <v>283</v>
      </c>
      <c r="J24" s="5" t="s">
        <v>217</v>
      </c>
      <c r="K24" s="5" t="s">
        <v>218</v>
      </c>
      <c r="L24" s="5" t="s">
        <v>225</v>
      </c>
      <c r="M24" s="8">
        <v>24257</v>
      </c>
      <c r="N24" s="5" t="s">
        <v>233</v>
      </c>
    </row>
    <row r="25" spans="1:14" x14ac:dyDescent="0.35">
      <c r="A25" s="1"/>
      <c r="B25" s="5" t="s">
        <v>279</v>
      </c>
      <c r="C25" s="5" t="s">
        <v>280</v>
      </c>
      <c r="D25" s="5" t="s">
        <v>284</v>
      </c>
      <c r="E25" s="4" t="s">
        <v>285</v>
      </c>
      <c r="F25" s="4" t="s">
        <v>286</v>
      </c>
      <c r="G25" s="6" t="s">
        <v>287</v>
      </c>
      <c r="H25" s="8">
        <v>0</v>
      </c>
      <c r="I25" s="5" t="s">
        <v>216</v>
      </c>
      <c r="J25" s="5" t="s">
        <v>217</v>
      </c>
      <c r="K25" s="5" t="s">
        <v>218</v>
      </c>
      <c r="L25" s="5" t="s">
        <v>288</v>
      </c>
      <c r="M25" s="8">
        <v>24259</v>
      </c>
      <c r="N25" s="5" t="s">
        <v>233</v>
      </c>
    </row>
    <row r="26" spans="1:14" x14ac:dyDescent="0.35">
      <c r="A26" s="1"/>
      <c r="B26" s="5" t="s">
        <v>279</v>
      </c>
      <c r="C26" s="5" t="s">
        <v>280</v>
      </c>
      <c r="D26" s="5" t="s">
        <v>289</v>
      </c>
      <c r="E26" s="4" t="s">
        <v>285</v>
      </c>
      <c r="F26" s="4" t="s">
        <v>286</v>
      </c>
      <c r="G26" s="6" t="s">
        <v>287</v>
      </c>
      <c r="H26" s="8">
        <v>0</v>
      </c>
      <c r="I26" s="5" t="s">
        <v>216</v>
      </c>
      <c r="J26" s="5" t="s">
        <v>217</v>
      </c>
      <c r="K26" s="5" t="s">
        <v>218</v>
      </c>
      <c r="L26" s="5" t="s">
        <v>288</v>
      </c>
      <c r="M26" s="8">
        <v>13361</v>
      </c>
      <c r="N26" s="5" t="s">
        <v>233</v>
      </c>
    </row>
    <row r="27" spans="1:14" x14ac:dyDescent="0.35">
      <c r="A27" s="1"/>
      <c r="B27" s="5" t="s">
        <v>279</v>
      </c>
      <c r="C27" s="5" t="s">
        <v>280</v>
      </c>
      <c r="D27" s="5" t="s">
        <v>284</v>
      </c>
      <c r="E27" s="4" t="s">
        <v>286</v>
      </c>
      <c r="F27" s="4" t="s">
        <v>214</v>
      </c>
      <c r="G27" s="6" t="s">
        <v>287</v>
      </c>
      <c r="H27" s="8">
        <v>0</v>
      </c>
      <c r="I27" s="5" t="s">
        <v>216</v>
      </c>
      <c r="J27" s="5" t="s">
        <v>217</v>
      </c>
      <c r="K27" s="5" t="s">
        <v>218</v>
      </c>
      <c r="L27" s="5" t="s">
        <v>288</v>
      </c>
      <c r="M27" s="8">
        <v>24259</v>
      </c>
      <c r="N27" s="5" t="s">
        <v>233</v>
      </c>
    </row>
    <row r="28" spans="1:14" x14ac:dyDescent="0.35">
      <c r="A28" s="1"/>
      <c r="B28" s="5" t="s">
        <v>279</v>
      </c>
      <c r="C28" s="5" t="s">
        <v>280</v>
      </c>
      <c r="D28" s="5" t="s">
        <v>290</v>
      </c>
      <c r="E28" s="4" t="s">
        <v>286</v>
      </c>
      <c r="F28" s="4" t="s">
        <v>214</v>
      </c>
      <c r="G28" s="6" t="s">
        <v>287</v>
      </c>
      <c r="H28" s="8">
        <v>0</v>
      </c>
      <c r="I28" s="5" t="s">
        <v>216</v>
      </c>
      <c r="J28" s="5" t="s">
        <v>217</v>
      </c>
      <c r="K28" s="5" t="s">
        <v>218</v>
      </c>
      <c r="L28" s="5" t="s">
        <v>288</v>
      </c>
      <c r="M28" s="8">
        <v>13362</v>
      </c>
      <c r="N28" s="5" t="s">
        <v>233</v>
      </c>
    </row>
    <row r="29" spans="1:14" x14ac:dyDescent="0.35">
      <c r="A29" s="1"/>
      <c r="B29" s="5" t="s">
        <v>279</v>
      </c>
      <c r="C29" s="5" t="s">
        <v>291</v>
      </c>
      <c r="D29" s="5" t="s">
        <v>292</v>
      </c>
      <c r="E29" s="4" t="s">
        <v>293</v>
      </c>
      <c r="F29" s="4" t="s">
        <v>294</v>
      </c>
      <c r="G29" s="6" t="s">
        <v>295</v>
      </c>
      <c r="H29" s="8">
        <v>0</v>
      </c>
      <c r="I29" s="5" t="s">
        <v>216</v>
      </c>
      <c r="J29" s="5" t="s">
        <v>217</v>
      </c>
      <c r="K29" s="5" t="s">
        <v>218</v>
      </c>
      <c r="L29" s="5" t="s">
        <v>225</v>
      </c>
      <c r="M29" s="8">
        <v>15708</v>
      </c>
      <c r="N29" s="5" t="s">
        <v>233</v>
      </c>
    </row>
    <row r="30" spans="1:14" ht="37.5" x14ac:dyDescent="0.35">
      <c r="A30" s="1"/>
      <c r="B30" s="5" t="s">
        <v>296</v>
      </c>
      <c r="C30" s="5" t="s">
        <v>297</v>
      </c>
      <c r="D30" s="5" t="s">
        <v>298</v>
      </c>
      <c r="E30" s="4" t="s">
        <v>299</v>
      </c>
      <c r="F30" s="4" t="s">
        <v>300</v>
      </c>
      <c r="G30" s="6" t="s">
        <v>301</v>
      </c>
      <c r="H30" s="8">
        <v>0</v>
      </c>
      <c r="I30" s="5" t="s">
        <v>216</v>
      </c>
      <c r="J30" s="5" t="s">
        <v>217</v>
      </c>
      <c r="K30" s="5" t="s">
        <v>218</v>
      </c>
      <c r="L30" s="5" t="s">
        <v>272</v>
      </c>
      <c r="M30" s="8">
        <v>24080</v>
      </c>
      <c r="N30" s="5" t="s">
        <v>233</v>
      </c>
    </row>
    <row r="31" spans="1:14" ht="25" x14ac:dyDescent="0.35">
      <c r="A31" s="1"/>
      <c r="B31" s="5" t="s">
        <v>14</v>
      </c>
      <c r="C31" s="5" t="s">
        <v>302</v>
      </c>
      <c r="D31" s="5" t="s">
        <v>303</v>
      </c>
      <c r="E31" s="4" t="s">
        <v>213</v>
      </c>
      <c r="F31" s="4" t="s">
        <v>214</v>
      </c>
      <c r="G31" s="6" t="s">
        <v>304</v>
      </c>
      <c r="H31" s="8">
        <v>0</v>
      </c>
      <c r="I31" s="5" t="s">
        <v>216</v>
      </c>
      <c r="J31" s="5" t="s">
        <v>217</v>
      </c>
      <c r="K31" s="5" t="s">
        <v>218</v>
      </c>
      <c r="L31" s="5" t="s">
        <v>225</v>
      </c>
      <c r="M31" s="8">
        <v>1009</v>
      </c>
      <c r="N31" s="5" t="s">
        <v>233</v>
      </c>
    </row>
    <row r="32" spans="1:14" x14ac:dyDescent="0.35">
      <c r="A32" s="1"/>
      <c r="B32" s="5" t="s">
        <v>14</v>
      </c>
      <c r="C32" s="5" t="s">
        <v>302</v>
      </c>
      <c r="D32" s="5" t="s">
        <v>305</v>
      </c>
      <c r="E32" s="4" t="s">
        <v>213</v>
      </c>
      <c r="F32" s="4" t="s">
        <v>214</v>
      </c>
      <c r="G32" s="6" t="s">
        <v>306</v>
      </c>
      <c r="H32" s="8">
        <v>0</v>
      </c>
      <c r="I32" s="5" t="s">
        <v>216</v>
      </c>
      <c r="J32" s="5" t="s">
        <v>232</v>
      </c>
      <c r="K32" s="5" t="s">
        <v>218</v>
      </c>
      <c r="L32" s="5" t="s">
        <v>225</v>
      </c>
      <c r="M32" s="8">
        <v>1337</v>
      </c>
      <c r="N32" s="5" t="s">
        <v>233</v>
      </c>
    </row>
    <row r="33" spans="1:14" x14ac:dyDescent="0.35">
      <c r="A33" s="1"/>
      <c r="B33" s="5" t="s">
        <v>14</v>
      </c>
      <c r="C33" s="5" t="s">
        <v>302</v>
      </c>
      <c r="D33" s="5" t="s">
        <v>307</v>
      </c>
      <c r="E33" s="4" t="s">
        <v>213</v>
      </c>
      <c r="F33" s="4" t="s">
        <v>214</v>
      </c>
      <c r="G33" s="6" t="s">
        <v>308</v>
      </c>
      <c r="H33" s="8">
        <v>0</v>
      </c>
      <c r="I33" s="5" t="s">
        <v>278</v>
      </c>
      <c r="J33" s="5" t="s">
        <v>232</v>
      </c>
      <c r="K33" s="5" t="s">
        <v>218</v>
      </c>
      <c r="L33" s="5" t="s">
        <v>219</v>
      </c>
      <c r="M33" s="8">
        <v>316</v>
      </c>
      <c r="N33" s="5" t="s">
        <v>233</v>
      </c>
    </row>
    <row r="34" spans="1:14" ht="25" x14ac:dyDescent="0.35">
      <c r="A34" s="1"/>
      <c r="B34" s="5" t="s">
        <v>14</v>
      </c>
      <c r="C34" s="5" t="s">
        <v>309</v>
      </c>
      <c r="D34" s="5" t="s">
        <v>310</v>
      </c>
      <c r="E34" s="4" t="s">
        <v>311</v>
      </c>
      <c r="F34" s="4" t="s">
        <v>312</v>
      </c>
      <c r="G34" s="6" t="s">
        <v>313</v>
      </c>
      <c r="H34" s="8">
        <v>0</v>
      </c>
      <c r="I34" s="5" t="s">
        <v>216</v>
      </c>
      <c r="J34" s="5" t="s">
        <v>217</v>
      </c>
      <c r="K34" s="5" t="s">
        <v>218</v>
      </c>
      <c r="L34" s="5" t="s">
        <v>272</v>
      </c>
      <c r="M34" s="8">
        <v>16963</v>
      </c>
      <c r="N34" s="5" t="s">
        <v>233</v>
      </c>
    </row>
    <row r="35" spans="1:14" x14ac:dyDescent="0.35">
      <c r="A35" s="1"/>
      <c r="B35" s="5" t="s">
        <v>108</v>
      </c>
      <c r="C35" s="5" t="s">
        <v>314</v>
      </c>
      <c r="D35" s="5" t="s">
        <v>106</v>
      </c>
      <c r="E35" s="4" t="s">
        <v>213</v>
      </c>
      <c r="F35" s="4" t="s">
        <v>214</v>
      </c>
      <c r="G35" s="6" t="s">
        <v>315</v>
      </c>
      <c r="H35" s="8">
        <v>15</v>
      </c>
      <c r="I35" s="5" t="s">
        <v>216</v>
      </c>
      <c r="J35" s="5" t="s">
        <v>217</v>
      </c>
      <c r="K35" s="5" t="s">
        <v>218</v>
      </c>
      <c r="L35" s="5" t="s">
        <v>219</v>
      </c>
      <c r="M35" s="8">
        <v>1198</v>
      </c>
      <c r="N35" s="5" t="s">
        <v>220</v>
      </c>
    </row>
    <row r="36" spans="1:14" x14ac:dyDescent="0.35">
      <c r="A36" s="1"/>
      <c r="B36" s="5" t="s">
        <v>108</v>
      </c>
      <c r="C36" s="5" t="s">
        <v>316</v>
      </c>
      <c r="D36" s="5" t="s">
        <v>317</v>
      </c>
      <c r="E36" s="4" t="s">
        <v>213</v>
      </c>
      <c r="F36" s="4" t="s">
        <v>214</v>
      </c>
      <c r="G36" s="6" t="s">
        <v>318</v>
      </c>
      <c r="H36" s="8">
        <v>0</v>
      </c>
      <c r="I36" s="5" t="s">
        <v>216</v>
      </c>
      <c r="J36" s="5" t="s">
        <v>217</v>
      </c>
      <c r="K36" s="5" t="s">
        <v>218</v>
      </c>
      <c r="L36" s="5" t="s">
        <v>225</v>
      </c>
      <c r="M36" s="8">
        <v>11422</v>
      </c>
      <c r="N36" s="5" t="s">
        <v>233</v>
      </c>
    </row>
    <row r="37" spans="1:14" ht="25" x14ac:dyDescent="0.35">
      <c r="A37" s="1"/>
      <c r="B37" s="5" t="s">
        <v>108</v>
      </c>
      <c r="C37" s="5" t="s">
        <v>319</v>
      </c>
      <c r="D37" s="5" t="s">
        <v>320</v>
      </c>
      <c r="E37" s="4" t="s">
        <v>213</v>
      </c>
      <c r="F37" s="4" t="s">
        <v>214</v>
      </c>
      <c r="G37" s="6" t="s">
        <v>321</v>
      </c>
      <c r="H37" s="8">
        <v>0</v>
      </c>
      <c r="I37" s="5" t="s">
        <v>216</v>
      </c>
      <c r="J37" s="5" t="s">
        <v>232</v>
      </c>
      <c r="K37" s="5" t="s">
        <v>218</v>
      </c>
      <c r="L37" s="5" t="s">
        <v>219</v>
      </c>
      <c r="M37" s="8">
        <v>11052</v>
      </c>
      <c r="N37" s="5" t="s">
        <v>233</v>
      </c>
    </row>
    <row r="38" spans="1:14" x14ac:dyDescent="0.35">
      <c r="A38" s="1"/>
      <c r="B38" s="5" t="s">
        <v>322</v>
      </c>
      <c r="C38" s="5" t="s">
        <v>323</v>
      </c>
      <c r="D38" s="5" t="s">
        <v>82</v>
      </c>
      <c r="E38" s="4" t="s">
        <v>324</v>
      </c>
      <c r="F38" s="4" t="s">
        <v>325</v>
      </c>
      <c r="G38" s="6" t="s">
        <v>326</v>
      </c>
      <c r="H38" s="8">
        <v>4.7</v>
      </c>
      <c r="I38" s="5" t="s">
        <v>278</v>
      </c>
      <c r="J38" s="5" t="s">
        <v>217</v>
      </c>
      <c r="K38" s="5" t="s">
        <v>218</v>
      </c>
      <c r="L38" s="5" t="s">
        <v>272</v>
      </c>
      <c r="M38" s="8">
        <v>13305</v>
      </c>
      <c r="N38" s="5" t="s">
        <v>220</v>
      </c>
    </row>
    <row r="39" spans="1:14" x14ac:dyDescent="0.35">
      <c r="A39" s="1"/>
      <c r="B39" s="5" t="s">
        <v>327</v>
      </c>
      <c r="C39" s="5" t="s">
        <v>328</v>
      </c>
      <c r="D39" s="5" t="s">
        <v>329</v>
      </c>
      <c r="E39" s="4" t="s">
        <v>213</v>
      </c>
      <c r="F39" s="4" t="s">
        <v>214</v>
      </c>
      <c r="G39" s="6" t="s">
        <v>330</v>
      </c>
      <c r="H39" s="8">
        <v>0</v>
      </c>
      <c r="I39" s="5" t="s">
        <v>216</v>
      </c>
      <c r="J39" s="5" t="s">
        <v>232</v>
      </c>
      <c r="K39" s="5" t="s">
        <v>218</v>
      </c>
      <c r="L39" s="5" t="s">
        <v>219</v>
      </c>
      <c r="M39" s="8">
        <v>19961</v>
      </c>
      <c r="N39" s="5" t="s">
        <v>233</v>
      </c>
    </row>
    <row r="40" spans="1:14" x14ac:dyDescent="0.35">
      <c r="A40" s="1"/>
      <c r="B40" s="5" t="s">
        <v>327</v>
      </c>
      <c r="C40" s="5" t="s">
        <v>331</v>
      </c>
      <c r="D40" s="5" t="s">
        <v>332</v>
      </c>
      <c r="E40" s="4" t="s">
        <v>213</v>
      </c>
      <c r="F40" s="4" t="s">
        <v>214</v>
      </c>
      <c r="G40" s="6" t="s">
        <v>333</v>
      </c>
      <c r="H40" s="8">
        <v>5.7320000000000002</v>
      </c>
      <c r="I40" s="5" t="s">
        <v>216</v>
      </c>
      <c r="J40" s="5" t="s">
        <v>217</v>
      </c>
      <c r="K40" s="5" t="s">
        <v>218</v>
      </c>
      <c r="L40" s="5" t="s">
        <v>272</v>
      </c>
      <c r="M40" s="8">
        <v>12780</v>
      </c>
      <c r="N40" s="5" t="s">
        <v>220</v>
      </c>
    </row>
    <row r="41" spans="1:14" x14ac:dyDescent="0.35">
      <c r="A41" s="1"/>
      <c r="B41" s="5" t="s">
        <v>327</v>
      </c>
      <c r="C41" s="5" t="s">
        <v>331</v>
      </c>
      <c r="D41" s="5" t="s">
        <v>334</v>
      </c>
      <c r="E41" s="4" t="s">
        <v>213</v>
      </c>
      <c r="F41" s="4" t="s">
        <v>214</v>
      </c>
      <c r="G41" s="6" t="s">
        <v>335</v>
      </c>
      <c r="H41" s="8">
        <v>0</v>
      </c>
      <c r="I41" s="5" t="s">
        <v>216</v>
      </c>
      <c r="J41" s="5" t="s">
        <v>217</v>
      </c>
      <c r="K41" s="5" t="s">
        <v>218</v>
      </c>
      <c r="L41" s="5" t="s">
        <v>272</v>
      </c>
      <c r="M41" s="8">
        <v>12592</v>
      </c>
      <c r="N41" s="5" t="s">
        <v>233</v>
      </c>
    </row>
    <row r="42" spans="1:14" x14ac:dyDescent="0.35">
      <c r="A42" s="1"/>
      <c r="B42" s="5" t="s">
        <v>113</v>
      </c>
      <c r="C42" s="5" t="s">
        <v>336</v>
      </c>
      <c r="D42" s="5" t="s">
        <v>17</v>
      </c>
      <c r="E42" s="4" t="s">
        <v>213</v>
      </c>
      <c r="F42" s="4" t="s">
        <v>214</v>
      </c>
      <c r="G42" s="6" t="s">
        <v>337</v>
      </c>
      <c r="H42" s="8">
        <v>0</v>
      </c>
      <c r="I42" s="5" t="s">
        <v>216</v>
      </c>
      <c r="J42" s="5" t="s">
        <v>232</v>
      </c>
      <c r="K42" s="5" t="s">
        <v>218</v>
      </c>
      <c r="L42" s="5" t="s">
        <v>219</v>
      </c>
      <c r="M42" s="8">
        <v>544</v>
      </c>
      <c r="N42" s="5" t="s">
        <v>233</v>
      </c>
    </row>
    <row r="43" spans="1:14" ht="25" x14ac:dyDescent="0.35">
      <c r="A43" s="1"/>
      <c r="B43" s="5" t="s">
        <v>113</v>
      </c>
      <c r="C43" s="5" t="s">
        <v>336</v>
      </c>
      <c r="D43" s="5" t="s">
        <v>338</v>
      </c>
      <c r="E43" s="4" t="s">
        <v>293</v>
      </c>
      <c r="F43" s="4" t="s">
        <v>339</v>
      </c>
      <c r="G43" s="6" t="s">
        <v>340</v>
      </c>
      <c r="H43" s="8">
        <v>0</v>
      </c>
      <c r="I43" s="5" t="s">
        <v>283</v>
      </c>
      <c r="J43" s="5" t="s">
        <v>217</v>
      </c>
      <c r="K43" s="5" t="s">
        <v>218</v>
      </c>
      <c r="L43" s="5" t="s">
        <v>341</v>
      </c>
      <c r="M43" s="8">
        <v>1972</v>
      </c>
      <c r="N43" s="5" t="s">
        <v>233</v>
      </c>
    </row>
    <row r="44" spans="1:14" x14ac:dyDescent="0.35">
      <c r="A44" s="1"/>
      <c r="B44" s="5" t="s">
        <v>113</v>
      </c>
      <c r="C44" s="5" t="s">
        <v>342</v>
      </c>
      <c r="D44" s="5" t="s">
        <v>164</v>
      </c>
      <c r="E44" s="4" t="s">
        <v>213</v>
      </c>
      <c r="F44" s="4" t="s">
        <v>214</v>
      </c>
      <c r="G44" s="6" t="s">
        <v>343</v>
      </c>
      <c r="H44" s="8">
        <v>68</v>
      </c>
      <c r="I44" s="5" t="s">
        <v>216</v>
      </c>
      <c r="J44" s="5" t="s">
        <v>217</v>
      </c>
      <c r="K44" s="5" t="s">
        <v>218</v>
      </c>
      <c r="L44" s="5" t="s">
        <v>225</v>
      </c>
      <c r="M44" s="8">
        <v>8</v>
      </c>
      <c r="N44" s="5" t="s">
        <v>220</v>
      </c>
    </row>
    <row r="45" spans="1:14" x14ac:dyDescent="0.35">
      <c r="A45" s="1"/>
      <c r="B45" s="5" t="s">
        <v>113</v>
      </c>
      <c r="C45" s="5" t="s">
        <v>342</v>
      </c>
      <c r="D45" s="5" t="s">
        <v>82</v>
      </c>
      <c r="E45" s="4" t="s">
        <v>213</v>
      </c>
      <c r="F45" s="4" t="s">
        <v>214</v>
      </c>
      <c r="G45" s="6" t="s">
        <v>343</v>
      </c>
      <c r="H45" s="8">
        <v>68</v>
      </c>
      <c r="I45" s="5" t="s">
        <v>283</v>
      </c>
      <c r="J45" s="5" t="s">
        <v>217</v>
      </c>
      <c r="K45" s="5" t="s">
        <v>218</v>
      </c>
      <c r="L45" s="5" t="s">
        <v>225</v>
      </c>
      <c r="M45" s="8">
        <v>9</v>
      </c>
      <c r="N45" s="5" t="s">
        <v>220</v>
      </c>
    </row>
    <row r="46" spans="1:14" x14ac:dyDescent="0.35">
      <c r="A46" s="1"/>
      <c r="B46" s="5" t="s">
        <v>113</v>
      </c>
      <c r="C46" s="5" t="s">
        <v>342</v>
      </c>
      <c r="D46" s="5" t="s">
        <v>130</v>
      </c>
      <c r="E46" s="4" t="s">
        <v>213</v>
      </c>
      <c r="F46" s="4" t="s">
        <v>214</v>
      </c>
      <c r="G46" s="6" t="s">
        <v>343</v>
      </c>
      <c r="H46" s="8">
        <v>68</v>
      </c>
      <c r="I46" s="5" t="s">
        <v>216</v>
      </c>
      <c r="J46" s="5" t="s">
        <v>217</v>
      </c>
      <c r="K46" s="5" t="s">
        <v>218</v>
      </c>
      <c r="L46" s="5" t="s">
        <v>225</v>
      </c>
      <c r="M46" s="8">
        <v>10</v>
      </c>
      <c r="N46" s="5" t="s">
        <v>220</v>
      </c>
    </row>
    <row r="47" spans="1:14" x14ac:dyDescent="0.35">
      <c r="A47" s="1"/>
      <c r="B47" s="5" t="s">
        <v>116</v>
      </c>
      <c r="C47" s="5" t="s">
        <v>344</v>
      </c>
      <c r="D47" s="5" t="s">
        <v>82</v>
      </c>
      <c r="E47" s="4" t="s">
        <v>345</v>
      </c>
      <c r="F47" s="4" t="s">
        <v>346</v>
      </c>
      <c r="G47" s="6" t="s">
        <v>347</v>
      </c>
      <c r="H47" s="8">
        <v>235</v>
      </c>
      <c r="I47" s="5" t="s">
        <v>278</v>
      </c>
      <c r="J47" s="5" t="s">
        <v>217</v>
      </c>
      <c r="K47" s="5" t="s">
        <v>218</v>
      </c>
      <c r="L47" s="5" t="s">
        <v>272</v>
      </c>
      <c r="M47" s="8">
        <v>14972</v>
      </c>
      <c r="N47" s="5" t="s">
        <v>220</v>
      </c>
    </row>
    <row r="48" spans="1:14" x14ac:dyDescent="0.35">
      <c r="A48" s="1"/>
      <c r="B48" s="5" t="s">
        <v>348</v>
      </c>
      <c r="C48" s="5" t="s">
        <v>349</v>
      </c>
      <c r="D48" s="5" t="s">
        <v>106</v>
      </c>
      <c r="E48" s="4" t="s">
        <v>213</v>
      </c>
      <c r="F48" s="4" t="s">
        <v>214</v>
      </c>
      <c r="G48" s="6" t="s">
        <v>350</v>
      </c>
      <c r="H48" s="8">
        <v>11.8</v>
      </c>
      <c r="I48" s="5" t="s">
        <v>278</v>
      </c>
      <c r="J48" s="5" t="s">
        <v>217</v>
      </c>
      <c r="K48" s="5" t="s">
        <v>218</v>
      </c>
      <c r="L48" s="5" t="s">
        <v>219</v>
      </c>
      <c r="M48" s="8">
        <v>22467</v>
      </c>
      <c r="N48" s="5" t="s">
        <v>220</v>
      </c>
    </row>
    <row r="49" spans="1:14" x14ac:dyDescent="0.35">
      <c r="A49" s="1"/>
      <c r="B49" s="5" t="s">
        <v>348</v>
      </c>
      <c r="C49" s="5" t="s">
        <v>351</v>
      </c>
      <c r="D49" s="5" t="s">
        <v>352</v>
      </c>
      <c r="E49" s="4" t="s">
        <v>353</v>
      </c>
      <c r="F49" s="4" t="s">
        <v>354</v>
      </c>
      <c r="G49" s="6" t="s">
        <v>355</v>
      </c>
      <c r="H49" s="8">
        <v>0</v>
      </c>
      <c r="I49" s="5" t="s">
        <v>216</v>
      </c>
      <c r="J49" s="5" t="s">
        <v>217</v>
      </c>
      <c r="K49" s="5" t="s">
        <v>218</v>
      </c>
      <c r="L49" s="5" t="s">
        <v>219</v>
      </c>
      <c r="M49" s="8">
        <v>25032</v>
      </c>
      <c r="N49" s="5" t="s">
        <v>233</v>
      </c>
    </row>
    <row r="50" spans="1:14" ht="25" x14ac:dyDescent="0.35">
      <c r="A50" s="1"/>
      <c r="B50" s="5" t="s">
        <v>127</v>
      </c>
      <c r="C50" s="5" t="s">
        <v>356</v>
      </c>
      <c r="D50" s="5" t="s">
        <v>106</v>
      </c>
      <c r="E50" s="4" t="s">
        <v>213</v>
      </c>
      <c r="F50" s="4" t="s">
        <v>214</v>
      </c>
      <c r="G50" s="6" t="s">
        <v>357</v>
      </c>
      <c r="H50" s="8">
        <v>20.8</v>
      </c>
      <c r="I50" s="5" t="s">
        <v>216</v>
      </c>
      <c r="J50" s="5" t="s">
        <v>232</v>
      </c>
      <c r="K50" s="5" t="s">
        <v>218</v>
      </c>
      <c r="L50" s="5" t="s">
        <v>272</v>
      </c>
      <c r="M50" s="8">
        <v>22190</v>
      </c>
      <c r="N50" s="5" t="s">
        <v>220</v>
      </c>
    </row>
    <row r="51" spans="1:14" ht="37.5" x14ac:dyDescent="0.35">
      <c r="A51" s="1"/>
      <c r="B51" s="5" t="s">
        <v>127</v>
      </c>
      <c r="C51" s="5" t="s">
        <v>358</v>
      </c>
      <c r="D51" s="5" t="s">
        <v>106</v>
      </c>
      <c r="E51" s="4" t="s">
        <v>359</v>
      </c>
      <c r="F51" s="4" t="s">
        <v>360</v>
      </c>
      <c r="G51" s="6" t="s">
        <v>361</v>
      </c>
      <c r="H51" s="8">
        <v>0</v>
      </c>
      <c r="I51" s="5" t="s">
        <v>216</v>
      </c>
      <c r="J51" s="5" t="s">
        <v>232</v>
      </c>
      <c r="K51" s="5" t="s">
        <v>218</v>
      </c>
      <c r="L51" s="5" t="s">
        <v>288</v>
      </c>
      <c r="M51" s="8">
        <v>14448</v>
      </c>
      <c r="N51" s="5" t="s">
        <v>220</v>
      </c>
    </row>
    <row r="52" spans="1:14" x14ac:dyDescent="0.35">
      <c r="A52" s="1"/>
      <c r="B52" s="5" t="s">
        <v>127</v>
      </c>
      <c r="C52" s="5" t="s">
        <v>362</v>
      </c>
      <c r="D52" s="5" t="s">
        <v>130</v>
      </c>
      <c r="E52" s="4" t="s">
        <v>213</v>
      </c>
      <c r="F52" s="4" t="s">
        <v>214</v>
      </c>
      <c r="G52" s="6" t="s">
        <v>363</v>
      </c>
      <c r="H52" s="8">
        <v>45.5</v>
      </c>
      <c r="I52" s="5" t="s">
        <v>216</v>
      </c>
      <c r="J52" s="5" t="s">
        <v>217</v>
      </c>
      <c r="K52" s="5" t="s">
        <v>218</v>
      </c>
      <c r="L52" s="5" t="s">
        <v>272</v>
      </c>
      <c r="M52" s="8">
        <v>201</v>
      </c>
      <c r="N52" s="5" t="s">
        <v>220</v>
      </c>
    </row>
    <row r="53" spans="1:14" ht="25" x14ac:dyDescent="0.35">
      <c r="A53" s="1"/>
      <c r="B53" s="5" t="s">
        <v>364</v>
      </c>
      <c r="C53" s="5" t="s">
        <v>365</v>
      </c>
      <c r="D53" s="5" t="s">
        <v>106</v>
      </c>
      <c r="E53" s="4" t="s">
        <v>213</v>
      </c>
      <c r="F53" s="4" t="s">
        <v>214</v>
      </c>
      <c r="G53" s="6" t="s">
        <v>366</v>
      </c>
      <c r="H53" s="8">
        <v>2.6</v>
      </c>
      <c r="I53" s="5" t="s">
        <v>216</v>
      </c>
      <c r="J53" s="5" t="s">
        <v>232</v>
      </c>
      <c r="K53" s="5" t="s">
        <v>218</v>
      </c>
      <c r="L53" s="5" t="s">
        <v>272</v>
      </c>
      <c r="M53" s="8">
        <v>21117</v>
      </c>
      <c r="N53" s="5" t="s">
        <v>220</v>
      </c>
    </row>
    <row r="54" spans="1:14" ht="25" x14ac:dyDescent="0.35">
      <c r="A54" s="1"/>
      <c r="B54" s="5" t="s">
        <v>364</v>
      </c>
      <c r="C54" s="5" t="s">
        <v>367</v>
      </c>
      <c r="D54" s="5" t="s">
        <v>368</v>
      </c>
      <c r="E54" s="4" t="s">
        <v>213</v>
      </c>
      <c r="F54" s="4" t="s">
        <v>214</v>
      </c>
      <c r="G54" s="6" t="s">
        <v>369</v>
      </c>
      <c r="H54" s="8">
        <v>0</v>
      </c>
      <c r="I54" s="5" t="s">
        <v>216</v>
      </c>
      <c r="J54" s="5" t="s">
        <v>217</v>
      </c>
      <c r="K54" s="5" t="s">
        <v>218</v>
      </c>
      <c r="L54" s="5" t="s">
        <v>272</v>
      </c>
      <c r="M54" s="8">
        <v>21126</v>
      </c>
      <c r="N54" s="5" t="s">
        <v>233</v>
      </c>
    </row>
    <row r="55" spans="1:14" ht="25" x14ac:dyDescent="0.35">
      <c r="A55" s="1"/>
      <c r="B55" s="5" t="s">
        <v>370</v>
      </c>
      <c r="C55" s="5" t="s">
        <v>371</v>
      </c>
      <c r="D55" s="5" t="s">
        <v>106</v>
      </c>
      <c r="E55" s="4" t="s">
        <v>213</v>
      </c>
      <c r="F55" s="4" t="s">
        <v>214</v>
      </c>
      <c r="G55" s="6" t="s">
        <v>372</v>
      </c>
      <c r="H55" s="8">
        <v>5.2</v>
      </c>
      <c r="I55" s="5" t="s">
        <v>216</v>
      </c>
      <c r="J55" s="5" t="s">
        <v>232</v>
      </c>
      <c r="K55" s="5" t="s">
        <v>218</v>
      </c>
      <c r="L55" s="5" t="s">
        <v>272</v>
      </c>
      <c r="M55" s="8">
        <v>21298</v>
      </c>
      <c r="N55" s="5" t="s">
        <v>220</v>
      </c>
    </row>
    <row r="56" spans="1:14" ht="37.5" x14ac:dyDescent="0.35">
      <c r="A56" s="1"/>
      <c r="B56" s="5" t="s">
        <v>55</v>
      </c>
      <c r="C56" s="5" t="s">
        <v>373</v>
      </c>
      <c r="D56" s="5" t="s">
        <v>374</v>
      </c>
      <c r="E56" s="4" t="s">
        <v>213</v>
      </c>
      <c r="F56" s="4" t="s">
        <v>214</v>
      </c>
      <c r="G56" s="6" t="s">
        <v>375</v>
      </c>
      <c r="H56" s="8">
        <v>0</v>
      </c>
      <c r="I56" s="5" t="s">
        <v>216</v>
      </c>
      <c r="J56" s="5" t="s">
        <v>232</v>
      </c>
      <c r="K56" s="5" t="s">
        <v>218</v>
      </c>
      <c r="L56" s="5" t="s">
        <v>219</v>
      </c>
      <c r="M56" s="8">
        <v>14464</v>
      </c>
      <c r="N56" s="5" t="s">
        <v>233</v>
      </c>
    </row>
    <row r="57" spans="1:14" ht="37.5" x14ac:dyDescent="0.35">
      <c r="A57" s="1"/>
      <c r="B57" s="5" t="s">
        <v>376</v>
      </c>
      <c r="C57" s="5" t="s">
        <v>377</v>
      </c>
      <c r="D57" s="5" t="s">
        <v>378</v>
      </c>
      <c r="E57" s="4" t="s">
        <v>213</v>
      </c>
      <c r="F57" s="4" t="s">
        <v>214</v>
      </c>
      <c r="G57" s="6" t="s">
        <v>379</v>
      </c>
      <c r="H57" s="8">
        <v>0</v>
      </c>
      <c r="I57" s="5" t="s">
        <v>216</v>
      </c>
      <c r="J57" s="5" t="s">
        <v>232</v>
      </c>
      <c r="K57" s="5" t="s">
        <v>218</v>
      </c>
      <c r="L57" s="5" t="s">
        <v>219</v>
      </c>
      <c r="M57" s="8">
        <v>12364</v>
      </c>
      <c r="N57" s="5" t="s">
        <v>233</v>
      </c>
    </row>
    <row r="58" spans="1:14" x14ac:dyDescent="0.35">
      <c r="A58" s="1"/>
      <c r="B58" s="5" t="s">
        <v>376</v>
      </c>
      <c r="C58" s="5" t="s">
        <v>380</v>
      </c>
      <c r="D58" s="5" t="s">
        <v>381</v>
      </c>
      <c r="E58" s="4" t="s">
        <v>213</v>
      </c>
      <c r="F58" s="4" t="s">
        <v>214</v>
      </c>
      <c r="G58" s="6" t="s">
        <v>382</v>
      </c>
      <c r="H58" s="8">
        <v>0</v>
      </c>
      <c r="I58" s="5" t="s">
        <v>216</v>
      </c>
      <c r="J58" s="5" t="s">
        <v>217</v>
      </c>
      <c r="K58" s="5" t="s">
        <v>218</v>
      </c>
      <c r="L58" s="5" t="s">
        <v>219</v>
      </c>
      <c r="M58" s="8">
        <v>10157</v>
      </c>
      <c r="N58" s="5" t="s">
        <v>233</v>
      </c>
    </row>
    <row r="59" spans="1:14" ht="62.5" x14ac:dyDescent="0.35">
      <c r="A59" s="1"/>
      <c r="B59" s="5" t="s">
        <v>383</v>
      </c>
      <c r="C59" s="5" t="s">
        <v>384</v>
      </c>
      <c r="D59" s="5" t="s">
        <v>385</v>
      </c>
      <c r="E59" s="4" t="s">
        <v>213</v>
      </c>
      <c r="F59" s="4" t="s">
        <v>386</v>
      </c>
      <c r="G59" s="6" t="s">
        <v>387</v>
      </c>
      <c r="H59" s="8">
        <v>0</v>
      </c>
      <c r="I59" s="5" t="s">
        <v>216</v>
      </c>
      <c r="J59" s="5" t="s">
        <v>217</v>
      </c>
      <c r="K59" s="5" t="s">
        <v>218</v>
      </c>
      <c r="L59" s="5" t="s">
        <v>219</v>
      </c>
      <c r="M59" s="8">
        <v>24589</v>
      </c>
      <c r="N59" s="5" t="s">
        <v>233</v>
      </c>
    </row>
    <row r="60" spans="1:14" ht="62.5" x14ac:dyDescent="0.35">
      <c r="A60" s="1"/>
      <c r="B60" s="5" t="s">
        <v>383</v>
      </c>
      <c r="C60" s="5" t="s">
        <v>384</v>
      </c>
      <c r="D60" s="5" t="s">
        <v>385</v>
      </c>
      <c r="E60" s="4" t="s">
        <v>286</v>
      </c>
      <c r="F60" s="4" t="s">
        <v>214</v>
      </c>
      <c r="G60" s="6" t="s">
        <v>387</v>
      </c>
      <c r="H60" s="8">
        <v>0</v>
      </c>
      <c r="I60" s="5" t="s">
        <v>216</v>
      </c>
      <c r="J60" s="5" t="s">
        <v>217</v>
      </c>
      <c r="K60" s="5" t="s">
        <v>218</v>
      </c>
      <c r="L60" s="5" t="s">
        <v>219</v>
      </c>
      <c r="M60" s="8">
        <v>24589</v>
      </c>
      <c r="N60" s="5" t="s">
        <v>233</v>
      </c>
    </row>
    <row r="61" spans="1:14" ht="25" x14ac:dyDescent="0.35">
      <c r="A61" s="1"/>
      <c r="B61" s="5" t="s">
        <v>140</v>
      </c>
      <c r="C61" s="5" t="s">
        <v>388</v>
      </c>
      <c r="D61" s="5" t="s">
        <v>106</v>
      </c>
      <c r="E61" s="4" t="s">
        <v>213</v>
      </c>
      <c r="F61" s="4" t="s">
        <v>214</v>
      </c>
      <c r="G61" s="6" t="s">
        <v>389</v>
      </c>
      <c r="H61" s="8">
        <v>592.93299999999999</v>
      </c>
      <c r="I61" s="5" t="s">
        <v>216</v>
      </c>
      <c r="J61" s="5" t="s">
        <v>217</v>
      </c>
      <c r="K61" s="5" t="s">
        <v>218</v>
      </c>
      <c r="L61" s="5" t="s">
        <v>225</v>
      </c>
      <c r="M61" s="8">
        <v>15210</v>
      </c>
      <c r="N61" s="5" t="s">
        <v>220</v>
      </c>
    </row>
    <row r="62" spans="1:14" x14ac:dyDescent="0.35">
      <c r="A62" s="1"/>
      <c r="B62" s="5" t="s">
        <v>140</v>
      </c>
      <c r="C62" s="5" t="s">
        <v>388</v>
      </c>
      <c r="D62" s="5" t="s">
        <v>106</v>
      </c>
      <c r="E62" s="4" t="s">
        <v>213</v>
      </c>
      <c r="F62" s="4" t="s">
        <v>214</v>
      </c>
      <c r="G62" s="6" t="s">
        <v>390</v>
      </c>
      <c r="H62" s="8">
        <v>592.93299999999999</v>
      </c>
      <c r="I62" s="5" t="s">
        <v>216</v>
      </c>
      <c r="J62" s="5" t="s">
        <v>217</v>
      </c>
      <c r="K62" s="5" t="s">
        <v>218</v>
      </c>
      <c r="L62" s="5" t="s">
        <v>225</v>
      </c>
      <c r="M62" s="8">
        <v>15210</v>
      </c>
      <c r="N62" s="5" t="s">
        <v>220</v>
      </c>
    </row>
    <row r="63" spans="1:14" x14ac:dyDescent="0.35">
      <c r="A63" s="1"/>
      <c r="B63" s="5" t="s">
        <v>140</v>
      </c>
      <c r="C63" s="5" t="s">
        <v>388</v>
      </c>
      <c r="D63" s="5" t="s">
        <v>391</v>
      </c>
      <c r="E63" s="4" t="s">
        <v>213</v>
      </c>
      <c r="F63" s="4" t="s">
        <v>214</v>
      </c>
      <c r="G63" s="6" t="s">
        <v>392</v>
      </c>
      <c r="H63" s="8">
        <v>0</v>
      </c>
      <c r="I63" s="5" t="s">
        <v>216</v>
      </c>
      <c r="J63" s="5" t="s">
        <v>217</v>
      </c>
      <c r="K63" s="5" t="s">
        <v>218</v>
      </c>
      <c r="L63" s="5" t="s">
        <v>225</v>
      </c>
      <c r="M63" s="8">
        <v>18642</v>
      </c>
      <c r="N63" s="5" t="s">
        <v>233</v>
      </c>
    </row>
    <row r="64" spans="1:14" x14ac:dyDescent="0.35">
      <c r="A64" s="1"/>
      <c r="B64" s="5" t="s">
        <v>140</v>
      </c>
      <c r="C64" s="5" t="s">
        <v>388</v>
      </c>
      <c r="D64" s="5" t="s">
        <v>393</v>
      </c>
      <c r="E64" s="4" t="s">
        <v>213</v>
      </c>
      <c r="F64" s="4" t="s">
        <v>214</v>
      </c>
      <c r="G64" s="6" t="s">
        <v>392</v>
      </c>
      <c r="H64" s="8">
        <v>0</v>
      </c>
      <c r="I64" s="5" t="s">
        <v>216</v>
      </c>
      <c r="J64" s="5" t="s">
        <v>217</v>
      </c>
      <c r="K64" s="5" t="s">
        <v>218</v>
      </c>
      <c r="L64" s="5" t="s">
        <v>225</v>
      </c>
      <c r="M64" s="8">
        <v>18643</v>
      </c>
      <c r="N64" s="5" t="s">
        <v>233</v>
      </c>
    </row>
    <row r="65" spans="1:14" ht="50" x14ac:dyDescent="0.35">
      <c r="A65" s="1"/>
      <c r="B65" s="5" t="s">
        <v>140</v>
      </c>
      <c r="C65" s="5" t="s">
        <v>388</v>
      </c>
      <c r="D65" s="5" t="s">
        <v>394</v>
      </c>
      <c r="E65" s="4" t="s">
        <v>213</v>
      </c>
      <c r="F65" s="4" t="s">
        <v>214</v>
      </c>
      <c r="G65" s="6" t="s">
        <v>395</v>
      </c>
      <c r="H65" s="8">
        <v>0</v>
      </c>
      <c r="I65" s="5" t="s">
        <v>216</v>
      </c>
      <c r="J65" s="5" t="s">
        <v>217</v>
      </c>
      <c r="K65" s="5" t="s">
        <v>218</v>
      </c>
      <c r="L65" s="5" t="s">
        <v>225</v>
      </c>
      <c r="M65" s="8">
        <v>16332</v>
      </c>
      <c r="N65" s="5" t="s">
        <v>233</v>
      </c>
    </row>
    <row r="66" spans="1:14" x14ac:dyDescent="0.35">
      <c r="A66" s="1"/>
      <c r="B66" s="5" t="s">
        <v>140</v>
      </c>
      <c r="C66" s="5" t="s">
        <v>388</v>
      </c>
      <c r="D66" s="5" t="s">
        <v>164</v>
      </c>
      <c r="E66" s="4" t="s">
        <v>213</v>
      </c>
      <c r="F66" s="4" t="s">
        <v>214</v>
      </c>
      <c r="G66" s="6" t="s">
        <v>396</v>
      </c>
      <c r="H66" s="8">
        <v>189.69200000000001</v>
      </c>
      <c r="I66" s="5" t="s">
        <v>216</v>
      </c>
      <c r="J66" s="5" t="s">
        <v>217</v>
      </c>
      <c r="K66" s="5" t="s">
        <v>218</v>
      </c>
      <c r="L66" s="5" t="s">
        <v>225</v>
      </c>
      <c r="M66" s="8">
        <v>15211</v>
      </c>
      <c r="N66" s="5" t="s">
        <v>220</v>
      </c>
    </row>
    <row r="67" spans="1:14" x14ac:dyDescent="0.35">
      <c r="A67" s="1"/>
      <c r="B67" s="5" t="s">
        <v>140</v>
      </c>
      <c r="C67" s="5" t="s">
        <v>388</v>
      </c>
      <c r="D67" s="5" t="s">
        <v>82</v>
      </c>
      <c r="E67" s="4" t="s">
        <v>213</v>
      </c>
      <c r="F67" s="4" t="s">
        <v>214</v>
      </c>
      <c r="G67" s="6" t="s">
        <v>396</v>
      </c>
      <c r="H67" s="8">
        <v>203.053</v>
      </c>
      <c r="I67" s="5" t="s">
        <v>216</v>
      </c>
      <c r="J67" s="5" t="s">
        <v>217</v>
      </c>
      <c r="K67" s="5" t="s">
        <v>218</v>
      </c>
      <c r="L67" s="5" t="s">
        <v>225</v>
      </c>
      <c r="M67" s="8">
        <v>15212</v>
      </c>
      <c r="N67" s="5" t="s">
        <v>220</v>
      </c>
    </row>
    <row r="68" spans="1:14" x14ac:dyDescent="0.35">
      <c r="A68" s="1"/>
      <c r="B68" s="5" t="s">
        <v>140</v>
      </c>
      <c r="C68" s="5" t="s">
        <v>388</v>
      </c>
      <c r="D68" s="5" t="s">
        <v>130</v>
      </c>
      <c r="E68" s="4" t="s">
        <v>213</v>
      </c>
      <c r="F68" s="4" t="s">
        <v>214</v>
      </c>
      <c r="G68" s="6" t="s">
        <v>396</v>
      </c>
      <c r="H68" s="8">
        <v>189.761</v>
      </c>
      <c r="I68" s="5" t="s">
        <v>216</v>
      </c>
      <c r="J68" s="5" t="s">
        <v>217</v>
      </c>
      <c r="K68" s="5" t="s">
        <v>218</v>
      </c>
      <c r="L68" s="5" t="s">
        <v>225</v>
      </c>
      <c r="M68" s="8">
        <v>15213</v>
      </c>
      <c r="N68" s="5" t="s">
        <v>220</v>
      </c>
    </row>
    <row r="69" spans="1:14" x14ac:dyDescent="0.35">
      <c r="A69" s="1"/>
      <c r="B69" s="5" t="s">
        <v>140</v>
      </c>
      <c r="C69" s="5" t="s">
        <v>388</v>
      </c>
      <c r="D69" s="5" t="s">
        <v>397</v>
      </c>
      <c r="E69" s="4" t="s">
        <v>213</v>
      </c>
      <c r="F69" s="4" t="s">
        <v>214</v>
      </c>
      <c r="G69" s="6" t="s">
        <v>396</v>
      </c>
      <c r="H69" s="8">
        <v>0</v>
      </c>
      <c r="I69" s="5" t="s">
        <v>216</v>
      </c>
      <c r="J69" s="5" t="s">
        <v>217</v>
      </c>
      <c r="K69" s="5" t="s">
        <v>218</v>
      </c>
      <c r="L69" s="5" t="s">
        <v>225</v>
      </c>
      <c r="M69" s="8">
        <v>15722</v>
      </c>
      <c r="N69" s="5" t="s">
        <v>233</v>
      </c>
    </row>
    <row r="70" spans="1:14" x14ac:dyDescent="0.35">
      <c r="A70" s="1"/>
      <c r="B70" s="5" t="s">
        <v>140</v>
      </c>
      <c r="C70" s="5" t="s">
        <v>388</v>
      </c>
      <c r="D70" s="5" t="s">
        <v>398</v>
      </c>
      <c r="E70" s="4" t="s">
        <v>213</v>
      </c>
      <c r="F70" s="4" t="s">
        <v>214</v>
      </c>
      <c r="G70" s="6" t="s">
        <v>396</v>
      </c>
      <c r="H70" s="8">
        <v>0</v>
      </c>
      <c r="I70" s="5" t="s">
        <v>216</v>
      </c>
      <c r="J70" s="5" t="s">
        <v>217</v>
      </c>
      <c r="K70" s="5" t="s">
        <v>218</v>
      </c>
      <c r="L70" s="5" t="s">
        <v>225</v>
      </c>
      <c r="M70" s="8">
        <v>15723</v>
      </c>
      <c r="N70" s="5" t="s">
        <v>233</v>
      </c>
    </row>
    <row r="71" spans="1:14" x14ac:dyDescent="0.35">
      <c r="A71" s="1"/>
      <c r="B71" s="5" t="s">
        <v>140</v>
      </c>
      <c r="C71" s="5" t="s">
        <v>388</v>
      </c>
      <c r="D71" s="5" t="s">
        <v>399</v>
      </c>
      <c r="E71" s="4" t="s">
        <v>213</v>
      </c>
      <c r="F71" s="4" t="s">
        <v>214</v>
      </c>
      <c r="G71" s="6" t="s">
        <v>396</v>
      </c>
      <c r="H71" s="8">
        <v>0</v>
      </c>
      <c r="I71" s="5" t="s">
        <v>216</v>
      </c>
      <c r="J71" s="5" t="s">
        <v>217</v>
      </c>
      <c r="K71" s="5" t="s">
        <v>218</v>
      </c>
      <c r="L71" s="5" t="s">
        <v>225</v>
      </c>
      <c r="M71" s="8">
        <v>15724</v>
      </c>
      <c r="N71" s="5" t="s">
        <v>233</v>
      </c>
    </row>
    <row r="72" spans="1:14" x14ac:dyDescent="0.35">
      <c r="A72" s="1"/>
      <c r="B72" s="5" t="s">
        <v>140</v>
      </c>
      <c r="C72" s="5" t="s">
        <v>400</v>
      </c>
      <c r="D72" s="5" t="s">
        <v>106</v>
      </c>
      <c r="E72" s="4" t="s">
        <v>213</v>
      </c>
      <c r="F72" s="4" t="s">
        <v>214</v>
      </c>
      <c r="G72" s="6" t="s">
        <v>401</v>
      </c>
      <c r="H72" s="8">
        <v>10.826000000000001</v>
      </c>
      <c r="I72" s="5" t="s">
        <v>216</v>
      </c>
      <c r="J72" s="5" t="s">
        <v>217</v>
      </c>
      <c r="K72" s="5" t="s">
        <v>218</v>
      </c>
      <c r="L72" s="5" t="s">
        <v>225</v>
      </c>
      <c r="M72" s="8">
        <v>17965</v>
      </c>
      <c r="N72" s="5" t="s">
        <v>220</v>
      </c>
    </row>
    <row r="73" spans="1:14" x14ac:dyDescent="0.35">
      <c r="A73" s="1"/>
      <c r="B73" s="5" t="s">
        <v>140</v>
      </c>
      <c r="C73" s="5" t="s">
        <v>402</v>
      </c>
      <c r="D73" s="5" t="s">
        <v>106</v>
      </c>
      <c r="E73" s="4" t="s">
        <v>213</v>
      </c>
      <c r="F73" s="4" t="s">
        <v>214</v>
      </c>
      <c r="G73" s="6" t="s">
        <v>403</v>
      </c>
      <c r="H73" s="8">
        <v>0</v>
      </c>
      <c r="I73" s="5" t="s">
        <v>216</v>
      </c>
      <c r="J73" s="5" t="s">
        <v>232</v>
      </c>
      <c r="K73" s="5" t="s">
        <v>218</v>
      </c>
      <c r="L73" s="5" t="s">
        <v>288</v>
      </c>
      <c r="M73" s="8">
        <v>26936</v>
      </c>
      <c r="N73" s="5" t="s">
        <v>220</v>
      </c>
    </row>
    <row r="74" spans="1:14" x14ac:dyDescent="0.35">
      <c r="A74" s="1"/>
      <c r="B74" s="5" t="s">
        <v>404</v>
      </c>
      <c r="C74" s="5" t="s">
        <v>405</v>
      </c>
      <c r="D74" s="5" t="s">
        <v>106</v>
      </c>
      <c r="E74" s="4" t="s">
        <v>213</v>
      </c>
      <c r="F74" s="4" t="s">
        <v>214</v>
      </c>
      <c r="G74" s="6" t="s">
        <v>406</v>
      </c>
      <c r="H74" s="8">
        <v>0.55000000000000004</v>
      </c>
      <c r="I74" s="5" t="s">
        <v>216</v>
      </c>
      <c r="J74" s="5" t="s">
        <v>217</v>
      </c>
      <c r="K74" s="5" t="s">
        <v>218</v>
      </c>
      <c r="L74" s="5" t="s">
        <v>225</v>
      </c>
      <c r="M74" s="8">
        <v>23437</v>
      </c>
      <c r="N74" s="5" t="s">
        <v>220</v>
      </c>
    </row>
    <row r="75" spans="1:14" ht="25" x14ac:dyDescent="0.35">
      <c r="A75" s="1"/>
      <c r="B75" s="5" t="s">
        <v>407</v>
      </c>
      <c r="C75" s="5" t="s">
        <v>408</v>
      </c>
      <c r="D75" s="5" t="s">
        <v>409</v>
      </c>
      <c r="E75" s="4" t="s">
        <v>213</v>
      </c>
      <c r="F75" s="4" t="s">
        <v>214</v>
      </c>
      <c r="G75" s="6" t="s">
        <v>410</v>
      </c>
      <c r="H75" s="8">
        <v>0</v>
      </c>
      <c r="I75" s="5" t="s">
        <v>216</v>
      </c>
      <c r="J75" s="5" t="s">
        <v>232</v>
      </c>
      <c r="K75" s="5" t="s">
        <v>218</v>
      </c>
      <c r="L75" s="5" t="s">
        <v>219</v>
      </c>
      <c r="M75" s="8">
        <v>679</v>
      </c>
      <c r="N75" s="5" t="s">
        <v>233</v>
      </c>
    </row>
    <row r="76" spans="1:14" x14ac:dyDescent="0.35">
      <c r="A76" s="1"/>
      <c r="B76" s="5" t="s">
        <v>411</v>
      </c>
      <c r="C76" s="5" t="s">
        <v>412</v>
      </c>
      <c r="D76" s="5" t="s">
        <v>284</v>
      </c>
      <c r="E76" s="4" t="s">
        <v>413</v>
      </c>
      <c r="F76" s="4" t="s">
        <v>214</v>
      </c>
      <c r="G76" s="6" t="s">
        <v>414</v>
      </c>
      <c r="H76" s="8">
        <v>0</v>
      </c>
      <c r="I76" s="5" t="s">
        <v>216</v>
      </c>
      <c r="J76" s="5" t="s">
        <v>217</v>
      </c>
      <c r="K76" s="5" t="s">
        <v>218</v>
      </c>
      <c r="L76" s="5" t="s">
        <v>225</v>
      </c>
      <c r="M76" s="8">
        <v>21310</v>
      </c>
      <c r="N76" s="5" t="s">
        <v>233</v>
      </c>
    </row>
    <row r="77" spans="1:14" x14ac:dyDescent="0.35">
      <c r="A77" s="1"/>
      <c r="B77" s="5" t="s">
        <v>411</v>
      </c>
      <c r="C77" s="5" t="s">
        <v>412</v>
      </c>
      <c r="D77" s="5" t="s">
        <v>415</v>
      </c>
      <c r="E77" s="4" t="s">
        <v>413</v>
      </c>
      <c r="F77" s="4" t="s">
        <v>214</v>
      </c>
      <c r="G77" s="6" t="s">
        <v>414</v>
      </c>
      <c r="H77" s="8">
        <v>0</v>
      </c>
      <c r="I77" s="5" t="s">
        <v>216</v>
      </c>
      <c r="J77" s="5" t="s">
        <v>217</v>
      </c>
      <c r="K77" s="5" t="s">
        <v>218</v>
      </c>
      <c r="L77" s="5" t="s">
        <v>225</v>
      </c>
      <c r="M77" s="8">
        <v>21322</v>
      </c>
      <c r="N77" s="5" t="s">
        <v>233</v>
      </c>
    </row>
    <row r="78" spans="1:14" x14ac:dyDescent="0.35">
      <c r="A78" s="1"/>
      <c r="B78" s="5" t="s">
        <v>416</v>
      </c>
      <c r="C78" s="5" t="s">
        <v>417</v>
      </c>
      <c r="D78" s="5" t="s">
        <v>418</v>
      </c>
      <c r="E78" s="4" t="s">
        <v>213</v>
      </c>
      <c r="F78" s="4" t="s">
        <v>214</v>
      </c>
      <c r="G78" s="6" t="s">
        <v>419</v>
      </c>
      <c r="H78" s="8">
        <v>0</v>
      </c>
      <c r="I78" s="5" t="s">
        <v>216</v>
      </c>
      <c r="J78" s="5" t="s">
        <v>217</v>
      </c>
      <c r="K78" s="5" t="s">
        <v>218</v>
      </c>
      <c r="L78" s="5" t="s">
        <v>219</v>
      </c>
      <c r="M78" s="8">
        <v>8834</v>
      </c>
      <c r="N78" s="5" t="s">
        <v>233</v>
      </c>
    </row>
    <row r="79" spans="1:14" ht="25" x14ac:dyDescent="0.35">
      <c r="A79" s="1"/>
      <c r="B79" s="5" t="s">
        <v>420</v>
      </c>
      <c r="C79" s="5" t="s">
        <v>384</v>
      </c>
      <c r="D79" s="5" t="s">
        <v>421</v>
      </c>
      <c r="E79" s="4" t="s">
        <v>422</v>
      </c>
      <c r="F79" s="4" t="s">
        <v>423</v>
      </c>
      <c r="G79" s="6" t="s">
        <v>424</v>
      </c>
      <c r="H79" s="8">
        <v>0</v>
      </c>
      <c r="I79" s="5" t="s">
        <v>216</v>
      </c>
      <c r="J79" s="5" t="s">
        <v>217</v>
      </c>
      <c r="K79" s="5" t="s">
        <v>218</v>
      </c>
      <c r="L79" s="5" t="s">
        <v>225</v>
      </c>
      <c r="M79" s="8">
        <v>15193</v>
      </c>
      <c r="N79" s="5" t="s">
        <v>233</v>
      </c>
    </row>
    <row r="80" spans="1:14" ht="25" x14ac:dyDescent="0.35">
      <c r="A80" s="1"/>
      <c r="B80" s="5" t="s">
        <v>420</v>
      </c>
      <c r="C80" s="5" t="s">
        <v>384</v>
      </c>
      <c r="D80" s="5" t="s">
        <v>425</v>
      </c>
      <c r="E80" s="4" t="s">
        <v>422</v>
      </c>
      <c r="F80" s="4" t="s">
        <v>423</v>
      </c>
      <c r="G80" s="6" t="s">
        <v>426</v>
      </c>
      <c r="H80" s="8">
        <v>0</v>
      </c>
      <c r="I80" s="5" t="s">
        <v>216</v>
      </c>
      <c r="J80" s="5" t="s">
        <v>217</v>
      </c>
      <c r="K80" s="5" t="s">
        <v>218</v>
      </c>
      <c r="L80" s="5" t="s">
        <v>225</v>
      </c>
      <c r="M80" s="8">
        <v>14981</v>
      </c>
      <c r="N80" s="5" t="s">
        <v>233</v>
      </c>
    </row>
    <row r="81" spans="1:14" ht="25" x14ac:dyDescent="0.35">
      <c r="A81" s="1"/>
      <c r="B81" s="5" t="s">
        <v>420</v>
      </c>
      <c r="C81" s="5" t="s">
        <v>384</v>
      </c>
      <c r="D81" s="5" t="s">
        <v>427</v>
      </c>
      <c r="E81" s="4" t="s">
        <v>428</v>
      </c>
      <c r="F81" s="4" t="s">
        <v>429</v>
      </c>
      <c r="G81" s="6" t="s">
        <v>430</v>
      </c>
      <c r="H81" s="8">
        <v>0</v>
      </c>
      <c r="I81" s="5" t="s">
        <v>216</v>
      </c>
      <c r="J81" s="5" t="s">
        <v>217</v>
      </c>
      <c r="K81" s="5" t="s">
        <v>218</v>
      </c>
      <c r="L81" s="5" t="s">
        <v>225</v>
      </c>
      <c r="M81" s="8">
        <v>15142</v>
      </c>
      <c r="N81" s="5" t="s">
        <v>233</v>
      </c>
    </row>
    <row r="82" spans="1:14" ht="25" x14ac:dyDescent="0.35">
      <c r="A82" s="1"/>
      <c r="B82" s="5" t="s">
        <v>420</v>
      </c>
      <c r="C82" s="5" t="s">
        <v>431</v>
      </c>
      <c r="D82" s="5" t="s">
        <v>432</v>
      </c>
      <c r="E82" s="4" t="s">
        <v>213</v>
      </c>
      <c r="F82" s="4" t="s">
        <v>214</v>
      </c>
      <c r="G82" s="6" t="s">
        <v>433</v>
      </c>
      <c r="H82" s="8">
        <v>0</v>
      </c>
      <c r="I82" s="5" t="s">
        <v>216</v>
      </c>
      <c r="J82" s="5" t="s">
        <v>232</v>
      </c>
      <c r="K82" s="5" t="s">
        <v>218</v>
      </c>
      <c r="L82" s="5" t="s">
        <v>219</v>
      </c>
      <c r="M82" s="8">
        <v>14956</v>
      </c>
      <c r="N82" s="5" t="s">
        <v>233</v>
      </c>
    </row>
    <row r="83" spans="1:14" x14ac:dyDescent="0.35">
      <c r="A83" s="1"/>
      <c r="B83" s="5" t="s">
        <v>161</v>
      </c>
      <c r="C83" s="5" t="s">
        <v>434</v>
      </c>
      <c r="D83" s="5" t="s">
        <v>82</v>
      </c>
      <c r="E83" s="4" t="s">
        <v>435</v>
      </c>
      <c r="F83" s="4" t="s">
        <v>436</v>
      </c>
      <c r="G83" s="6" t="s">
        <v>437</v>
      </c>
      <c r="H83" s="8">
        <v>23</v>
      </c>
      <c r="I83" s="5" t="s">
        <v>283</v>
      </c>
      <c r="J83" s="5" t="s">
        <v>217</v>
      </c>
      <c r="K83" s="5" t="s">
        <v>218</v>
      </c>
      <c r="L83" s="5" t="s">
        <v>272</v>
      </c>
      <c r="M83" s="8">
        <v>31</v>
      </c>
      <c r="N83" s="5" t="s">
        <v>220</v>
      </c>
    </row>
    <row r="84" spans="1:14" x14ac:dyDescent="0.35">
      <c r="A84" s="1"/>
      <c r="B84" s="5" t="s">
        <v>161</v>
      </c>
      <c r="C84" s="5" t="s">
        <v>438</v>
      </c>
      <c r="D84" s="5" t="s">
        <v>124</v>
      </c>
      <c r="E84" s="4" t="s">
        <v>213</v>
      </c>
      <c r="F84" s="4" t="s">
        <v>439</v>
      </c>
      <c r="G84" s="6" t="s">
        <v>440</v>
      </c>
      <c r="H84" s="8">
        <v>150</v>
      </c>
      <c r="I84" s="5" t="s">
        <v>216</v>
      </c>
      <c r="J84" s="5" t="s">
        <v>217</v>
      </c>
      <c r="K84" s="5" t="s">
        <v>218</v>
      </c>
      <c r="L84" s="5" t="s">
        <v>225</v>
      </c>
      <c r="M84" s="8">
        <v>14</v>
      </c>
      <c r="N84" s="5" t="s">
        <v>220</v>
      </c>
    </row>
    <row r="85" spans="1:14" ht="25" x14ac:dyDescent="0.35">
      <c r="A85" s="1"/>
      <c r="B85" s="5" t="s">
        <v>161</v>
      </c>
      <c r="C85" s="5" t="s">
        <v>438</v>
      </c>
      <c r="D85" s="5" t="s">
        <v>124</v>
      </c>
      <c r="E85" s="4" t="s">
        <v>439</v>
      </c>
      <c r="F85" s="4" t="s">
        <v>441</v>
      </c>
      <c r="G85" s="6" t="s">
        <v>442</v>
      </c>
      <c r="H85" s="8">
        <v>0</v>
      </c>
      <c r="I85" s="5" t="s">
        <v>216</v>
      </c>
      <c r="J85" s="5" t="s">
        <v>232</v>
      </c>
      <c r="K85" s="5" t="s">
        <v>218</v>
      </c>
      <c r="L85" s="5" t="s">
        <v>288</v>
      </c>
      <c r="M85" s="8">
        <v>14</v>
      </c>
      <c r="N85" s="5" t="s">
        <v>220</v>
      </c>
    </row>
    <row r="86" spans="1:14" x14ac:dyDescent="0.35">
      <c r="A86" s="1"/>
      <c r="B86" s="5" t="s">
        <v>443</v>
      </c>
      <c r="C86" s="5" t="s">
        <v>444</v>
      </c>
      <c r="D86" s="5" t="s">
        <v>106</v>
      </c>
      <c r="E86" s="4" t="s">
        <v>213</v>
      </c>
      <c r="F86" s="4" t="s">
        <v>214</v>
      </c>
      <c r="G86" s="6" t="s">
        <v>445</v>
      </c>
      <c r="H86" s="8">
        <v>2.2999999999999998</v>
      </c>
      <c r="I86" s="5" t="s">
        <v>216</v>
      </c>
      <c r="J86" s="5" t="s">
        <v>217</v>
      </c>
      <c r="K86" s="5" t="s">
        <v>218</v>
      </c>
      <c r="L86" s="5" t="s">
        <v>272</v>
      </c>
      <c r="M86" s="8">
        <v>14160</v>
      </c>
      <c r="N86" s="5" t="s">
        <v>220</v>
      </c>
    </row>
    <row r="87" spans="1:14" x14ac:dyDescent="0.35">
      <c r="A87" s="1"/>
      <c r="B87" s="5" t="s">
        <v>446</v>
      </c>
      <c r="C87" s="5" t="s">
        <v>447</v>
      </c>
      <c r="D87" s="5" t="s">
        <v>106</v>
      </c>
      <c r="E87" s="4" t="s">
        <v>448</v>
      </c>
      <c r="F87" s="4" t="s">
        <v>449</v>
      </c>
      <c r="G87" s="6" t="s">
        <v>450</v>
      </c>
      <c r="H87" s="8">
        <v>3.15</v>
      </c>
      <c r="I87" s="5" t="s">
        <v>216</v>
      </c>
      <c r="J87" s="5" t="s">
        <v>217</v>
      </c>
      <c r="K87" s="5" t="s">
        <v>218</v>
      </c>
      <c r="L87" s="5" t="s">
        <v>225</v>
      </c>
      <c r="M87" s="8">
        <v>15160</v>
      </c>
      <c r="N87" s="5" t="s">
        <v>220</v>
      </c>
    </row>
    <row r="88" spans="1:14" ht="25" x14ac:dyDescent="0.35">
      <c r="A88" s="1"/>
      <c r="B88" s="5" t="s">
        <v>451</v>
      </c>
      <c r="C88" s="5" t="s">
        <v>452</v>
      </c>
      <c r="D88" s="5" t="s">
        <v>82</v>
      </c>
      <c r="E88" s="4" t="s">
        <v>213</v>
      </c>
      <c r="F88" s="4" t="s">
        <v>214</v>
      </c>
      <c r="G88" s="6" t="s">
        <v>453</v>
      </c>
      <c r="H88" s="8">
        <v>1.2</v>
      </c>
      <c r="I88" s="5" t="s">
        <v>216</v>
      </c>
      <c r="J88" s="5" t="s">
        <v>217</v>
      </c>
      <c r="K88" s="5" t="s">
        <v>218</v>
      </c>
      <c r="L88" s="5" t="s">
        <v>272</v>
      </c>
      <c r="M88" s="8">
        <v>18814</v>
      </c>
      <c r="N88" s="5" t="s">
        <v>220</v>
      </c>
    </row>
    <row r="89" spans="1:14" ht="25" x14ac:dyDescent="0.35">
      <c r="A89" s="1"/>
      <c r="B89" s="5" t="s">
        <v>68</v>
      </c>
      <c r="C89" s="5" t="s">
        <v>454</v>
      </c>
      <c r="D89" s="5" t="s">
        <v>455</v>
      </c>
      <c r="E89" s="4" t="s">
        <v>213</v>
      </c>
      <c r="F89" s="4" t="s">
        <v>214</v>
      </c>
      <c r="G89" s="6" t="s">
        <v>456</v>
      </c>
      <c r="H89" s="8">
        <v>0</v>
      </c>
      <c r="I89" s="5" t="s">
        <v>216</v>
      </c>
      <c r="J89" s="5" t="s">
        <v>232</v>
      </c>
      <c r="K89" s="5" t="s">
        <v>218</v>
      </c>
      <c r="L89" s="5" t="s">
        <v>219</v>
      </c>
      <c r="M89" s="8">
        <v>24124</v>
      </c>
      <c r="N89" s="5" t="s">
        <v>233</v>
      </c>
    </row>
    <row r="90" spans="1:14" x14ac:dyDescent="0.35">
      <c r="A90" s="1"/>
      <c r="B90" s="5" t="s">
        <v>68</v>
      </c>
      <c r="C90" s="5" t="s">
        <v>457</v>
      </c>
      <c r="D90" s="5" t="s">
        <v>458</v>
      </c>
      <c r="E90" s="4" t="s">
        <v>213</v>
      </c>
      <c r="F90" s="4" t="s">
        <v>214</v>
      </c>
      <c r="G90" s="6" t="s">
        <v>459</v>
      </c>
      <c r="H90" s="8">
        <v>0</v>
      </c>
      <c r="I90" s="5" t="s">
        <v>216</v>
      </c>
      <c r="J90" s="5" t="s">
        <v>217</v>
      </c>
      <c r="K90" s="5" t="s">
        <v>218</v>
      </c>
      <c r="L90" s="5" t="s">
        <v>219</v>
      </c>
      <c r="M90" s="8">
        <v>352</v>
      </c>
      <c r="N90" s="5" t="s">
        <v>233</v>
      </c>
    </row>
    <row r="91" spans="1:14" ht="50" x14ac:dyDescent="0.35">
      <c r="A91" s="1"/>
      <c r="B91" s="5" t="s">
        <v>68</v>
      </c>
      <c r="C91" s="5" t="s">
        <v>457</v>
      </c>
      <c r="D91" s="5" t="s">
        <v>460</v>
      </c>
      <c r="E91" s="4" t="s">
        <v>213</v>
      </c>
      <c r="F91" s="4" t="s">
        <v>214</v>
      </c>
      <c r="G91" s="6" t="s">
        <v>461</v>
      </c>
      <c r="H91" s="8">
        <v>0</v>
      </c>
      <c r="I91" s="5" t="s">
        <v>216</v>
      </c>
      <c r="J91" s="5" t="s">
        <v>217</v>
      </c>
      <c r="K91" s="5" t="s">
        <v>218</v>
      </c>
      <c r="L91" s="5" t="s">
        <v>219</v>
      </c>
      <c r="M91" s="8">
        <v>8939</v>
      </c>
      <c r="N91" s="5" t="s">
        <v>233</v>
      </c>
    </row>
    <row r="92" spans="1:14" ht="62.5" x14ac:dyDescent="0.35">
      <c r="A92" s="1"/>
      <c r="B92" s="5" t="s">
        <v>68</v>
      </c>
      <c r="C92" s="5" t="s">
        <v>462</v>
      </c>
      <c r="D92" s="5" t="s">
        <v>17</v>
      </c>
      <c r="E92" s="4" t="s">
        <v>213</v>
      </c>
      <c r="F92" s="4" t="s">
        <v>214</v>
      </c>
      <c r="G92" s="6" t="s">
        <v>463</v>
      </c>
      <c r="H92" s="8">
        <v>0</v>
      </c>
      <c r="I92" s="5" t="s">
        <v>216</v>
      </c>
      <c r="J92" s="5" t="s">
        <v>232</v>
      </c>
      <c r="K92" s="5" t="s">
        <v>218</v>
      </c>
      <c r="L92" s="5" t="s">
        <v>219</v>
      </c>
      <c r="M92" s="8">
        <v>11570</v>
      </c>
      <c r="N92" s="5" t="s">
        <v>233</v>
      </c>
    </row>
    <row r="93" spans="1:14" ht="37.5" x14ac:dyDescent="0.35">
      <c r="A93" s="1"/>
      <c r="B93" s="5" t="s">
        <v>68</v>
      </c>
      <c r="C93" s="5" t="s">
        <v>464</v>
      </c>
      <c r="D93" s="5" t="s">
        <v>378</v>
      </c>
      <c r="E93" s="4" t="s">
        <v>213</v>
      </c>
      <c r="F93" s="4" t="s">
        <v>214</v>
      </c>
      <c r="G93" s="6" t="s">
        <v>465</v>
      </c>
      <c r="H93" s="8">
        <v>0</v>
      </c>
      <c r="I93" s="5" t="s">
        <v>216</v>
      </c>
      <c r="J93" s="5" t="s">
        <v>232</v>
      </c>
      <c r="K93" s="5" t="s">
        <v>218</v>
      </c>
      <c r="L93" s="5" t="s">
        <v>219</v>
      </c>
      <c r="M93" s="8">
        <v>12361</v>
      </c>
      <c r="N93" s="5" t="s">
        <v>233</v>
      </c>
    </row>
    <row r="94" spans="1:14" ht="50" x14ac:dyDescent="0.35">
      <c r="A94" s="1"/>
      <c r="B94" s="5" t="s">
        <v>68</v>
      </c>
      <c r="C94" s="5" t="s">
        <v>466</v>
      </c>
      <c r="D94" s="5" t="s">
        <v>467</v>
      </c>
      <c r="E94" s="4" t="s">
        <v>213</v>
      </c>
      <c r="F94" s="4" t="s">
        <v>214</v>
      </c>
      <c r="G94" s="6" t="s">
        <v>468</v>
      </c>
      <c r="H94" s="8">
        <v>0</v>
      </c>
      <c r="I94" s="5" t="s">
        <v>216</v>
      </c>
      <c r="J94" s="5" t="s">
        <v>232</v>
      </c>
      <c r="K94" s="5" t="s">
        <v>218</v>
      </c>
      <c r="L94" s="5" t="s">
        <v>219</v>
      </c>
      <c r="M94" s="8">
        <v>23258</v>
      </c>
      <c r="N94" s="5" t="s">
        <v>233</v>
      </c>
    </row>
    <row r="95" spans="1:14" ht="25" x14ac:dyDescent="0.35">
      <c r="A95" s="1"/>
      <c r="B95" s="5" t="s">
        <v>68</v>
      </c>
      <c r="C95" s="5" t="s">
        <v>469</v>
      </c>
      <c r="D95" s="5" t="s">
        <v>470</v>
      </c>
      <c r="E95" s="4" t="s">
        <v>213</v>
      </c>
      <c r="F95" s="4" t="s">
        <v>214</v>
      </c>
      <c r="G95" s="6" t="s">
        <v>471</v>
      </c>
      <c r="H95" s="8">
        <v>0</v>
      </c>
      <c r="I95" s="5" t="s">
        <v>216</v>
      </c>
      <c r="J95" s="5" t="s">
        <v>217</v>
      </c>
      <c r="K95" s="5" t="s">
        <v>218</v>
      </c>
      <c r="L95" s="5" t="s">
        <v>219</v>
      </c>
      <c r="M95" s="8">
        <v>853</v>
      </c>
      <c r="N95" s="5" t="s">
        <v>233</v>
      </c>
    </row>
    <row r="96" spans="1:14" ht="50" x14ac:dyDescent="0.35">
      <c r="A96" s="1"/>
      <c r="B96" s="5" t="s">
        <v>68</v>
      </c>
      <c r="C96" s="5" t="s">
        <v>472</v>
      </c>
      <c r="D96" s="5" t="s">
        <v>473</v>
      </c>
      <c r="E96" s="4" t="s">
        <v>213</v>
      </c>
      <c r="F96" s="4" t="s">
        <v>214</v>
      </c>
      <c r="G96" s="6" t="s">
        <v>474</v>
      </c>
      <c r="H96" s="8">
        <v>0</v>
      </c>
      <c r="I96" s="5" t="s">
        <v>216</v>
      </c>
      <c r="J96" s="5" t="s">
        <v>217</v>
      </c>
      <c r="K96" s="5" t="s">
        <v>218</v>
      </c>
      <c r="L96" s="5" t="s">
        <v>219</v>
      </c>
      <c r="M96" s="8">
        <v>834</v>
      </c>
      <c r="N96" s="5" t="s">
        <v>233</v>
      </c>
    </row>
    <row r="97" spans="1:14" ht="37.5" x14ac:dyDescent="0.35">
      <c r="A97" s="1"/>
      <c r="B97" s="5" t="s">
        <v>68</v>
      </c>
      <c r="C97" s="5" t="s">
        <v>472</v>
      </c>
      <c r="D97" s="5" t="s">
        <v>475</v>
      </c>
      <c r="E97" s="4" t="s">
        <v>213</v>
      </c>
      <c r="F97" s="4" t="s">
        <v>214</v>
      </c>
      <c r="G97" s="6" t="s">
        <v>476</v>
      </c>
      <c r="H97" s="8">
        <v>0</v>
      </c>
      <c r="I97" s="5" t="s">
        <v>216</v>
      </c>
      <c r="J97" s="5" t="s">
        <v>217</v>
      </c>
      <c r="K97" s="5" t="s">
        <v>218</v>
      </c>
      <c r="L97" s="5" t="s">
        <v>219</v>
      </c>
      <c r="M97" s="8">
        <v>1601</v>
      </c>
      <c r="N97" s="5" t="s">
        <v>233</v>
      </c>
    </row>
    <row r="98" spans="1:14" ht="50" x14ac:dyDescent="0.35">
      <c r="A98" s="1"/>
      <c r="B98" s="5" t="s">
        <v>68</v>
      </c>
      <c r="C98" s="5" t="s">
        <v>472</v>
      </c>
      <c r="D98" s="5" t="s">
        <v>477</v>
      </c>
      <c r="E98" s="4" t="s">
        <v>213</v>
      </c>
      <c r="F98" s="4" t="s">
        <v>214</v>
      </c>
      <c r="G98" s="6" t="s">
        <v>478</v>
      </c>
      <c r="H98" s="8">
        <v>0</v>
      </c>
      <c r="I98" s="5" t="s">
        <v>216</v>
      </c>
      <c r="J98" s="5" t="s">
        <v>217</v>
      </c>
      <c r="K98" s="5" t="s">
        <v>218</v>
      </c>
      <c r="L98" s="5" t="s">
        <v>219</v>
      </c>
      <c r="M98" s="8">
        <v>9267</v>
      </c>
      <c r="N98" s="5" t="s">
        <v>233</v>
      </c>
    </row>
    <row r="99" spans="1:14" ht="25" x14ac:dyDescent="0.35">
      <c r="A99" s="1"/>
      <c r="B99" s="5" t="s">
        <v>68</v>
      </c>
      <c r="C99" s="5" t="s">
        <v>472</v>
      </c>
      <c r="D99" s="5" t="s">
        <v>479</v>
      </c>
      <c r="E99" s="4" t="s">
        <v>213</v>
      </c>
      <c r="F99" s="4" t="s">
        <v>214</v>
      </c>
      <c r="G99" s="6" t="s">
        <v>480</v>
      </c>
      <c r="H99" s="8">
        <v>0</v>
      </c>
      <c r="I99" s="5" t="s">
        <v>216</v>
      </c>
      <c r="J99" s="5" t="s">
        <v>232</v>
      </c>
      <c r="K99" s="5" t="s">
        <v>218</v>
      </c>
      <c r="L99" s="5" t="s">
        <v>219</v>
      </c>
      <c r="M99" s="8">
        <v>464</v>
      </c>
      <c r="N99" s="5" t="s">
        <v>233</v>
      </c>
    </row>
    <row r="100" spans="1:14" ht="25" x14ac:dyDescent="0.35">
      <c r="A100" s="1"/>
      <c r="B100" s="5" t="s">
        <v>68</v>
      </c>
      <c r="C100" s="5" t="s">
        <v>481</v>
      </c>
      <c r="D100" s="5" t="s">
        <v>482</v>
      </c>
      <c r="E100" s="4" t="s">
        <v>213</v>
      </c>
      <c r="F100" s="4" t="s">
        <v>214</v>
      </c>
      <c r="G100" s="6" t="s">
        <v>483</v>
      </c>
      <c r="H100" s="8">
        <v>0</v>
      </c>
      <c r="I100" s="5" t="s">
        <v>216</v>
      </c>
      <c r="J100" s="5" t="s">
        <v>232</v>
      </c>
      <c r="K100" s="5" t="s">
        <v>218</v>
      </c>
      <c r="L100" s="5" t="s">
        <v>219</v>
      </c>
      <c r="M100" s="8">
        <v>1987</v>
      </c>
      <c r="N100" s="5" t="s">
        <v>233</v>
      </c>
    </row>
    <row r="101" spans="1:14" ht="25" x14ac:dyDescent="0.35">
      <c r="A101" s="1"/>
      <c r="B101" s="5" t="s">
        <v>68</v>
      </c>
      <c r="C101" s="5" t="s">
        <v>484</v>
      </c>
      <c r="D101" s="5" t="s">
        <v>485</v>
      </c>
      <c r="E101" s="4" t="s">
        <v>213</v>
      </c>
      <c r="F101" s="4" t="s">
        <v>214</v>
      </c>
      <c r="G101" s="6" t="s">
        <v>486</v>
      </c>
      <c r="H101" s="8">
        <v>0</v>
      </c>
      <c r="I101" s="5" t="s">
        <v>216</v>
      </c>
      <c r="J101" s="5" t="s">
        <v>232</v>
      </c>
      <c r="K101" s="5" t="s">
        <v>218</v>
      </c>
      <c r="L101" s="5" t="s">
        <v>219</v>
      </c>
      <c r="M101" s="8">
        <v>24318</v>
      </c>
      <c r="N101" s="5" t="s">
        <v>233</v>
      </c>
    </row>
    <row r="102" spans="1:14" ht="62.5" x14ac:dyDescent="0.35">
      <c r="A102" s="1"/>
      <c r="B102" s="5" t="s">
        <v>68</v>
      </c>
      <c r="C102" s="5" t="s">
        <v>487</v>
      </c>
      <c r="D102" s="5" t="s">
        <v>488</v>
      </c>
      <c r="E102" s="4" t="s">
        <v>213</v>
      </c>
      <c r="F102" s="4" t="s">
        <v>214</v>
      </c>
      <c r="G102" s="6" t="s">
        <v>489</v>
      </c>
      <c r="H102" s="8">
        <v>0</v>
      </c>
      <c r="I102" s="5" t="s">
        <v>216</v>
      </c>
      <c r="J102" s="5" t="s">
        <v>217</v>
      </c>
      <c r="K102" s="5" t="s">
        <v>218</v>
      </c>
      <c r="L102" s="5" t="s">
        <v>219</v>
      </c>
      <c r="M102" s="8">
        <v>8680</v>
      </c>
      <c r="N102" s="5" t="s">
        <v>233</v>
      </c>
    </row>
    <row r="103" spans="1:14" ht="50" x14ac:dyDescent="0.35">
      <c r="A103" s="1"/>
      <c r="B103" s="5" t="s">
        <v>68</v>
      </c>
      <c r="C103" s="5" t="s">
        <v>490</v>
      </c>
      <c r="D103" s="5" t="s">
        <v>491</v>
      </c>
      <c r="E103" s="4" t="s">
        <v>213</v>
      </c>
      <c r="F103" s="4" t="s">
        <v>214</v>
      </c>
      <c r="G103" s="6" t="s">
        <v>492</v>
      </c>
      <c r="H103" s="8">
        <v>0</v>
      </c>
      <c r="I103" s="5" t="s">
        <v>216</v>
      </c>
      <c r="J103" s="5" t="s">
        <v>232</v>
      </c>
      <c r="K103" s="5" t="s">
        <v>218</v>
      </c>
      <c r="L103" s="5" t="s">
        <v>219</v>
      </c>
      <c r="M103" s="8">
        <v>508</v>
      </c>
      <c r="N103" s="5" t="s">
        <v>233</v>
      </c>
    </row>
    <row r="104" spans="1:14" ht="25" x14ac:dyDescent="0.35">
      <c r="A104" s="1"/>
      <c r="B104" s="5" t="s">
        <v>68</v>
      </c>
      <c r="C104" s="5" t="s">
        <v>493</v>
      </c>
      <c r="D104" s="5" t="s">
        <v>17</v>
      </c>
      <c r="E104" s="4" t="s">
        <v>494</v>
      </c>
      <c r="F104" s="4" t="s">
        <v>495</v>
      </c>
      <c r="G104" s="6" t="s">
        <v>496</v>
      </c>
      <c r="H104" s="8">
        <v>0</v>
      </c>
      <c r="I104" s="5" t="s">
        <v>216</v>
      </c>
      <c r="J104" s="5" t="s">
        <v>232</v>
      </c>
      <c r="K104" s="5" t="s">
        <v>218</v>
      </c>
      <c r="L104" s="5" t="s">
        <v>225</v>
      </c>
      <c r="M104" s="8">
        <v>10671</v>
      </c>
      <c r="N104" s="5" t="s">
        <v>233</v>
      </c>
    </row>
    <row r="105" spans="1:14" x14ac:dyDescent="0.35">
      <c r="A105" s="1"/>
      <c r="B105" s="5" t="s">
        <v>68</v>
      </c>
      <c r="C105" s="5" t="s">
        <v>493</v>
      </c>
      <c r="D105" s="5" t="s">
        <v>497</v>
      </c>
      <c r="E105" s="4" t="s">
        <v>498</v>
      </c>
      <c r="F105" s="4" t="s">
        <v>499</v>
      </c>
      <c r="G105" s="6" t="s">
        <v>500</v>
      </c>
      <c r="H105" s="8">
        <v>0</v>
      </c>
      <c r="I105" s="5" t="s">
        <v>216</v>
      </c>
      <c r="J105" s="5" t="s">
        <v>217</v>
      </c>
      <c r="K105" s="5" t="s">
        <v>218</v>
      </c>
      <c r="L105" s="5" t="s">
        <v>272</v>
      </c>
      <c r="M105" s="8">
        <v>18773</v>
      </c>
      <c r="N105" s="5" t="s">
        <v>233</v>
      </c>
    </row>
    <row r="106" spans="1:14" x14ac:dyDescent="0.35">
      <c r="A106" s="1"/>
      <c r="B106" s="5" t="s">
        <v>68</v>
      </c>
      <c r="C106" s="5" t="s">
        <v>349</v>
      </c>
      <c r="D106" s="5" t="s">
        <v>501</v>
      </c>
      <c r="E106" s="4" t="s">
        <v>502</v>
      </c>
      <c r="F106" s="4" t="s">
        <v>503</v>
      </c>
      <c r="G106" s="6" t="s">
        <v>504</v>
      </c>
      <c r="H106" s="8">
        <v>0</v>
      </c>
      <c r="I106" s="5" t="s">
        <v>216</v>
      </c>
      <c r="J106" s="5" t="s">
        <v>217</v>
      </c>
      <c r="K106" s="5" t="s">
        <v>218</v>
      </c>
      <c r="L106" s="5" t="s">
        <v>219</v>
      </c>
      <c r="M106" s="8">
        <v>917</v>
      </c>
      <c r="N106" s="5" t="s">
        <v>233</v>
      </c>
    </row>
    <row r="107" spans="1:14" ht="25" x14ac:dyDescent="0.35">
      <c r="A107" s="1"/>
      <c r="B107" s="5" t="s">
        <v>68</v>
      </c>
      <c r="C107" s="5" t="s">
        <v>349</v>
      </c>
      <c r="D107" s="5" t="s">
        <v>505</v>
      </c>
      <c r="E107" s="4" t="s">
        <v>506</v>
      </c>
      <c r="F107" s="4" t="s">
        <v>507</v>
      </c>
      <c r="G107" s="6" t="s">
        <v>508</v>
      </c>
      <c r="H107" s="8">
        <v>0</v>
      </c>
      <c r="I107" s="5" t="s">
        <v>216</v>
      </c>
      <c r="J107" s="5" t="s">
        <v>217</v>
      </c>
      <c r="K107" s="5" t="s">
        <v>218</v>
      </c>
      <c r="L107" s="5" t="s">
        <v>225</v>
      </c>
      <c r="M107" s="8">
        <v>524</v>
      </c>
      <c r="N107" s="5" t="s">
        <v>233</v>
      </c>
    </row>
    <row r="108" spans="1:14" x14ac:dyDescent="0.35">
      <c r="A108" s="1"/>
      <c r="B108" s="5" t="s">
        <v>68</v>
      </c>
      <c r="C108" s="5" t="s">
        <v>349</v>
      </c>
      <c r="D108" s="5" t="s">
        <v>509</v>
      </c>
      <c r="E108" s="4" t="s">
        <v>510</v>
      </c>
      <c r="F108" s="4" t="s">
        <v>511</v>
      </c>
      <c r="G108" s="6" t="s">
        <v>504</v>
      </c>
      <c r="H108" s="8">
        <v>0</v>
      </c>
      <c r="I108" s="5" t="s">
        <v>216</v>
      </c>
      <c r="J108" s="5" t="s">
        <v>217</v>
      </c>
      <c r="K108" s="5" t="s">
        <v>218</v>
      </c>
      <c r="L108" s="5" t="s">
        <v>219</v>
      </c>
      <c r="M108" s="8">
        <v>918</v>
      </c>
      <c r="N108" s="5" t="s">
        <v>233</v>
      </c>
    </row>
    <row r="109" spans="1:14" ht="50" x14ac:dyDescent="0.35">
      <c r="A109" s="1"/>
      <c r="B109" s="5" t="s">
        <v>68</v>
      </c>
      <c r="C109" s="5" t="s">
        <v>512</v>
      </c>
      <c r="D109" s="5" t="s">
        <v>17</v>
      </c>
      <c r="E109" s="4" t="s">
        <v>213</v>
      </c>
      <c r="F109" s="4" t="s">
        <v>214</v>
      </c>
      <c r="G109" s="6" t="s">
        <v>513</v>
      </c>
      <c r="H109" s="8">
        <v>0</v>
      </c>
      <c r="I109" s="5" t="s">
        <v>216</v>
      </c>
      <c r="J109" s="5" t="s">
        <v>232</v>
      </c>
      <c r="K109" s="5" t="s">
        <v>218</v>
      </c>
      <c r="L109" s="5" t="s">
        <v>219</v>
      </c>
      <c r="M109" s="8">
        <v>1422</v>
      </c>
      <c r="N109" s="5" t="s">
        <v>233</v>
      </c>
    </row>
    <row r="110" spans="1:14" ht="25" x14ac:dyDescent="0.35">
      <c r="A110" s="1"/>
      <c r="B110" s="5" t="s">
        <v>68</v>
      </c>
      <c r="C110" s="5" t="s">
        <v>512</v>
      </c>
      <c r="D110" s="5" t="s">
        <v>514</v>
      </c>
      <c r="E110" s="4" t="s">
        <v>515</v>
      </c>
      <c r="F110" s="4" t="s">
        <v>214</v>
      </c>
      <c r="G110" s="6" t="s">
        <v>516</v>
      </c>
      <c r="H110" s="8">
        <v>0</v>
      </c>
      <c r="I110" s="5" t="s">
        <v>216</v>
      </c>
      <c r="J110" s="5" t="s">
        <v>232</v>
      </c>
      <c r="K110" s="5" t="s">
        <v>218</v>
      </c>
      <c r="L110" s="5" t="s">
        <v>219</v>
      </c>
      <c r="M110" s="8">
        <v>1941</v>
      </c>
      <c r="N110" s="5" t="s">
        <v>233</v>
      </c>
    </row>
    <row r="111" spans="1:14" ht="50" x14ac:dyDescent="0.35">
      <c r="A111" s="1"/>
      <c r="B111" s="5" t="s">
        <v>68</v>
      </c>
      <c r="C111" s="5" t="s">
        <v>517</v>
      </c>
      <c r="D111" s="5" t="s">
        <v>518</v>
      </c>
      <c r="E111" s="4" t="s">
        <v>213</v>
      </c>
      <c r="F111" s="4" t="s">
        <v>214</v>
      </c>
      <c r="G111" s="6" t="s">
        <v>519</v>
      </c>
      <c r="H111" s="8">
        <v>0</v>
      </c>
      <c r="I111" s="5" t="s">
        <v>216</v>
      </c>
      <c r="J111" s="5" t="s">
        <v>232</v>
      </c>
      <c r="K111" s="5" t="s">
        <v>218</v>
      </c>
      <c r="L111" s="5" t="s">
        <v>219</v>
      </c>
      <c r="M111" s="8">
        <v>642</v>
      </c>
      <c r="N111" s="5" t="s">
        <v>233</v>
      </c>
    </row>
    <row r="112" spans="1:14" ht="37.5" x14ac:dyDescent="0.35">
      <c r="A112" s="1"/>
      <c r="B112" s="5" t="s">
        <v>68</v>
      </c>
      <c r="C112" s="5" t="s">
        <v>520</v>
      </c>
      <c r="D112" s="5" t="s">
        <v>521</v>
      </c>
      <c r="E112" s="4" t="s">
        <v>213</v>
      </c>
      <c r="F112" s="4" t="s">
        <v>214</v>
      </c>
      <c r="G112" s="6" t="s">
        <v>522</v>
      </c>
      <c r="H112" s="8">
        <v>0</v>
      </c>
      <c r="I112" s="5" t="s">
        <v>216</v>
      </c>
      <c r="J112" s="5" t="s">
        <v>232</v>
      </c>
      <c r="K112" s="5" t="s">
        <v>218</v>
      </c>
      <c r="L112" s="5" t="s">
        <v>219</v>
      </c>
      <c r="M112" s="8">
        <v>1110</v>
      </c>
      <c r="N112" s="5" t="s">
        <v>233</v>
      </c>
    </row>
    <row r="113" spans="1:14" ht="25" x14ac:dyDescent="0.35">
      <c r="A113" s="1"/>
      <c r="B113" s="5" t="s">
        <v>523</v>
      </c>
      <c r="C113" s="5" t="s">
        <v>524</v>
      </c>
      <c r="D113" s="5" t="s">
        <v>523</v>
      </c>
      <c r="E113" s="4" t="s">
        <v>213</v>
      </c>
      <c r="F113" s="4" t="s">
        <v>214</v>
      </c>
      <c r="G113" s="6" t="s">
        <v>525</v>
      </c>
      <c r="H113" s="8">
        <v>0</v>
      </c>
      <c r="I113" s="5" t="s">
        <v>216</v>
      </c>
      <c r="J113" s="5" t="s">
        <v>217</v>
      </c>
      <c r="K113" s="5" t="s">
        <v>218</v>
      </c>
      <c r="L113" s="5" t="s">
        <v>225</v>
      </c>
      <c r="M113" s="8">
        <v>1453</v>
      </c>
      <c r="N113" s="5" t="s">
        <v>233</v>
      </c>
    </row>
    <row r="114" spans="1:14" x14ac:dyDescent="0.35">
      <c r="A114" s="1"/>
      <c r="B114" s="5" t="s">
        <v>526</v>
      </c>
      <c r="C114" s="5" t="s">
        <v>527</v>
      </c>
      <c r="D114" s="5" t="s">
        <v>528</v>
      </c>
      <c r="E114" s="4" t="s">
        <v>213</v>
      </c>
      <c r="F114" s="4" t="s">
        <v>214</v>
      </c>
      <c r="G114" s="6" t="s">
        <v>529</v>
      </c>
      <c r="H114" s="8">
        <v>24</v>
      </c>
      <c r="I114" s="5" t="s">
        <v>283</v>
      </c>
      <c r="J114" s="5" t="s">
        <v>217</v>
      </c>
      <c r="K114" s="5" t="s">
        <v>218</v>
      </c>
      <c r="L114" s="5" t="s">
        <v>272</v>
      </c>
      <c r="M114" s="8">
        <v>60</v>
      </c>
      <c r="N114" s="5" t="s">
        <v>220</v>
      </c>
    </row>
    <row r="115" spans="1:14" x14ac:dyDescent="0.35">
      <c r="A115" s="1"/>
      <c r="B115" s="5" t="s">
        <v>79</v>
      </c>
      <c r="C115" s="5" t="s">
        <v>530</v>
      </c>
      <c r="D115" s="5" t="s">
        <v>531</v>
      </c>
      <c r="E115" s="4" t="s">
        <v>213</v>
      </c>
      <c r="F115" s="4" t="s">
        <v>214</v>
      </c>
      <c r="G115" s="6" t="s">
        <v>532</v>
      </c>
      <c r="H115" s="8">
        <v>0</v>
      </c>
      <c r="I115" s="5" t="s">
        <v>216</v>
      </c>
      <c r="J115" s="5" t="s">
        <v>232</v>
      </c>
      <c r="K115" s="5" t="s">
        <v>218</v>
      </c>
      <c r="L115" s="5" t="s">
        <v>225</v>
      </c>
      <c r="M115" s="8">
        <v>15545</v>
      </c>
      <c r="N115" s="5" t="s">
        <v>233</v>
      </c>
    </row>
    <row r="116" spans="1:14" x14ac:dyDescent="0.35">
      <c r="A116" s="1"/>
      <c r="B116" s="5" t="s">
        <v>79</v>
      </c>
      <c r="C116" s="5" t="s">
        <v>533</v>
      </c>
      <c r="D116" s="5" t="s">
        <v>534</v>
      </c>
      <c r="E116" s="4" t="s">
        <v>213</v>
      </c>
      <c r="F116" s="4" t="s">
        <v>214</v>
      </c>
      <c r="G116" s="6" t="s">
        <v>535</v>
      </c>
      <c r="H116" s="8">
        <v>0</v>
      </c>
      <c r="I116" s="5" t="s">
        <v>216</v>
      </c>
      <c r="J116" s="5" t="s">
        <v>217</v>
      </c>
      <c r="K116" s="5" t="s">
        <v>218</v>
      </c>
      <c r="L116" s="5" t="s">
        <v>219</v>
      </c>
      <c r="M116" s="8">
        <v>681</v>
      </c>
      <c r="N116" s="5" t="s">
        <v>233</v>
      </c>
    </row>
    <row r="117" spans="1:14" x14ac:dyDescent="0.35">
      <c r="A117" s="1"/>
      <c r="B117" s="5" t="s">
        <v>79</v>
      </c>
      <c r="C117" s="5" t="s">
        <v>533</v>
      </c>
      <c r="D117" s="5" t="s">
        <v>536</v>
      </c>
      <c r="E117" s="4" t="s">
        <v>213</v>
      </c>
      <c r="F117" s="4" t="s">
        <v>214</v>
      </c>
      <c r="G117" s="6" t="s">
        <v>537</v>
      </c>
      <c r="H117" s="8">
        <v>0</v>
      </c>
      <c r="I117" s="5" t="s">
        <v>216</v>
      </c>
      <c r="J117" s="5" t="s">
        <v>232</v>
      </c>
      <c r="K117" s="5" t="s">
        <v>218</v>
      </c>
      <c r="L117" s="5" t="s">
        <v>219</v>
      </c>
      <c r="M117" s="8">
        <v>680</v>
      </c>
      <c r="N117" s="5" t="s">
        <v>233</v>
      </c>
    </row>
    <row r="118" spans="1:14" x14ac:dyDescent="0.35">
      <c r="A118" s="1"/>
      <c r="B118" s="5" t="s">
        <v>194</v>
      </c>
      <c r="C118" s="5" t="s">
        <v>377</v>
      </c>
      <c r="D118" s="5" t="s">
        <v>106</v>
      </c>
      <c r="E118" s="4" t="s">
        <v>213</v>
      </c>
      <c r="F118" s="4" t="s">
        <v>214</v>
      </c>
      <c r="G118" s="6" t="s">
        <v>538</v>
      </c>
      <c r="H118" s="8">
        <v>0</v>
      </c>
      <c r="I118" s="5" t="s">
        <v>216</v>
      </c>
      <c r="J118" s="5" t="s">
        <v>232</v>
      </c>
      <c r="K118" s="5" t="s">
        <v>218</v>
      </c>
      <c r="L118" s="5" t="s">
        <v>219</v>
      </c>
      <c r="M118" s="8">
        <v>258</v>
      </c>
      <c r="N118" s="5" t="s">
        <v>220</v>
      </c>
    </row>
    <row r="119" spans="1:14" ht="37.5" x14ac:dyDescent="0.35">
      <c r="A119" s="1"/>
      <c r="B119" s="5" t="s">
        <v>85</v>
      </c>
      <c r="C119" s="5" t="s">
        <v>539</v>
      </c>
      <c r="D119" s="5" t="s">
        <v>540</v>
      </c>
      <c r="E119" s="4" t="s">
        <v>541</v>
      </c>
      <c r="F119" s="4" t="s">
        <v>542</v>
      </c>
      <c r="G119" s="6" t="s">
        <v>543</v>
      </c>
      <c r="H119" s="8">
        <v>0</v>
      </c>
      <c r="I119" s="5" t="s">
        <v>216</v>
      </c>
      <c r="J119" s="5" t="s">
        <v>217</v>
      </c>
      <c r="K119" s="5" t="s">
        <v>218</v>
      </c>
      <c r="L119" s="5" t="s">
        <v>272</v>
      </c>
      <c r="M119" s="8">
        <v>23021</v>
      </c>
      <c r="N119" s="5" t="s">
        <v>233</v>
      </c>
    </row>
    <row r="120" spans="1:14" x14ac:dyDescent="0.35">
      <c r="A120" s="1"/>
      <c r="B120" s="5" t="s">
        <v>85</v>
      </c>
      <c r="C120" s="5" t="s">
        <v>539</v>
      </c>
      <c r="D120" s="5" t="s">
        <v>544</v>
      </c>
      <c r="E120" s="4" t="s">
        <v>494</v>
      </c>
      <c r="F120" s="4" t="s">
        <v>545</v>
      </c>
      <c r="G120" s="6" t="s">
        <v>546</v>
      </c>
      <c r="H120" s="8">
        <v>0</v>
      </c>
      <c r="I120" s="5" t="s">
        <v>216</v>
      </c>
      <c r="J120" s="5" t="s">
        <v>217</v>
      </c>
      <c r="K120" s="5" t="s">
        <v>218</v>
      </c>
      <c r="L120" s="5" t="s">
        <v>219</v>
      </c>
      <c r="M120" s="8">
        <v>23033</v>
      </c>
      <c r="N120" s="5" t="s">
        <v>233</v>
      </c>
    </row>
    <row r="121" spans="1:14" ht="25" x14ac:dyDescent="0.35">
      <c r="A121" s="1"/>
      <c r="B121" s="5" t="s">
        <v>85</v>
      </c>
      <c r="C121" s="5" t="s">
        <v>547</v>
      </c>
      <c r="D121" s="5" t="s">
        <v>548</v>
      </c>
      <c r="E121" s="4" t="s">
        <v>213</v>
      </c>
      <c r="F121" s="4" t="s">
        <v>214</v>
      </c>
      <c r="G121" s="6" t="s">
        <v>549</v>
      </c>
      <c r="H121" s="8">
        <v>0</v>
      </c>
      <c r="I121" s="5" t="s">
        <v>216</v>
      </c>
      <c r="J121" s="5" t="s">
        <v>217</v>
      </c>
      <c r="K121" s="5" t="s">
        <v>218</v>
      </c>
      <c r="L121" s="5" t="s">
        <v>219</v>
      </c>
      <c r="M121" s="8">
        <v>22636</v>
      </c>
      <c r="N121" s="5" t="s">
        <v>233</v>
      </c>
    </row>
    <row r="122" spans="1:14" ht="37.5" x14ac:dyDescent="0.35">
      <c r="A122" s="1"/>
      <c r="B122" s="5" t="s">
        <v>85</v>
      </c>
      <c r="C122" s="5" t="s">
        <v>550</v>
      </c>
      <c r="D122" s="5" t="s">
        <v>551</v>
      </c>
      <c r="E122" s="4" t="s">
        <v>213</v>
      </c>
      <c r="F122" s="4" t="s">
        <v>214</v>
      </c>
      <c r="G122" s="6" t="s">
        <v>552</v>
      </c>
      <c r="H122" s="8">
        <v>0</v>
      </c>
      <c r="I122" s="5" t="s">
        <v>216</v>
      </c>
      <c r="J122" s="5" t="s">
        <v>232</v>
      </c>
      <c r="K122" s="5" t="s">
        <v>218</v>
      </c>
      <c r="L122" s="5" t="s">
        <v>219</v>
      </c>
      <c r="M122" s="8">
        <v>13666</v>
      </c>
      <c r="N122" s="5" t="s">
        <v>233</v>
      </c>
    </row>
    <row r="123" spans="1:14" ht="37.5" x14ac:dyDescent="0.35">
      <c r="A123" s="1"/>
      <c r="B123" s="5" t="s">
        <v>85</v>
      </c>
      <c r="C123" s="5" t="s">
        <v>553</v>
      </c>
      <c r="D123" s="5" t="s">
        <v>554</v>
      </c>
      <c r="E123" s="4" t="s">
        <v>213</v>
      </c>
      <c r="F123" s="4" t="s">
        <v>214</v>
      </c>
      <c r="G123" s="6" t="s">
        <v>555</v>
      </c>
      <c r="H123" s="8">
        <v>0</v>
      </c>
      <c r="I123" s="5" t="s">
        <v>216</v>
      </c>
      <c r="J123" s="5" t="s">
        <v>232</v>
      </c>
      <c r="K123" s="5" t="s">
        <v>218</v>
      </c>
      <c r="L123" s="5" t="s">
        <v>219</v>
      </c>
      <c r="M123" s="8">
        <v>13658</v>
      </c>
      <c r="N123" s="5" t="s">
        <v>233</v>
      </c>
    </row>
    <row r="124" spans="1:14" ht="25" x14ac:dyDescent="0.35">
      <c r="A124" s="1"/>
      <c r="B124" s="5" t="s">
        <v>85</v>
      </c>
      <c r="C124" s="5" t="s">
        <v>553</v>
      </c>
      <c r="D124" s="5" t="s">
        <v>556</v>
      </c>
      <c r="E124" s="4" t="s">
        <v>213</v>
      </c>
      <c r="F124" s="4" t="s">
        <v>214</v>
      </c>
      <c r="G124" s="6" t="s">
        <v>557</v>
      </c>
      <c r="H124" s="8">
        <v>0</v>
      </c>
      <c r="I124" s="5" t="s">
        <v>216</v>
      </c>
      <c r="J124" s="5" t="s">
        <v>217</v>
      </c>
      <c r="K124" s="5" t="s">
        <v>218</v>
      </c>
      <c r="L124" s="5" t="s">
        <v>219</v>
      </c>
      <c r="M124" s="8">
        <v>23317</v>
      </c>
      <c r="N124" s="5" t="s">
        <v>233</v>
      </c>
    </row>
    <row r="125" spans="1:14" ht="25" x14ac:dyDescent="0.35">
      <c r="A125" s="1"/>
      <c r="B125" s="5" t="s">
        <v>85</v>
      </c>
      <c r="C125" s="5" t="s">
        <v>558</v>
      </c>
      <c r="D125" s="5" t="s">
        <v>559</v>
      </c>
      <c r="E125" s="4" t="s">
        <v>560</v>
      </c>
      <c r="F125" s="4" t="s">
        <v>561</v>
      </c>
      <c r="G125" s="6" t="s">
        <v>562</v>
      </c>
      <c r="H125" s="8">
        <v>0</v>
      </c>
      <c r="I125" s="5" t="s">
        <v>216</v>
      </c>
      <c r="J125" s="5" t="s">
        <v>217</v>
      </c>
      <c r="K125" s="5" t="s">
        <v>218</v>
      </c>
      <c r="L125" s="5" t="s">
        <v>219</v>
      </c>
      <c r="M125" s="8">
        <v>13448</v>
      </c>
      <c r="N125" s="5" t="s">
        <v>233</v>
      </c>
    </row>
    <row r="126" spans="1:14" ht="50" x14ac:dyDescent="0.35">
      <c r="A126" s="1"/>
      <c r="B126" s="5" t="s">
        <v>85</v>
      </c>
      <c r="C126" s="5" t="s">
        <v>563</v>
      </c>
      <c r="D126" s="5" t="s">
        <v>564</v>
      </c>
      <c r="E126" s="4" t="s">
        <v>213</v>
      </c>
      <c r="F126" s="4" t="s">
        <v>214</v>
      </c>
      <c r="G126" s="6" t="s">
        <v>565</v>
      </c>
      <c r="H126" s="8">
        <v>0</v>
      </c>
      <c r="I126" s="5" t="s">
        <v>216</v>
      </c>
      <c r="J126" s="5" t="s">
        <v>232</v>
      </c>
      <c r="K126" s="5" t="s">
        <v>218</v>
      </c>
      <c r="L126" s="5" t="s">
        <v>219</v>
      </c>
      <c r="M126" s="8">
        <v>17377</v>
      </c>
      <c r="N126" s="5" t="s">
        <v>233</v>
      </c>
    </row>
    <row r="127" spans="1:14" ht="37.5" x14ac:dyDescent="0.35">
      <c r="A127" s="1"/>
      <c r="B127" s="5" t="s">
        <v>85</v>
      </c>
      <c r="C127" s="5" t="s">
        <v>566</v>
      </c>
      <c r="D127" s="5" t="s">
        <v>567</v>
      </c>
      <c r="E127" s="4" t="s">
        <v>213</v>
      </c>
      <c r="F127" s="4" t="s">
        <v>214</v>
      </c>
      <c r="G127" s="6" t="s">
        <v>568</v>
      </c>
      <c r="H127" s="8">
        <v>0</v>
      </c>
      <c r="I127" s="5" t="s">
        <v>216</v>
      </c>
      <c r="J127" s="5" t="s">
        <v>217</v>
      </c>
      <c r="K127" s="5" t="s">
        <v>218</v>
      </c>
      <c r="L127" s="5" t="s">
        <v>219</v>
      </c>
      <c r="M127" s="8">
        <v>11823</v>
      </c>
      <c r="N127" s="5" t="s">
        <v>233</v>
      </c>
    </row>
    <row r="128" spans="1:14" ht="25" x14ac:dyDescent="0.35">
      <c r="A128" s="1"/>
      <c r="B128" s="5" t="s">
        <v>85</v>
      </c>
      <c r="C128" s="5" t="s">
        <v>566</v>
      </c>
      <c r="D128" s="5" t="s">
        <v>569</v>
      </c>
      <c r="E128" s="4" t="s">
        <v>213</v>
      </c>
      <c r="F128" s="4" t="s">
        <v>214</v>
      </c>
      <c r="G128" s="6" t="s">
        <v>570</v>
      </c>
      <c r="H128" s="8">
        <v>0</v>
      </c>
      <c r="I128" s="5" t="s">
        <v>216</v>
      </c>
      <c r="J128" s="5" t="s">
        <v>232</v>
      </c>
      <c r="K128" s="5" t="s">
        <v>218</v>
      </c>
      <c r="L128" s="5" t="s">
        <v>219</v>
      </c>
      <c r="M128" s="8">
        <v>1344</v>
      </c>
      <c r="N128" s="5" t="s">
        <v>233</v>
      </c>
    </row>
    <row r="129" spans="1:14" x14ac:dyDescent="0.35">
      <c r="A129" s="1"/>
      <c r="B129" s="5" t="s">
        <v>85</v>
      </c>
      <c r="C129" s="5" t="s">
        <v>571</v>
      </c>
      <c r="D129" s="5" t="s">
        <v>572</v>
      </c>
      <c r="E129" s="4" t="s">
        <v>213</v>
      </c>
      <c r="F129" s="4" t="s">
        <v>214</v>
      </c>
      <c r="G129" s="6" t="s">
        <v>573</v>
      </c>
      <c r="H129" s="8">
        <v>0</v>
      </c>
      <c r="I129" s="5" t="s">
        <v>216</v>
      </c>
      <c r="J129" s="5" t="s">
        <v>217</v>
      </c>
      <c r="K129" s="5" t="s">
        <v>218</v>
      </c>
      <c r="L129" s="5" t="s">
        <v>219</v>
      </c>
      <c r="M129" s="8">
        <v>21426</v>
      </c>
      <c r="N129" s="5" t="s">
        <v>233</v>
      </c>
    </row>
    <row r="130" spans="1:14" x14ac:dyDescent="0.35">
      <c r="A130" s="1"/>
      <c r="B130" s="5" t="s">
        <v>85</v>
      </c>
      <c r="C130" s="5" t="s">
        <v>574</v>
      </c>
      <c r="D130" s="5" t="s">
        <v>575</v>
      </c>
      <c r="E130" s="4" t="s">
        <v>213</v>
      </c>
      <c r="F130" s="4" t="s">
        <v>214</v>
      </c>
      <c r="G130" s="6" t="s">
        <v>576</v>
      </c>
      <c r="H130" s="8">
        <v>0</v>
      </c>
      <c r="I130" s="5" t="s">
        <v>216</v>
      </c>
      <c r="J130" s="5" t="s">
        <v>232</v>
      </c>
      <c r="K130" s="5" t="s">
        <v>218</v>
      </c>
      <c r="L130" s="5" t="s">
        <v>219</v>
      </c>
      <c r="M130" s="8">
        <v>17410</v>
      </c>
      <c r="N130" s="5" t="s">
        <v>233</v>
      </c>
    </row>
    <row r="131" spans="1:14" ht="37.5" x14ac:dyDescent="0.35">
      <c r="A131" s="1"/>
      <c r="B131" s="5" t="s">
        <v>85</v>
      </c>
      <c r="C131" s="5" t="s">
        <v>577</v>
      </c>
      <c r="D131" s="5" t="s">
        <v>578</v>
      </c>
      <c r="E131" s="4" t="s">
        <v>213</v>
      </c>
      <c r="F131" s="4" t="s">
        <v>214</v>
      </c>
      <c r="G131" s="6" t="s">
        <v>579</v>
      </c>
      <c r="H131" s="8">
        <v>0</v>
      </c>
      <c r="I131" s="5" t="s">
        <v>216</v>
      </c>
      <c r="J131" s="5" t="s">
        <v>232</v>
      </c>
      <c r="K131" s="5" t="s">
        <v>218</v>
      </c>
      <c r="L131" s="5" t="s">
        <v>219</v>
      </c>
      <c r="M131" s="8">
        <v>17424</v>
      </c>
      <c r="N131" s="5" t="s">
        <v>233</v>
      </c>
    </row>
    <row r="132" spans="1:14" ht="37.5" x14ac:dyDescent="0.35">
      <c r="A132" s="1"/>
      <c r="B132" s="5" t="s">
        <v>85</v>
      </c>
      <c r="C132" s="5" t="s">
        <v>577</v>
      </c>
      <c r="D132" s="5" t="s">
        <v>17</v>
      </c>
      <c r="E132" s="4" t="s">
        <v>213</v>
      </c>
      <c r="F132" s="4" t="s">
        <v>214</v>
      </c>
      <c r="G132" s="6" t="s">
        <v>580</v>
      </c>
      <c r="H132" s="8">
        <v>0</v>
      </c>
      <c r="I132" s="5" t="s">
        <v>216</v>
      </c>
      <c r="J132" s="5" t="s">
        <v>232</v>
      </c>
      <c r="K132" s="5" t="s">
        <v>218</v>
      </c>
      <c r="L132" s="5" t="s">
        <v>219</v>
      </c>
      <c r="M132" s="8">
        <v>17419</v>
      </c>
      <c r="N132" s="5" t="s">
        <v>233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90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85" t="s">
        <v>0</v>
      </c>
      <c r="B3" s="186"/>
      <c r="C3" s="186"/>
      <c r="D3" s="186"/>
      <c r="E3" s="186"/>
      <c r="F3" s="188"/>
    </row>
    <row r="4" spans="1:6" ht="0" hidden="1" customHeight="1" x14ac:dyDescent="0.35">
      <c r="A4" s="1"/>
      <c r="B4" s="1"/>
      <c r="C4" s="1"/>
      <c r="D4" s="1"/>
      <c r="E4" s="1"/>
    </row>
    <row r="5" spans="1:6" ht="30" customHeight="1" x14ac:dyDescent="0.4">
      <c r="A5" s="2" t="s">
        <v>581</v>
      </c>
      <c r="B5" s="1"/>
      <c r="C5" s="1"/>
      <c r="D5" s="1"/>
      <c r="E5" s="1"/>
    </row>
    <row r="6" spans="1:6" ht="35" customHeight="1" x14ac:dyDescent="0.35">
      <c r="A6" s="3" t="s">
        <v>3</v>
      </c>
      <c r="B6" s="3" t="s">
        <v>5</v>
      </c>
      <c r="C6" s="3" t="s">
        <v>4</v>
      </c>
      <c r="D6" s="3" t="s">
        <v>6</v>
      </c>
      <c r="E6" s="3" t="s">
        <v>582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D11" activePane="bottomRight" state="frozen"/>
      <selection pane="topRight" activeCell="C1" sqref="C1"/>
      <selection pane="bottomLeft" activeCell="A11" sqref="A11"/>
      <selection pane="bottomRight"/>
    </sheetView>
  </sheetViews>
  <sheetFormatPr baseColWidth="10" defaultColWidth="8.90625" defaultRowHeight="14.5" x14ac:dyDescent="0.35"/>
  <cols>
    <col min="1" max="1" width="11" customWidth="1"/>
    <col min="2" max="2" width="9" customWidth="1"/>
    <col min="3" max="180" width="20" customWidth="1"/>
  </cols>
  <sheetData>
    <row r="1" spans="1:18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5">
      <c r="A5" s="194" t="s">
        <v>583</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
      <c r="FP5" s="190" t="s">
        <v>584</v>
      </c>
      <c r="FQ5" s="189"/>
      <c r="FR5" s="189"/>
      <c r="FS5" s="189"/>
      <c r="FT5" s="189"/>
      <c r="FU5" s="189"/>
      <c r="FV5" s="189"/>
      <c r="FW5" s="189"/>
      <c r="FX5" s="189"/>
    </row>
    <row r="6" spans="1:180" ht="22" hidden="1" customHeight="1" x14ac:dyDescent="0.35">
      <c r="A6" s="193" t="s">
        <v>96</v>
      </c>
      <c r="B6" s="193" t="s">
        <v>585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193" t="s">
        <v>586</v>
      </c>
      <c r="FO6" s="1"/>
      <c r="FP6" s="10">
        <v>221</v>
      </c>
      <c r="FQ6" s="10">
        <v>222</v>
      </c>
      <c r="FR6" s="10">
        <v>224</v>
      </c>
      <c r="FS6" s="10">
        <v>2187</v>
      </c>
      <c r="FT6" s="10">
        <v>227</v>
      </c>
      <c r="FU6" s="10">
        <v>49400</v>
      </c>
      <c r="FV6" s="10">
        <v>199</v>
      </c>
      <c r="FW6" s="10">
        <v>200</v>
      </c>
      <c r="FX6" s="189" t="s">
        <v>587</v>
      </c>
    </row>
    <row r="7" spans="1:180" ht="15" hidden="1" customHeight="1" x14ac:dyDescent="0.35">
      <c r="A7" s="193"/>
      <c r="B7" s="193"/>
      <c r="C7" s="9" t="s">
        <v>588</v>
      </c>
      <c r="D7" s="9" t="s">
        <v>589</v>
      </c>
      <c r="E7" s="9" t="s">
        <v>589</v>
      </c>
      <c r="F7" s="9" t="s">
        <v>590</v>
      </c>
      <c r="G7" s="9" t="s">
        <v>590</v>
      </c>
      <c r="H7" s="9" t="s">
        <v>590</v>
      </c>
      <c r="I7" s="9" t="s">
        <v>590</v>
      </c>
      <c r="J7" s="9" t="s">
        <v>589</v>
      </c>
      <c r="K7" s="9" t="s">
        <v>589</v>
      </c>
      <c r="L7" s="9" t="s">
        <v>589</v>
      </c>
      <c r="M7" s="9" t="s">
        <v>589</v>
      </c>
      <c r="N7" s="9" t="s">
        <v>589</v>
      </c>
      <c r="O7" s="9" t="s">
        <v>589</v>
      </c>
      <c r="P7" s="9" t="s">
        <v>589</v>
      </c>
      <c r="Q7" s="9" t="s">
        <v>589</v>
      </c>
      <c r="R7" s="9" t="s">
        <v>589</v>
      </c>
      <c r="S7" s="9" t="s">
        <v>589</v>
      </c>
      <c r="T7" s="9" t="s">
        <v>589</v>
      </c>
      <c r="U7" s="9" t="s">
        <v>589</v>
      </c>
      <c r="V7" s="9" t="s">
        <v>589</v>
      </c>
      <c r="W7" s="9" t="s">
        <v>588</v>
      </c>
      <c r="X7" s="9" t="s">
        <v>588</v>
      </c>
      <c r="Y7" s="9" t="s">
        <v>588</v>
      </c>
      <c r="Z7" s="9" t="s">
        <v>589</v>
      </c>
      <c r="AA7" s="9" t="s">
        <v>588</v>
      </c>
      <c r="AB7" s="9" t="s">
        <v>588</v>
      </c>
      <c r="AC7" s="9" t="s">
        <v>588</v>
      </c>
      <c r="AD7" s="9" t="s">
        <v>588</v>
      </c>
      <c r="AE7" s="9" t="s">
        <v>588</v>
      </c>
      <c r="AF7" s="9" t="s">
        <v>588</v>
      </c>
      <c r="AG7" s="9" t="s">
        <v>588</v>
      </c>
      <c r="AH7" s="9" t="s">
        <v>588</v>
      </c>
      <c r="AI7" s="9" t="s">
        <v>589</v>
      </c>
      <c r="AJ7" s="9" t="s">
        <v>590</v>
      </c>
      <c r="AK7" s="9" t="s">
        <v>590</v>
      </c>
      <c r="AL7" s="9" t="s">
        <v>590</v>
      </c>
      <c r="AM7" s="9" t="s">
        <v>589</v>
      </c>
      <c r="AN7" s="9" t="s">
        <v>589</v>
      </c>
      <c r="AO7" s="9" t="s">
        <v>589</v>
      </c>
      <c r="AP7" s="9" t="s">
        <v>589</v>
      </c>
      <c r="AQ7" s="9" t="s">
        <v>589</v>
      </c>
      <c r="AR7" s="9" t="s">
        <v>589</v>
      </c>
      <c r="AS7" s="9" t="s">
        <v>589</v>
      </c>
      <c r="AT7" s="9" t="s">
        <v>588</v>
      </c>
      <c r="AU7" s="9" t="s">
        <v>589</v>
      </c>
      <c r="AV7" s="9" t="s">
        <v>589</v>
      </c>
      <c r="AW7" s="9" t="s">
        <v>589</v>
      </c>
      <c r="AX7" s="9" t="s">
        <v>589</v>
      </c>
      <c r="AY7" s="9" t="s">
        <v>589</v>
      </c>
      <c r="AZ7" s="9" t="s">
        <v>589</v>
      </c>
      <c r="BA7" s="9" t="s">
        <v>588</v>
      </c>
      <c r="BB7" s="9" t="s">
        <v>590</v>
      </c>
      <c r="BC7" s="9" t="s">
        <v>589</v>
      </c>
      <c r="BD7" s="9" t="s">
        <v>589</v>
      </c>
      <c r="BE7" s="9" t="s">
        <v>589</v>
      </c>
      <c r="BF7" s="9" t="s">
        <v>589</v>
      </c>
      <c r="BG7" s="9" t="s">
        <v>590</v>
      </c>
      <c r="BH7" s="9" t="s">
        <v>590</v>
      </c>
      <c r="BI7" s="9" t="s">
        <v>590</v>
      </c>
      <c r="BJ7" s="9" t="s">
        <v>588</v>
      </c>
      <c r="BK7" s="9" t="s">
        <v>588</v>
      </c>
      <c r="BL7" s="9" t="s">
        <v>588</v>
      </c>
      <c r="BM7" s="9" t="s">
        <v>589</v>
      </c>
      <c r="BN7" s="9" t="s">
        <v>589</v>
      </c>
      <c r="BO7" s="9" t="s">
        <v>589</v>
      </c>
      <c r="BP7" s="9" t="s">
        <v>589</v>
      </c>
      <c r="BQ7" s="9" t="s">
        <v>589</v>
      </c>
      <c r="BR7" s="9" t="s">
        <v>589</v>
      </c>
      <c r="BS7" s="9" t="s">
        <v>589</v>
      </c>
      <c r="BT7" s="9" t="s">
        <v>588</v>
      </c>
      <c r="BU7" s="9" t="s">
        <v>588</v>
      </c>
      <c r="BV7" s="9" t="s">
        <v>588</v>
      </c>
      <c r="BW7" s="9" t="s">
        <v>590</v>
      </c>
      <c r="BX7" s="9" t="s">
        <v>588</v>
      </c>
      <c r="BY7" s="9" t="s">
        <v>589</v>
      </c>
      <c r="BZ7" s="9" t="s">
        <v>590</v>
      </c>
      <c r="CA7" s="9" t="s">
        <v>589</v>
      </c>
      <c r="CB7" s="9" t="s">
        <v>589</v>
      </c>
      <c r="CC7" s="9" t="s">
        <v>589</v>
      </c>
      <c r="CD7" s="9" t="s">
        <v>589</v>
      </c>
      <c r="CE7" s="9" t="s">
        <v>589</v>
      </c>
      <c r="CF7" s="9" t="s">
        <v>589</v>
      </c>
      <c r="CG7" s="9" t="s">
        <v>589</v>
      </c>
      <c r="CH7" s="9" t="s">
        <v>589</v>
      </c>
      <c r="CI7" s="9" t="s">
        <v>589</v>
      </c>
      <c r="CJ7" s="9" t="s">
        <v>589</v>
      </c>
      <c r="CK7" s="9" t="s">
        <v>589</v>
      </c>
      <c r="CL7" s="9" t="s">
        <v>589</v>
      </c>
      <c r="CM7" s="9" t="s">
        <v>588</v>
      </c>
      <c r="CN7" s="9" t="s">
        <v>588</v>
      </c>
      <c r="CO7" s="9" t="s">
        <v>588</v>
      </c>
      <c r="CP7" s="9" t="s">
        <v>588</v>
      </c>
      <c r="CQ7" s="9" t="s">
        <v>589</v>
      </c>
      <c r="CR7" s="9" t="s">
        <v>589</v>
      </c>
      <c r="CS7" s="9" t="s">
        <v>589</v>
      </c>
      <c r="CT7" s="9" t="s">
        <v>589</v>
      </c>
      <c r="CU7" s="9" t="s">
        <v>590</v>
      </c>
      <c r="CV7" s="9" t="s">
        <v>589</v>
      </c>
      <c r="CW7" s="9" t="s">
        <v>589</v>
      </c>
      <c r="CX7" s="9" t="s">
        <v>588</v>
      </c>
      <c r="CY7" s="9" t="s">
        <v>590</v>
      </c>
      <c r="CZ7" s="9" t="s">
        <v>590</v>
      </c>
      <c r="DA7" s="9" t="s">
        <v>589</v>
      </c>
      <c r="DB7" s="9" t="s">
        <v>590</v>
      </c>
      <c r="DC7" s="9" t="s">
        <v>590</v>
      </c>
      <c r="DD7" s="9" t="s">
        <v>588</v>
      </c>
      <c r="DE7" s="9" t="s">
        <v>588</v>
      </c>
      <c r="DF7" s="9" t="s">
        <v>588</v>
      </c>
      <c r="DG7" s="9" t="s">
        <v>589</v>
      </c>
      <c r="DH7" s="9" t="s">
        <v>589</v>
      </c>
      <c r="DI7" s="9" t="s">
        <v>589</v>
      </c>
      <c r="DJ7" s="9" t="s">
        <v>590</v>
      </c>
      <c r="DK7" s="9" t="s">
        <v>590</v>
      </c>
      <c r="DL7" s="9" t="s">
        <v>589</v>
      </c>
      <c r="DM7" s="9" t="s">
        <v>589</v>
      </c>
      <c r="DN7" s="9" t="s">
        <v>588</v>
      </c>
      <c r="DO7" s="9" t="s">
        <v>588</v>
      </c>
      <c r="DP7" s="9" t="s">
        <v>589</v>
      </c>
      <c r="DQ7" s="9" t="s">
        <v>589</v>
      </c>
      <c r="DR7" s="9" t="s">
        <v>588</v>
      </c>
      <c r="DS7" s="9" t="s">
        <v>589</v>
      </c>
      <c r="DT7" s="9" t="s">
        <v>589</v>
      </c>
      <c r="DU7" s="9" t="s">
        <v>590</v>
      </c>
      <c r="DV7" s="9" t="s">
        <v>589</v>
      </c>
      <c r="DW7" s="9" t="s">
        <v>589</v>
      </c>
      <c r="DX7" s="9" t="s">
        <v>589</v>
      </c>
      <c r="DY7" s="9" t="s">
        <v>590</v>
      </c>
      <c r="DZ7" s="9" t="s">
        <v>589</v>
      </c>
      <c r="EA7" s="9" t="s">
        <v>589</v>
      </c>
      <c r="EB7" s="9" t="s">
        <v>590</v>
      </c>
      <c r="EC7" s="9" t="s">
        <v>590</v>
      </c>
      <c r="ED7" s="9" t="s">
        <v>588</v>
      </c>
      <c r="EE7" s="9" t="s">
        <v>589</v>
      </c>
      <c r="EF7" s="9" t="s">
        <v>589</v>
      </c>
      <c r="EG7" s="9" t="s">
        <v>589</v>
      </c>
      <c r="EH7" s="9" t="s">
        <v>589</v>
      </c>
      <c r="EI7" s="9" t="s">
        <v>588</v>
      </c>
      <c r="EJ7" s="9" t="s">
        <v>589</v>
      </c>
      <c r="EK7" s="9" t="s">
        <v>589</v>
      </c>
      <c r="EL7" s="9" t="s">
        <v>588</v>
      </c>
      <c r="EM7" s="9" t="s">
        <v>588</v>
      </c>
      <c r="EN7" s="9" t="s">
        <v>588</v>
      </c>
      <c r="EO7" s="9" t="s">
        <v>588</v>
      </c>
      <c r="EP7" s="9" t="s">
        <v>590</v>
      </c>
      <c r="EQ7" s="9" t="s">
        <v>588</v>
      </c>
      <c r="ER7" s="9" t="s">
        <v>588</v>
      </c>
      <c r="ES7" s="9" t="s">
        <v>588</v>
      </c>
      <c r="ET7" s="9" t="s">
        <v>589</v>
      </c>
      <c r="EU7" s="9" t="s">
        <v>589</v>
      </c>
      <c r="EV7" s="9" t="s">
        <v>589</v>
      </c>
      <c r="EW7" s="9" t="s">
        <v>588</v>
      </c>
      <c r="EX7" s="9" t="s">
        <v>589</v>
      </c>
      <c r="EY7" s="9" t="s">
        <v>589</v>
      </c>
      <c r="EZ7" s="9" t="s">
        <v>589</v>
      </c>
      <c r="FA7" s="9" t="s">
        <v>589</v>
      </c>
      <c r="FB7" s="9" t="s">
        <v>588</v>
      </c>
      <c r="FC7" s="9" t="s">
        <v>590</v>
      </c>
      <c r="FD7" s="9" t="s">
        <v>589</v>
      </c>
      <c r="FE7" s="9" t="s">
        <v>589</v>
      </c>
      <c r="FF7" s="9" t="s">
        <v>590</v>
      </c>
      <c r="FG7" s="9" t="s">
        <v>590</v>
      </c>
      <c r="FH7" s="9" t="s">
        <v>590</v>
      </c>
      <c r="FI7" s="9" t="s">
        <v>589</v>
      </c>
      <c r="FJ7" s="9" t="s">
        <v>590</v>
      </c>
      <c r="FK7" s="9" t="s">
        <v>590</v>
      </c>
      <c r="FL7" s="9" t="s">
        <v>590</v>
      </c>
      <c r="FM7" s="9" t="s">
        <v>590</v>
      </c>
      <c r="FN7" s="193"/>
      <c r="FO7" s="1"/>
      <c r="FP7" s="10" t="s">
        <v>590</v>
      </c>
      <c r="FQ7" s="10" t="s">
        <v>589</v>
      </c>
      <c r="FR7" s="10" t="s">
        <v>590</v>
      </c>
      <c r="FS7" s="10" t="s">
        <v>590</v>
      </c>
      <c r="FT7" s="10" t="s">
        <v>590</v>
      </c>
      <c r="FU7" s="10" t="s">
        <v>590</v>
      </c>
      <c r="FV7" s="10" t="s">
        <v>590</v>
      </c>
      <c r="FW7" s="10" t="s">
        <v>590</v>
      </c>
      <c r="FX7" s="189"/>
    </row>
    <row r="8" spans="1:180" ht="15" hidden="1" customHeight="1" x14ac:dyDescent="0.35">
      <c r="A8" s="193"/>
      <c r="B8" s="193"/>
      <c r="C8" s="9" t="s">
        <v>591</v>
      </c>
      <c r="D8" s="9" t="s">
        <v>591</v>
      </c>
      <c r="E8" s="9" t="s">
        <v>591</v>
      </c>
      <c r="F8" s="9" t="s">
        <v>592</v>
      </c>
      <c r="G8" s="9" t="s">
        <v>592</v>
      </c>
      <c r="H8" s="9" t="s">
        <v>591</v>
      </c>
      <c r="I8" s="9" t="s">
        <v>591</v>
      </c>
      <c r="J8" s="9" t="s">
        <v>592</v>
      </c>
      <c r="K8" s="9" t="s">
        <v>592</v>
      </c>
      <c r="L8" s="9" t="s">
        <v>592</v>
      </c>
      <c r="M8" s="9" t="s">
        <v>592</v>
      </c>
      <c r="N8" s="9" t="s">
        <v>592</v>
      </c>
      <c r="O8" s="9" t="s">
        <v>592</v>
      </c>
      <c r="P8" s="9" t="s">
        <v>592</v>
      </c>
      <c r="Q8" s="9" t="s">
        <v>592</v>
      </c>
      <c r="R8" s="9" t="s">
        <v>591</v>
      </c>
      <c r="S8" s="9" t="s">
        <v>591</v>
      </c>
      <c r="T8" s="9" t="s">
        <v>592</v>
      </c>
      <c r="U8" s="9" t="s">
        <v>592</v>
      </c>
      <c r="V8" s="9" t="s">
        <v>592</v>
      </c>
      <c r="W8" s="9" t="s">
        <v>591</v>
      </c>
      <c r="X8" s="9" t="s">
        <v>591</v>
      </c>
      <c r="Y8" s="9" t="s">
        <v>591</v>
      </c>
      <c r="Z8" s="9" t="s">
        <v>592</v>
      </c>
      <c r="AA8" s="9" t="s">
        <v>591</v>
      </c>
      <c r="AB8" s="9" t="s">
        <v>591</v>
      </c>
      <c r="AC8" s="9" t="s">
        <v>591</v>
      </c>
      <c r="AD8" s="9" t="s">
        <v>591</v>
      </c>
      <c r="AE8" s="9" t="s">
        <v>592</v>
      </c>
      <c r="AF8" s="9" t="s">
        <v>592</v>
      </c>
      <c r="AG8" s="9" t="s">
        <v>592</v>
      </c>
      <c r="AH8" s="9" t="s">
        <v>591</v>
      </c>
      <c r="AI8" s="9" t="s">
        <v>591</v>
      </c>
      <c r="AJ8" s="9" t="s">
        <v>592</v>
      </c>
      <c r="AK8" s="9" t="s">
        <v>592</v>
      </c>
      <c r="AL8" s="9" t="s">
        <v>592</v>
      </c>
      <c r="AM8" s="9" t="s">
        <v>591</v>
      </c>
      <c r="AN8" s="9" t="s">
        <v>591</v>
      </c>
      <c r="AO8" s="9" t="s">
        <v>591</v>
      </c>
      <c r="AP8" s="9" t="s">
        <v>591</v>
      </c>
      <c r="AQ8" s="9" t="s">
        <v>591</v>
      </c>
      <c r="AR8" s="9" t="s">
        <v>591</v>
      </c>
      <c r="AS8" s="9" t="s">
        <v>591</v>
      </c>
      <c r="AT8" s="9" t="s">
        <v>591</v>
      </c>
      <c r="AU8" s="9" t="s">
        <v>592</v>
      </c>
      <c r="AV8" s="9" t="s">
        <v>592</v>
      </c>
      <c r="AW8" s="9" t="s">
        <v>592</v>
      </c>
      <c r="AX8" s="9" t="s">
        <v>591</v>
      </c>
      <c r="AY8" s="9" t="s">
        <v>591</v>
      </c>
      <c r="AZ8" s="9" t="s">
        <v>591</v>
      </c>
      <c r="BA8" s="9" t="s">
        <v>591</v>
      </c>
      <c r="BB8" s="9" t="s">
        <v>591</v>
      </c>
      <c r="BC8" s="9" t="s">
        <v>591</v>
      </c>
      <c r="BD8" s="9" t="s">
        <v>591</v>
      </c>
      <c r="BE8" s="9" t="s">
        <v>591</v>
      </c>
      <c r="BF8" s="9" t="s">
        <v>591</v>
      </c>
      <c r="BG8" s="9" t="s">
        <v>592</v>
      </c>
      <c r="BH8" s="9" t="s">
        <v>592</v>
      </c>
      <c r="BI8" s="9" t="s">
        <v>592</v>
      </c>
      <c r="BJ8" s="9" t="s">
        <v>592</v>
      </c>
      <c r="BK8" s="9" t="s">
        <v>592</v>
      </c>
      <c r="BL8" s="9" t="s">
        <v>592</v>
      </c>
      <c r="BM8" s="9" t="s">
        <v>591</v>
      </c>
      <c r="BN8" s="9" t="s">
        <v>592</v>
      </c>
      <c r="BO8" s="9" t="s">
        <v>592</v>
      </c>
      <c r="BP8" s="9" t="s">
        <v>592</v>
      </c>
      <c r="BQ8" s="9" t="s">
        <v>592</v>
      </c>
      <c r="BR8" s="9" t="s">
        <v>592</v>
      </c>
      <c r="BS8" s="9" t="s">
        <v>592</v>
      </c>
      <c r="BT8" s="9" t="s">
        <v>592</v>
      </c>
      <c r="BU8" s="9" t="s">
        <v>592</v>
      </c>
      <c r="BV8" s="9" t="s">
        <v>592</v>
      </c>
      <c r="BW8" s="9" t="s">
        <v>591</v>
      </c>
      <c r="BX8" s="9" t="s">
        <v>592</v>
      </c>
      <c r="BY8" s="9" t="s">
        <v>592</v>
      </c>
      <c r="BZ8" s="9" t="s">
        <v>591</v>
      </c>
      <c r="CA8" s="9" t="s">
        <v>591</v>
      </c>
      <c r="CB8" s="9" t="s">
        <v>591</v>
      </c>
      <c r="CC8" s="9" t="s">
        <v>591</v>
      </c>
      <c r="CD8" s="9" t="s">
        <v>591</v>
      </c>
      <c r="CE8" s="9" t="s">
        <v>591</v>
      </c>
      <c r="CF8" s="9" t="s">
        <v>592</v>
      </c>
      <c r="CG8" s="9" t="s">
        <v>592</v>
      </c>
      <c r="CH8" s="9" t="s">
        <v>592</v>
      </c>
      <c r="CI8" s="9" t="s">
        <v>592</v>
      </c>
      <c r="CJ8" s="9" t="s">
        <v>592</v>
      </c>
      <c r="CK8" s="9" t="s">
        <v>592</v>
      </c>
      <c r="CL8" s="9" t="s">
        <v>592</v>
      </c>
      <c r="CM8" s="9" t="s">
        <v>592</v>
      </c>
      <c r="CN8" s="9" t="s">
        <v>592</v>
      </c>
      <c r="CO8" s="9" t="s">
        <v>592</v>
      </c>
      <c r="CP8" s="9" t="s">
        <v>592</v>
      </c>
      <c r="CQ8" s="9" t="s">
        <v>592</v>
      </c>
      <c r="CR8" s="9" t="s">
        <v>592</v>
      </c>
      <c r="CS8" s="9" t="s">
        <v>591</v>
      </c>
      <c r="CT8" s="9" t="s">
        <v>591</v>
      </c>
      <c r="CU8" s="9" t="s">
        <v>591</v>
      </c>
      <c r="CV8" s="9" t="s">
        <v>593</v>
      </c>
      <c r="CW8" s="9" t="s">
        <v>594</v>
      </c>
      <c r="CX8" s="9" t="s">
        <v>593</v>
      </c>
      <c r="CY8" s="9" t="s">
        <v>594</v>
      </c>
      <c r="CZ8" s="9" t="s">
        <v>593</v>
      </c>
      <c r="DA8" s="9" t="s">
        <v>591</v>
      </c>
      <c r="DB8" s="9" t="s">
        <v>591</v>
      </c>
      <c r="DC8" s="9" t="s">
        <v>591</v>
      </c>
      <c r="DD8" s="9" t="s">
        <v>593</v>
      </c>
      <c r="DE8" s="9" t="s">
        <v>593</v>
      </c>
      <c r="DF8" s="9" t="s">
        <v>591</v>
      </c>
      <c r="DG8" s="9" t="s">
        <v>591</v>
      </c>
      <c r="DH8" s="9" t="s">
        <v>591</v>
      </c>
      <c r="DI8" s="9" t="s">
        <v>591</v>
      </c>
      <c r="DJ8" s="9" t="s">
        <v>591</v>
      </c>
      <c r="DK8" s="9" t="s">
        <v>591</v>
      </c>
      <c r="DL8" s="9" t="s">
        <v>591</v>
      </c>
      <c r="DM8" s="9" t="s">
        <v>591</v>
      </c>
      <c r="DN8" s="9" t="s">
        <v>593</v>
      </c>
      <c r="DO8" s="9" t="s">
        <v>593</v>
      </c>
      <c r="DP8" s="9" t="s">
        <v>594</v>
      </c>
      <c r="DQ8" s="9" t="s">
        <v>594</v>
      </c>
      <c r="DR8" s="9" t="s">
        <v>593</v>
      </c>
      <c r="DS8" s="9" t="s">
        <v>591</v>
      </c>
      <c r="DT8" s="9" t="s">
        <v>591</v>
      </c>
      <c r="DU8" s="9" t="s">
        <v>591</v>
      </c>
      <c r="DV8" s="9" t="s">
        <v>591</v>
      </c>
      <c r="DW8" s="9" t="s">
        <v>593</v>
      </c>
      <c r="DX8" s="9" t="s">
        <v>591</v>
      </c>
      <c r="DY8" s="9" t="s">
        <v>591</v>
      </c>
      <c r="DZ8" s="9" t="s">
        <v>591</v>
      </c>
      <c r="EA8" s="9" t="s">
        <v>591</v>
      </c>
      <c r="EB8" s="9" t="s">
        <v>594</v>
      </c>
      <c r="EC8" s="9" t="s">
        <v>594</v>
      </c>
      <c r="ED8" s="9" t="s">
        <v>593</v>
      </c>
      <c r="EE8" s="9" t="s">
        <v>594</v>
      </c>
      <c r="EF8" s="9" t="s">
        <v>594</v>
      </c>
      <c r="EG8" s="9" t="s">
        <v>594</v>
      </c>
      <c r="EH8" s="9" t="s">
        <v>594</v>
      </c>
      <c r="EI8" s="9" t="s">
        <v>593</v>
      </c>
      <c r="EJ8" s="9" t="s">
        <v>591</v>
      </c>
      <c r="EK8" s="9" t="s">
        <v>591</v>
      </c>
      <c r="EL8" s="9" t="s">
        <v>591</v>
      </c>
      <c r="EM8" s="9" t="s">
        <v>591</v>
      </c>
      <c r="EN8" s="9" t="s">
        <v>591</v>
      </c>
      <c r="EO8" s="9" t="s">
        <v>591</v>
      </c>
      <c r="EP8" s="9" t="s">
        <v>594</v>
      </c>
      <c r="EQ8" s="9" t="s">
        <v>593</v>
      </c>
      <c r="ER8" s="9" t="s">
        <v>593</v>
      </c>
      <c r="ES8" s="9" t="s">
        <v>593</v>
      </c>
      <c r="ET8" s="9" t="s">
        <v>591</v>
      </c>
      <c r="EU8" s="9" t="s">
        <v>594</v>
      </c>
      <c r="EV8" s="9" t="s">
        <v>594</v>
      </c>
      <c r="EW8" s="9" t="s">
        <v>593</v>
      </c>
      <c r="EX8" s="9" t="s">
        <v>592</v>
      </c>
      <c r="EY8" s="9" t="s">
        <v>592</v>
      </c>
      <c r="EZ8" s="9" t="s">
        <v>592</v>
      </c>
      <c r="FA8" s="9" t="s">
        <v>592</v>
      </c>
      <c r="FB8" s="9" t="s">
        <v>593</v>
      </c>
      <c r="FC8" s="9" t="s">
        <v>591</v>
      </c>
      <c r="FD8" s="9" t="s">
        <v>591</v>
      </c>
      <c r="FE8" s="9" t="s">
        <v>591</v>
      </c>
      <c r="FF8" s="9" t="s">
        <v>592</v>
      </c>
      <c r="FG8" s="9" t="s">
        <v>592</v>
      </c>
      <c r="FH8" s="9" t="s">
        <v>592</v>
      </c>
      <c r="FI8" s="9" t="s">
        <v>592</v>
      </c>
      <c r="FJ8" s="9" t="s">
        <v>592</v>
      </c>
      <c r="FK8" s="9" t="s">
        <v>592</v>
      </c>
      <c r="FL8" s="9" t="s">
        <v>592</v>
      </c>
      <c r="FM8" s="9" t="s">
        <v>592</v>
      </c>
      <c r="FN8" s="193"/>
      <c r="FO8" s="1"/>
      <c r="FP8" s="10" t="s">
        <v>591</v>
      </c>
      <c r="FQ8" s="10" t="s">
        <v>591</v>
      </c>
      <c r="FR8" s="10" t="s">
        <v>591</v>
      </c>
      <c r="FS8" s="10" t="s">
        <v>591</v>
      </c>
      <c r="FT8" s="10" t="s">
        <v>592</v>
      </c>
      <c r="FU8" s="10" t="s">
        <v>592</v>
      </c>
      <c r="FV8" s="10" t="s">
        <v>591</v>
      </c>
      <c r="FW8" s="10" t="s">
        <v>591</v>
      </c>
      <c r="FX8" s="189"/>
    </row>
    <row r="9" spans="1:180" ht="40" customHeight="1" x14ac:dyDescent="0.35">
      <c r="A9" s="193"/>
      <c r="B9" s="193"/>
      <c r="C9" s="11" t="s">
        <v>595</v>
      </c>
      <c r="D9" s="11" t="s">
        <v>113</v>
      </c>
      <c r="E9" s="11" t="s">
        <v>113</v>
      </c>
      <c r="F9" s="11" t="s">
        <v>113</v>
      </c>
      <c r="G9" s="11" t="s">
        <v>113</v>
      </c>
      <c r="H9" s="11" t="s">
        <v>153</v>
      </c>
      <c r="I9" s="11" t="s">
        <v>153</v>
      </c>
      <c r="J9" s="11" t="s">
        <v>194</v>
      </c>
      <c r="K9" s="11" t="s">
        <v>194</v>
      </c>
      <c r="L9" s="11" t="s">
        <v>140</v>
      </c>
      <c r="M9" s="11" t="s">
        <v>140</v>
      </c>
      <c r="N9" s="11" t="s">
        <v>140</v>
      </c>
      <c r="O9" s="11" t="s">
        <v>140</v>
      </c>
      <c r="P9" s="11" t="s">
        <v>140</v>
      </c>
      <c r="Q9" s="11" t="s">
        <v>140</v>
      </c>
      <c r="R9" s="11" t="s">
        <v>140</v>
      </c>
      <c r="S9" s="11" t="s">
        <v>140</v>
      </c>
      <c r="T9" s="11" t="s">
        <v>526</v>
      </c>
      <c r="U9" s="11" t="s">
        <v>526</v>
      </c>
      <c r="V9" s="11" t="s">
        <v>526</v>
      </c>
      <c r="W9" s="11" t="s">
        <v>596</v>
      </c>
      <c r="X9" s="11" t="s">
        <v>327</v>
      </c>
      <c r="Y9" s="11" t="s">
        <v>327</v>
      </c>
      <c r="Z9" s="11" t="s">
        <v>327</v>
      </c>
      <c r="AA9" s="11" t="s">
        <v>108</v>
      </c>
      <c r="AB9" s="11" t="s">
        <v>108</v>
      </c>
      <c r="AC9" s="11" t="s">
        <v>108</v>
      </c>
      <c r="AD9" s="11" t="s">
        <v>108</v>
      </c>
      <c r="AE9" s="11" t="s">
        <v>108</v>
      </c>
      <c r="AF9" s="11" t="s">
        <v>108</v>
      </c>
      <c r="AG9" s="11" t="s">
        <v>108</v>
      </c>
      <c r="AH9" s="11" t="s">
        <v>523</v>
      </c>
      <c r="AI9" s="11" t="s">
        <v>103</v>
      </c>
      <c r="AJ9" s="11" t="s">
        <v>420</v>
      </c>
      <c r="AK9" s="11" t="s">
        <v>597</v>
      </c>
      <c r="AL9" s="11" t="s">
        <v>597</v>
      </c>
      <c r="AM9" s="11" t="s">
        <v>116</v>
      </c>
      <c r="AN9" s="11" t="s">
        <v>116</v>
      </c>
      <c r="AO9" s="11" t="s">
        <v>598</v>
      </c>
      <c r="AP9" s="11" t="s">
        <v>273</v>
      </c>
      <c r="AQ9" s="11" t="s">
        <v>273</v>
      </c>
      <c r="AR9" s="11" t="s">
        <v>599</v>
      </c>
      <c r="AS9" s="11" t="s">
        <v>600</v>
      </c>
      <c r="AT9" s="11" t="s">
        <v>601</v>
      </c>
      <c r="AU9" s="11" t="s">
        <v>137</v>
      </c>
      <c r="AV9" s="11" t="s">
        <v>137</v>
      </c>
      <c r="AW9" s="11" t="s">
        <v>137</v>
      </c>
      <c r="AX9" s="11" t="s">
        <v>79</v>
      </c>
      <c r="AY9" s="11" t="s">
        <v>79</v>
      </c>
      <c r="AZ9" s="11" t="s">
        <v>79</v>
      </c>
      <c r="BA9" s="11" t="s">
        <v>79</v>
      </c>
      <c r="BB9" s="11" t="s">
        <v>79</v>
      </c>
      <c r="BC9" s="11" t="s">
        <v>79</v>
      </c>
      <c r="BD9" s="11" t="s">
        <v>602</v>
      </c>
      <c r="BE9" s="11" t="s">
        <v>602</v>
      </c>
      <c r="BF9" s="11" t="s">
        <v>603</v>
      </c>
      <c r="BG9" s="11" t="s">
        <v>119</v>
      </c>
      <c r="BH9" s="11" t="s">
        <v>119</v>
      </c>
      <c r="BI9" s="11" t="s">
        <v>119</v>
      </c>
      <c r="BJ9" s="11" t="s">
        <v>127</v>
      </c>
      <c r="BK9" s="11" t="s">
        <v>127</v>
      </c>
      <c r="BL9" s="11" t="s">
        <v>127</v>
      </c>
      <c r="BM9" s="11" t="s">
        <v>127</v>
      </c>
      <c r="BN9" s="11" t="s">
        <v>127</v>
      </c>
      <c r="BO9" s="11" t="s">
        <v>127</v>
      </c>
      <c r="BP9" s="11" t="s">
        <v>127</v>
      </c>
      <c r="BQ9" s="11" t="s">
        <v>127</v>
      </c>
      <c r="BR9" s="11" t="s">
        <v>127</v>
      </c>
      <c r="BS9" s="11" t="s">
        <v>127</v>
      </c>
      <c r="BT9" s="11" t="s">
        <v>127</v>
      </c>
      <c r="BU9" s="11" t="s">
        <v>127</v>
      </c>
      <c r="BV9" s="11" t="s">
        <v>127</v>
      </c>
      <c r="BW9" s="11" t="s">
        <v>127</v>
      </c>
      <c r="BX9" s="11" t="s">
        <v>604</v>
      </c>
      <c r="BY9" s="11" t="s">
        <v>604</v>
      </c>
      <c r="BZ9" s="11" t="s">
        <v>605</v>
      </c>
      <c r="CA9" s="11" t="s">
        <v>161</v>
      </c>
      <c r="CB9" s="11" t="s">
        <v>161</v>
      </c>
      <c r="CC9" s="11" t="s">
        <v>161</v>
      </c>
      <c r="CD9" s="11" t="s">
        <v>161</v>
      </c>
      <c r="CE9" s="11" t="s">
        <v>161</v>
      </c>
      <c r="CF9" s="11" t="s">
        <v>161</v>
      </c>
      <c r="CG9" s="11" t="s">
        <v>161</v>
      </c>
      <c r="CH9" s="11" t="s">
        <v>161</v>
      </c>
      <c r="CI9" s="11" t="s">
        <v>161</v>
      </c>
      <c r="CJ9" s="11" t="s">
        <v>161</v>
      </c>
      <c r="CK9" s="11" t="s">
        <v>161</v>
      </c>
      <c r="CL9" s="11" t="s">
        <v>161</v>
      </c>
      <c r="CM9" s="11" t="s">
        <v>183</v>
      </c>
      <c r="CN9" s="11" t="s">
        <v>183</v>
      </c>
      <c r="CO9" s="11" t="s">
        <v>183</v>
      </c>
      <c r="CP9" s="11" t="s">
        <v>183</v>
      </c>
      <c r="CQ9" s="11" t="s">
        <v>190</v>
      </c>
      <c r="CR9" s="11" t="s">
        <v>190</v>
      </c>
      <c r="CS9" s="11" t="s">
        <v>606</v>
      </c>
      <c r="CT9" s="11" t="s">
        <v>606</v>
      </c>
      <c r="CU9" s="11" t="s">
        <v>607</v>
      </c>
      <c r="CV9" s="11" t="s">
        <v>608</v>
      </c>
      <c r="CW9" s="11" t="s">
        <v>348</v>
      </c>
      <c r="CX9" s="11" t="s">
        <v>609</v>
      </c>
      <c r="CY9" s="11" t="s">
        <v>370</v>
      </c>
      <c r="CZ9" s="11" t="s">
        <v>404</v>
      </c>
      <c r="DA9" s="11" t="s">
        <v>610</v>
      </c>
      <c r="DB9" s="11" t="s">
        <v>153</v>
      </c>
      <c r="DC9" s="11" t="s">
        <v>153</v>
      </c>
      <c r="DD9" s="11" t="s">
        <v>140</v>
      </c>
      <c r="DE9" s="11" t="s">
        <v>140</v>
      </c>
      <c r="DF9" s="11" t="s">
        <v>523</v>
      </c>
      <c r="DG9" s="11" t="s">
        <v>611</v>
      </c>
      <c r="DH9" s="11" t="s">
        <v>612</v>
      </c>
      <c r="DI9" s="11" t="s">
        <v>613</v>
      </c>
      <c r="DJ9" s="11" t="s">
        <v>614</v>
      </c>
      <c r="DK9" s="11" t="s">
        <v>615</v>
      </c>
      <c r="DL9" s="11" t="s">
        <v>616</v>
      </c>
      <c r="DM9" s="11" t="s">
        <v>617</v>
      </c>
      <c r="DN9" s="11" t="s">
        <v>618</v>
      </c>
      <c r="DO9" s="11" t="s">
        <v>619</v>
      </c>
      <c r="DP9" s="11" t="s">
        <v>443</v>
      </c>
      <c r="DQ9" s="11" t="s">
        <v>446</v>
      </c>
      <c r="DR9" s="11" t="s">
        <v>620</v>
      </c>
      <c r="DS9" s="11" t="s">
        <v>621</v>
      </c>
      <c r="DT9" s="11" t="s">
        <v>622</v>
      </c>
      <c r="DU9" s="11" t="s">
        <v>623</v>
      </c>
      <c r="DV9" s="11" t="s">
        <v>269</v>
      </c>
      <c r="DW9" s="11" t="s">
        <v>624</v>
      </c>
      <c r="DX9" s="11" t="s">
        <v>322</v>
      </c>
      <c r="DY9" s="11" t="s">
        <v>322</v>
      </c>
      <c r="DZ9" s="11" t="s">
        <v>322</v>
      </c>
      <c r="EA9" s="11" t="s">
        <v>322</v>
      </c>
      <c r="EB9" s="11" t="s">
        <v>625</v>
      </c>
      <c r="EC9" s="11" t="s">
        <v>625</v>
      </c>
      <c r="ED9" s="11" t="s">
        <v>127</v>
      </c>
      <c r="EE9" s="11" t="s">
        <v>127</v>
      </c>
      <c r="EF9" s="11" t="s">
        <v>127</v>
      </c>
      <c r="EG9" s="11" t="s">
        <v>127</v>
      </c>
      <c r="EH9" s="11" t="s">
        <v>127</v>
      </c>
      <c r="EI9" s="11" t="s">
        <v>127</v>
      </c>
      <c r="EJ9" s="11" t="s">
        <v>626</v>
      </c>
      <c r="EK9" s="11" t="s">
        <v>626</v>
      </c>
      <c r="EL9" s="11" t="s">
        <v>627</v>
      </c>
      <c r="EM9" s="11" t="s">
        <v>627</v>
      </c>
      <c r="EN9" s="11" t="s">
        <v>627</v>
      </c>
      <c r="EO9" s="11" t="s">
        <v>627</v>
      </c>
      <c r="EP9" s="11" t="s">
        <v>364</v>
      </c>
      <c r="EQ9" s="11" t="s">
        <v>383</v>
      </c>
      <c r="ER9" s="11" t="s">
        <v>628</v>
      </c>
      <c r="ES9" s="11" t="s">
        <v>161</v>
      </c>
      <c r="ET9" s="11" t="s">
        <v>161</v>
      </c>
      <c r="EU9" s="11" t="s">
        <v>161</v>
      </c>
      <c r="EV9" s="11" t="s">
        <v>161</v>
      </c>
      <c r="EW9" s="11" t="s">
        <v>161</v>
      </c>
      <c r="EX9" s="11" t="s">
        <v>451</v>
      </c>
      <c r="EY9" s="11" t="s">
        <v>451</v>
      </c>
      <c r="EZ9" s="11" t="s">
        <v>451</v>
      </c>
      <c r="FA9" s="11" t="s">
        <v>451</v>
      </c>
      <c r="FB9" s="11" t="s">
        <v>629</v>
      </c>
      <c r="FC9" s="11" t="s">
        <v>630</v>
      </c>
      <c r="FD9" s="11" t="s">
        <v>630</v>
      </c>
      <c r="FE9" s="11" t="s">
        <v>630</v>
      </c>
      <c r="FF9" s="11" t="s">
        <v>631</v>
      </c>
      <c r="FG9" s="11" t="s">
        <v>632</v>
      </c>
      <c r="FH9" s="11" t="s">
        <v>632</v>
      </c>
      <c r="FI9" s="11" t="s">
        <v>633</v>
      </c>
      <c r="FJ9" s="11" t="s">
        <v>211</v>
      </c>
      <c r="FK9" s="11" t="s">
        <v>634</v>
      </c>
      <c r="FL9" s="11" t="s">
        <v>222</v>
      </c>
      <c r="FM9" s="11" t="s">
        <v>635</v>
      </c>
      <c r="FN9" s="193"/>
      <c r="FO9" s="1"/>
      <c r="FP9" s="12" t="s">
        <v>636</v>
      </c>
      <c r="FQ9" s="12" t="s">
        <v>36</v>
      </c>
      <c r="FR9" s="12" t="s">
        <v>637</v>
      </c>
      <c r="FS9" s="12" t="s">
        <v>638</v>
      </c>
      <c r="FT9" s="12" t="s">
        <v>639</v>
      </c>
      <c r="FU9" s="12" t="s">
        <v>640</v>
      </c>
      <c r="FV9" s="12" t="s">
        <v>630</v>
      </c>
      <c r="FW9" s="12" t="s">
        <v>630</v>
      </c>
      <c r="FX9" s="189"/>
    </row>
    <row r="10" spans="1:180" ht="40" customHeight="1" x14ac:dyDescent="0.35">
      <c r="A10" s="193"/>
      <c r="B10" s="193"/>
      <c r="C10" s="9" t="s">
        <v>641</v>
      </c>
      <c r="D10" s="9" t="s">
        <v>642</v>
      </c>
      <c r="E10" s="9" t="s">
        <v>342</v>
      </c>
      <c r="F10" s="9" t="s">
        <v>643</v>
      </c>
      <c r="G10" s="9" t="s">
        <v>644</v>
      </c>
      <c r="H10" s="9" t="s">
        <v>645</v>
      </c>
      <c r="I10" s="9" t="s">
        <v>646</v>
      </c>
      <c r="J10" s="9" t="s">
        <v>647</v>
      </c>
      <c r="K10" s="9" t="s">
        <v>648</v>
      </c>
      <c r="L10" s="9" t="s">
        <v>649</v>
      </c>
      <c r="M10" s="9" t="s">
        <v>650</v>
      </c>
      <c r="N10" s="9" t="s">
        <v>651</v>
      </c>
      <c r="O10" s="9" t="s">
        <v>652</v>
      </c>
      <c r="P10" s="9" t="s">
        <v>653</v>
      </c>
      <c r="Q10" s="9" t="s">
        <v>654</v>
      </c>
      <c r="R10" s="9" t="s">
        <v>388</v>
      </c>
      <c r="S10" s="9" t="s">
        <v>655</v>
      </c>
      <c r="T10" s="9" t="s">
        <v>656</v>
      </c>
      <c r="U10" s="9" t="s">
        <v>657</v>
      </c>
      <c r="V10" s="9" t="s">
        <v>658</v>
      </c>
      <c r="W10" s="9" t="s">
        <v>659</v>
      </c>
      <c r="X10" s="9" t="s">
        <v>660</v>
      </c>
      <c r="Y10" s="9" t="s">
        <v>661</v>
      </c>
      <c r="Z10" s="9" t="s">
        <v>331</v>
      </c>
      <c r="AA10" s="9" t="s">
        <v>662</v>
      </c>
      <c r="AB10" s="9" t="s">
        <v>314</v>
      </c>
      <c r="AC10" s="9" t="s">
        <v>316</v>
      </c>
      <c r="AD10" s="9" t="s">
        <v>663</v>
      </c>
      <c r="AE10" s="9" t="s">
        <v>664</v>
      </c>
      <c r="AF10" s="9" t="s">
        <v>665</v>
      </c>
      <c r="AG10" s="9" t="s">
        <v>666</v>
      </c>
      <c r="AH10" s="9" t="s">
        <v>524</v>
      </c>
      <c r="AI10" s="9" t="s">
        <v>667</v>
      </c>
      <c r="AJ10" s="9" t="s">
        <v>668</v>
      </c>
      <c r="AK10" s="9" t="s">
        <v>669</v>
      </c>
      <c r="AL10" s="9" t="s">
        <v>670</v>
      </c>
      <c r="AM10" s="9" t="s">
        <v>671</v>
      </c>
      <c r="AN10" s="9" t="s">
        <v>344</v>
      </c>
      <c r="AO10" s="9" t="s">
        <v>598</v>
      </c>
      <c r="AP10" s="9" t="s">
        <v>672</v>
      </c>
      <c r="AQ10" s="9" t="s">
        <v>274</v>
      </c>
      <c r="AR10" s="9" t="s">
        <v>673</v>
      </c>
      <c r="AS10" s="9" t="s">
        <v>674</v>
      </c>
      <c r="AT10" s="9" t="s">
        <v>675</v>
      </c>
      <c r="AU10" s="9" t="s">
        <v>676</v>
      </c>
      <c r="AV10" s="9" t="s">
        <v>677</v>
      </c>
      <c r="AW10" s="9" t="s">
        <v>678</v>
      </c>
      <c r="AX10" s="9" t="s">
        <v>679</v>
      </c>
      <c r="AY10" s="9" t="s">
        <v>680</v>
      </c>
      <c r="AZ10" s="9" t="s">
        <v>681</v>
      </c>
      <c r="BA10" s="9" t="s">
        <v>682</v>
      </c>
      <c r="BB10" s="9" t="s">
        <v>683</v>
      </c>
      <c r="BC10" s="9" t="s">
        <v>530</v>
      </c>
      <c r="BD10" s="9" t="s">
        <v>684</v>
      </c>
      <c r="BE10" s="9" t="s">
        <v>685</v>
      </c>
      <c r="BF10" s="9" t="s">
        <v>686</v>
      </c>
      <c r="BG10" s="9" t="s">
        <v>687</v>
      </c>
      <c r="BH10" s="9" t="s">
        <v>688</v>
      </c>
      <c r="BI10" s="9" t="s">
        <v>689</v>
      </c>
      <c r="BJ10" s="9" t="s">
        <v>690</v>
      </c>
      <c r="BK10" s="9" t="s">
        <v>691</v>
      </c>
      <c r="BL10" s="9" t="s">
        <v>692</v>
      </c>
      <c r="BM10" s="9" t="s">
        <v>362</v>
      </c>
      <c r="BN10" s="9" t="s">
        <v>693</v>
      </c>
      <c r="BO10" s="9" t="s">
        <v>694</v>
      </c>
      <c r="BP10" s="9" t="s">
        <v>695</v>
      </c>
      <c r="BQ10" s="9" t="s">
        <v>696</v>
      </c>
      <c r="BR10" s="9" t="s">
        <v>697</v>
      </c>
      <c r="BS10" s="9" t="s">
        <v>698</v>
      </c>
      <c r="BT10" s="9" t="s">
        <v>699</v>
      </c>
      <c r="BU10" s="9" t="s">
        <v>700</v>
      </c>
      <c r="BV10" s="9" t="s">
        <v>701</v>
      </c>
      <c r="BW10" s="9" t="s">
        <v>358</v>
      </c>
      <c r="BX10" s="9" t="s">
        <v>702</v>
      </c>
      <c r="BY10" s="9" t="s">
        <v>703</v>
      </c>
      <c r="BZ10" s="9" t="s">
        <v>704</v>
      </c>
      <c r="CA10" s="9" t="s">
        <v>705</v>
      </c>
      <c r="CB10" s="9" t="s">
        <v>706</v>
      </c>
      <c r="CC10" s="9" t="s">
        <v>434</v>
      </c>
      <c r="CD10" s="9" t="s">
        <v>707</v>
      </c>
      <c r="CE10" s="9" t="s">
        <v>708</v>
      </c>
      <c r="CF10" s="9" t="s">
        <v>709</v>
      </c>
      <c r="CG10" s="9" t="s">
        <v>710</v>
      </c>
      <c r="CH10" s="9" t="s">
        <v>711</v>
      </c>
      <c r="CI10" s="9" t="s">
        <v>712</v>
      </c>
      <c r="CJ10" s="9" t="s">
        <v>713</v>
      </c>
      <c r="CK10" s="9" t="s">
        <v>714</v>
      </c>
      <c r="CL10" s="9" t="s">
        <v>715</v>
      </c>
      <c r="CM10" s="9" t="s">
        <v>716</v>
      </c>
      <c r="CN10" s="9" t="s">
        <v>717</v>
      </c>
      <c r="CO10" s="9" t="s">
        <v>718</v>
      </c>
      <c r="CP10" s="9" t="s">
        <v>719</v>
      </c>
      <c r="CQ10" s="9" t="s">
        <v>720</v>
      </c>
      <c r="CR10" s="9" t="s">
        <v>721</v>
      </c>
      <c r="CS10" s="9" t="s">
        <v>722</v>
      </c>
      <c r="CT10" s="9" t="s">
        <v>723</v>
      </c>
      <c r="CU10" s="9" t="s">
        <v>724</v>
      </c>
      <c r="CV10" s="9" t="s">
        <v>725</v>
      </c>
      <c r="CW10" s="9" t="s">
        <v>349</v>
      </c>
      <c r="CX10" s="9" t="s">
        <v>726</v>
      </c>
      <c r="CY10" s="9" t="s">
        <v>727</v>
      </c>
      <c r="CZ10" s="9" t="s">
        <v>728</v>
      </c>
      <c r="DA10" s="9" t="s">
        <v>729</v>
      </c>
      <c r="DB10" s="9" t="s">
        <v>730</v>
      </c>
      <c r="DC10" s="9" t="s">
        <v>731</v>
      </c>
      <c r="DD10" s="9" t="s">
        <v>732</v>
      </c>
      <c r="DE10" s="9" t="s">
        <v>402</v>
      </c>
      <c r="DF10" s="9" t="s">
        <v>733</v>
      </c>
      <c r="DG10" s="9" t="s">
        <v>734</v>
      </c>
      <c r="DH10" s="9" t="s">
        <v>735</v>
      </c>
      <c r="DI10" s="9" t="s">
        <v>736</v>
      </c>
      <c r="DJ10" s="9" t="s">
        <v>737</v>
      </c>
      <c r="DK10" s="9" t="s">
        <v>738</v>
      </c>
      <c r="DL10" s="9" t="s">
        <v>739</v>
      </c>
      <c r="DM10" s="9" t="s">
        <v>740</v>
      </c>
      <c r="DN10" s="9" t="s">
        <v>741</v>
      </c>
      <c r="DO10" s="9" t="s">
        <v>742</v>
      </c>
      <c r="DP10" s="9" t="s">
        <v>743</v>
      </c>
      <c r="DQ10" s="9" t="s">
        <v>744</v>
      </c>
      <c r="DR10" s="9" t="s">
        <v>745</v>
      </c>
      <c r="DS10" s="9" t="s">
        <v>746</v>
      </c>
      <c r="DT10" s="9" t="s">
        <v>747</v>
      </c>
      <c r="DU10" s="9" t="s">
        <v>748</v>
      </c>
      <c r="DV10" s="9" t="s">
        <v>270</v>
      </c>
      <c r="DW10" s="9" t="s">
        <v>749</v>
      </c>
      <c r="DX10" s="9" t="s">
        <v>750</v>
      </c>
      <c r="DY10" s="9" t="s">
        <v>751</v>
      </c>
      <c r="DZ10" s="9" t="s">
        <v>752</v>
      </c>
      <c r="EA10" s="9" t="s">
        <v>753</v>
      </c>
      <c r="EB10" s="9" t="s">
        <v>754</v>
      </c>
      <c r="EC10" s="9" t="s">
        <v>755</v>
      </c>
      <c r="ED10" s="9" t="s">
        <v>756</v>
      </c>
      <c r="EE10" s="9" t="s">
        <v>757</v>
      </c>
      <c r="EF10" s="9" t="s">
        <v>758</v>
      </c>
      <c r="EG10" s="9" t="s">
        <v>759</v>
      </c>
      <c r="EH10" s="9" t="s">
        <v>760</v>
      </c>
      <c r="EI10" s="9" t="s">
        <v>761</v>
      </c>
      <c r="EJ10" s="9" t="s">
        <v>762</v>
      </c>
      <c r="EK10" s="9" t="s">
        <v>763</v>
      </c>
      <c r="EL10" s="9" t="s">
        <v>764</v>
      </c>
      <c r="EM10" s="9" t="s">
        <v>765</v>
      </c>
      <c r="EN10" s="9" t="s">
        <v>766</v>
      </c>
      <c r="EO10" s="9" t="s">
        <v>767</v>
      </c>
      <c r="EP10" s="9" t="s">
        <v>768</v>
      </c>
      <c r="EQ10" s="9" t="s">
        <v>769</v>
      </c>
      <c r="ER10" s="9" t="s">
        <v>770</v>
      </c>
      <c r="ES10" s="9" t="s">
        <v>771</v>
      </c>
      <c r="ET10" s="9" t="s">
        <v>772</v>
      </c>
      <c r="EU10" s="9" t="s">
        <v>773</v>
      </c>
      <c r="EV10" s="9" t="s">
        <v>774</v>
      </c>
      <c r="EW10" s="9" t="s">
        <v>775</v>
      </c>
      <c r="EX10" s="9" t="s">
        <v>776</v>
      </c>
      <c r="EY10" s="9" t="s">
        <v>777</v>
      </c>
      <c r="EZ10" s="9" t="s">
        <v>778</v>
      </c>
      <c r="FA10" s="9" t="s">
        <v>779</v>
      </c>
      <c r="FB10" s="9" t="s">
        <v>780</v>
      </c>
      <c r="FC10" s="9" t="s">
        <v>781</v>
      </c>
      <c r="FD10" s="9" t="s">
        <v>782</v>
      </c>
      <c r="FE10" s="9" t="s">
        <v>783</v>
      </c>
      <c r="FF10" s="9" t="s">
        <v>784</v>
      </c>
      <c r="FG10" s="9" t="s">
        <v>785</v>
      </c>
      <c r="FH10" s="9" t="s">
        <v>786</v>
      </c>
      <c r="FI10" s="9" t="s">
        <v>787</v>
      </c>
      <c r="FJ10" s="9" t="s">
        <v>788</v>
      </c>
      <c r="FK10" s="9" t="s">
        <v>789</v>
      </c>
      <c r="FL10" s="9" t="s">
        <v>223</v>
      </c>
      <c r="FM10" s="9" t="s">
        <v>790</v>
      </c>
      <c r="FN10" s="193" t="s">
        <v>791</v>
      </c>
      <c r="FO10" s="1"/>
      <c r="FP10" s="10" t="s">
        <v>792</v>
      </c>
      <c r="FQ10" s="10" t="s">
        <v>793</v>
      </c>
      <c r="FR10" s="10" t="s">
        <v>794</v>
      </c>
      <c r="FS10" s="10" t="s">
        <v>795</v>
      </c>
      <c r="FT10" s="10" t="s">
        <v>796</v>
      </c>
      <c r="FU10" s="10" t="s">
        <v>797</v>
      </c>
      <c r="FV10" s="10" t="s">
        <v>798</v>
      </c>
      <c r="FW10" s="10" t="s">
        <v>799</v>
      </c>
      <c r="FX10" s="189" t="s">
        <v>791</v>
      </c>
    </row>
    <row r="11" spans="1:180" ht="24" customHeight="1" x14ac:dyDescent="0.35">
      <c r="A11" s="13" t="s">
        <v>100</v>
      </c>
      <c r="B11" s="13" t="s">
        <v>800</v>
      </c>
      <c r="C11" s="14">
        <v>202.9</v>
      </c>
      <c r="D11" s="14">
        <v>652.4</v>
      </c>
      <c r="E11" s="14"/>
      <c r="F11" s="14"/>
      <c r="G11" s="14"/>
      <c r="H11" s="14">
        <v>91.4</v>
      </c>
      <c r="I11" s="14">
        <v>224.7</v>
      </c>
      <c r="J11" s="14"/>
      <c r="K11" s="14">
        <v>0</v>
      </c>
      <c r="L11" s="14">
        <v>151.80000000000001</v>
      </c>
      <c r="M11" s="14">
        <v>151.80000000000001</v>
      </c>
      <c r="N11" s="14">
        <v>151.1</v>
      </c>
      <c r="O11" s="14">
        <v>247.6</v>
      </c>
      <c r="P11" s="14">
        <v>206.6</v>
      </c>
      <c r="Q11" s="14">
        <v>108.2</v>
      </c>
      <c r="R11" s="14"/>
      <c r="S11" s="14"/>
      <c r="T11" s="14"/>
      <c r="U11" s="14"/>
      <c r="V11" s="14"/>
      <c r="W11" s="14">
        <v>166</v>
      </c>
      <c r="X11" s="14">
        <v>6.8</v>
      </c>
      <c r="Y11" s="14">
        <v>4.4000000000000004</v>
      </c>
      <c r="Z11" s="14">
        <v>0</v>
      </c>
      <c r="AA11" s="14">
        <v>6.6</v>
      </c>
      <c r="AB11" s="14"/>
      <c r="AC11" s="14">
        <v>60.8</v>
      </c>
      <c r="AD11" s="14"/>
      <c r="AE11" s="14"/>
      <c r="AF11" s="14"/>
      <c r="AG11" s="14"/>
      <c r="AH11" s="14">
        <v>110.4</v>
      </c>
      <c r="AI11" s="14">
        <v>213.4</v>
      </c>
      <c r="AJ11" s="14"/>
      <c r="AK11" s="14"/>
      <c r="AL11" s="14"/>
      <c r="AM11" s="14">
        <v>6.5</v>
      </c>
      <c r="AN11" s="14">
        <v>456.9</v>
      </c>
      <c r="AO11" s="14">
        <v>81.099999999999994</v>
      </c>
      <c r="AP11" s="14">
        <v>151.69999999999999</v>
      </c>
      <c r="AQ11" s="14">
        <v>42.1</v>
      </c>
      <c r="AR11" s="14">
        <v>18.600000000000001</v>
      </c>
      <c r="AS11" s="14">
        <v>19.399999999999999</v>
      </c>
      <c r="AT11" s="14">
        <v>91.7</v>
      </c>
      <c r="AU11" s="14">
        <v>180.3</v>
      </c>
      <c r="AV11" s="14">
        <v>180.6</v>
      </c>
      <c r="AW11" s="14">
        <v>184.3</v>
      </c>
      <c r="AX11" s="14">
        <v>107.4</v>
      </c>
      <c r="AY11" s="14">
        <v>44.6</v>
      </c>
      <c r="AZ11" s="14">
        <v>42.6</v>
      </c>
      <c r="BA11" s="14">
        <v>3.8</v>
      </c>
      <c r="BB11" s="14">
        <v>31.1</v>
      </c>
      <c r="BC11" s="14">
        <v>171.3</v>
      </c>
      <c r="BD11" s="14"/>
      <c r="BE11" s="14"/>
      <c r="BF11" s="14">
        <v>94.5</v>
      </c>
      <c r="BG11" s="14"/>
      <c r="BH11" s="14"/>
      <c r="BI11" s="14">
        <v>42.8</v>
      </c>
      <c r="BJ11" s="14"/>
      <c r="BK11" s="14"/>
      <c r="BL11" s="14"/>
      <c r="BM11" s="14">
        <v>84.1</v>
      </c>
      <c r="BN11" s="14">
        <v>85.9</v>
      </c>
      <c r="BO11" s="14">
        <v>85.8</v>
      </c>
      <c r="BP11" s="14">
        <v>85.9</v>
      </c>
      <c r="BQ11" s="14">
        <v>172.7</v>
      </c>
      <c r="BR11" s="14">
        <v>0</v>
      </c>
      <c r="BS11" s="14"/>
      <c r="BT11" s="14"/>
      <c r="BU11" s="14"/>
      <c r="BV11" s="14"/>
      <c r="BW11" s="14">
        <v>0</v>
      </c>
      <c r="BX11" s="14">
        <v>0</v>
      </c>
      <c r="BY11" s="14"/>
      <c r="BZ11" s="14">
        <v>2.8</v>
      </c>
      <c r="CA11" s="14">
        <v>266.39999999999998</v>
      </c>
      <c r="CB11" s="14">
        <v>131.30000000000001</v>
      </c>
      <c r="CC11" s="14">
        <v>62.6</v>
      </c>
      <c r="CD11" s="14">
        <v>77.099999999999994</v>
      </c>
      <c r="CE11" s="14">
        <v>30.2</v>
      </c>
      <c r="CF11" s="14">
        <v>0</v>
      </c>
      <c r="CG11" s="14"/>
      <c r="CH11" s="14"/>
      <c r="CI11" s="14">
        <v>113.4</v>
      </c>
      <c r="CJ11" s="14">
        <v>0</v>
      </c>
      <c r="CK11" s="14">
        <v>57.2</v>
      </c>
      <c r="CL11" s="14">
        <v>0</v>
      </c>
      <c r="CM11" s="14"/>
      <c r="CN11" s="14"/>
      <c r="CO11" s="14"/>
      <c r="CP11" s="14"/>
      <c r="CQ11" s="14">
        <v>208.1</v>
      </c>
      <c r="CR11" s="14">
        <v>99.9</v>
      </c>
      <c r="CS11" s="14"/>
      <c r="CT11" s="14">
        <v>5.4</v>
      </c>
      <c r="CU11" s="14">
        <v>17.3</v>
      </c>
      <c r="CV11" s="14">
        <v>0</v>
      </c>
      <c r="CW11" s="14">
        <v>34</v>
      </c>
      <c r="CX11" s="14">
        <v>0</v>
      </c>
      <c r="CY11" s="14">
        <v>1.9</v>
      </c>
      <c r="CZ11" s="14"/>
      <c r="DA11" s="14">
        <v>20.399999999999999</v>
      </c>
      <c r="DB11" s="14">
        <v>9.9</v>
      </c>
      <c r="DC11" s="14">
        <v>5.5</v>
      </c>
      <c r="DD11" s="14">
        <v>0</v>
      </c>
      <c r="DE11" s="14">
        <v>0</v>
      </c>
      <c r="DF11" s="14">
        <v>1.6</v>
      </c>
      <c r="DG11" s="14">
        <v>3.6</v>
      </c>
      <c r="DH11" s="14">
        <v>5.0999999999999996</v>
      </c>
      <c r="DI11" s="14">
        <v>20.8</v>
      </c>
      <c r="DJ11" s="14">
        <v>20</v>
      </c>
      <c r="DK11" s="14">
        <v>19.3</v>
      </c>
      <c r="DL11" s="14">
        <v>3.5</v>
      </c>
      <c r="DM11" s="14">
        <v>18.5</v>
      </c>
      <c r="DN11" s="14">
        <v>0</v>
      </c>
      <c r="DO11" s="14">
        <v>0</v>
      </c>
      <c r="DP11" s="14">
        <v>13.7</v>
      </c>
      <c r="DQ11" s="14">
        <v>45.6</v>
      </c>
      <c r="DR11" s="14">
        <v>0</v>
      </c>
      <c r="DS11" s="14">
        <v>3.5</v>
      </c>
      <c r="DT11" s="14">
        <v>20.100000000000001</v>
      </c>
      <c r="DU11" s="14">
        <v>2.7</v>
      </c>
      <c r="DV11" s="14"/>
      <c r="DW11" s="14">
        <v>0</v>
      </c>
      <c r="DX11" s="14">
        <v>19.5</v>
      </c>
      <c r="DY11" s="14">
        <v>10.9</v>
      </c>
      <c r="DZ11" s="14">
        <v>20.100000000000001</v>
      </c>
      <c r="EA11" s="14">
        <v>20.3</v>
      </c>
      <c r="EB11" s="14">
        <v>7.5</v>
      </c>
      <c r="EC11" s="14">
        <v>9.6999999999999993</v>
      </c>
      <c r="ED11" s="14">
        <v>0</v>
      </c>
      <c r="EE11" s="14">
        <v>43.3</v>
      </c>
      <c r="EF11" s="14">
        <v>80.2</v>
      </c>
      <c r="EG11" s="14">
        <v>6.3</v>
      </c>
      <c r="EH11" s="14">
        <v>1.9</v>
      </c>
      <c r="EI11" s="14">
        <v>0</v>
      </c>
      <c r="EJ11" s="14">
        <v>21</v>
      </c>
      <c r="EK11" s="14">
        <v>8</v>
      </c>
      <c r="EL11" s="14">
        <v>7</v>
      </c>
      <c r="EM11" s="14">
        <v>20.399999999999999</v>
      </c>
      <c r="EN11" s="14">
        <v>20.399999999999999</v>
      </c>
      <c r="EO11" s="14">
        <v>20</v>
      </c>
      <c r="EP11" s="14">
        <v>4</v>
      </c>
      <c r="EQ11" s="14">
        <v>0</v>
      </c>
      <c r="ER11" s="14">
        <v>0</v>
      </c>
      <c r="ES11" s="14">
        <v>0</v>
      </c>
      <c r="ET11" s="14">
        <v>0.6</v>
      </c>
      <c r="EU11" s="14">
        <v>34.9</v>
      </c>
      <c r="EV11" s="14">
        <v>19.399999999999999</v>
      </c>
      <c r="EW11" s="14">
        <v>0</v>
      </c>
      <c r="EX11" s="14">
        <v>4.8</v>
      </c>
      <c r="EY11" s="14">
        <v>2.4</v>
      </c>
      <c r="EZ11" s="14">
        <v>1</v>
      </c>
      <c r="FA11" s="14">
        <v>2.9</v>
      </c>
      <c r="FB11" s="14">
        <v>0</v>
      </c>
      <c r="FC11" s="14">
        <v>5.2</v>
      </c>
      <c r="FD11" s="14">
        <v>20</v>
      </c>
      <c r="FE11" s="14">
        <v>20</v>
      </c>
      <c r="FF11" s="14">
        <v>9.4</v>
      </c>
      <c r="FG11" s="14"/>
      <c r="FH11" s="14"/>
      <c r="FI11" s="14">
        <v>15.5</v>
      </c>
      <c r="FJ11" s="14"/>
      <c r="FK11" s="14">
        <v>8.1999999999999993</v>
      </c>
      <c r="FL11" s="14"/>
      <c r="FM11" s="14">
        <v>17.600000000000001</v>
      </c>
      <c r="FN11" s="14">
        <v>7026.4</v>
      </c>
      <c r="FO11" s="15"/>
      <c r="FP11" s="14">
        <v>23</v>
      </c>
      <c r="FQ11" s="14">
        <v>0</v>
      </c>
      <c r="FR11" s="14">
        <v>6</v>
      </c>
      <c r="FS11" s="14">
        <v>13.2</v>
      </c>
      <c r="FT11" s="14">
        <v>24.80874</v>
      </c>
      <c r="FU11" s="14">
        <v>18.899999999999999</v>
      </c>
      <c r="FV11" s="14">
        <v>3.1</v>
      </c>
      <c r="FW11" s="14">
        <v>13.6</v>
      </c>
      <c r="FX11" s="14">
        <v>102.60874</v>
      </c>
    </row>
    <row r="12" spans="1:180" ht="24" customHeight="1" x14ac:dyDescent="0.35">
      <c r="A12" s="16" t="s">
        <v>100</v>
      </c>
      <c r="B12" s="16" t="s">
        <v>801</v>
      </c>
      <c r="C12" s="17">
        <v>202.2</v>
      </c>
      <c r="D12" s="17">
        <v>645.6</v>
      </c>
      <c r="E12" s="17"/>
      <c r="F12" s="17"/>
      <c r="G12" s="17"/>
      <c r="H12" s="17">
        <v>91.5</v>
      </c>
      <c r="I12" s="17">
        <v>225.2</v>
      </c>
      <c r="J12" s="17"/>
      <c r="K12" s="17">
        <v>0</v>
      </c>
      <c r="L12" s="17">
        <v>134.69999999999999</v>
      </c>
      <c r="M12" s="17">
        <v>134.69999999999999</v>
      </c>
      <c r="N12" s="17">
        <v>134.80000000000001</v>
      </c>
      <c r="O12" s="17">
        <v>241.8</v>
      </c>
      <c r="P12" s="17">
        <v>205.4</v>
      </c>
      <c r="Q12" s="17">
        <v>108.2</v>
      </c>
      <c r="R12" s="17"/>
      <c r="S12" s="17"/>
      <c r="T12" s="17"/>
      <c r="U12" s="17"/>
      <c r="V12" s="17"/>
      <c r="W12" s="17">
        <v>165.1</v>
      </c>
      <c r="X12" s="17">
        <v>6.5</v>
      </c>
      <c r="Y12" s="17">
        <v>4.5999999999999996</v>
      </c>
      <c r="Z12" s="17">
        <v>0</v>
      </c>
      <c r="AA12" s="17">
        <v>6.6</v>
      </c>
      <c r="AB12" s="17"/>
      <c r="AC12" s="17">
        <v>59.9</v>
      </c>
      <c r="AD12" s="17"/>
      <c r="AE12" s="17"/>
      <c r="AF12" s="17"/>
      <c r="AG12" s="17"/>
      <c r="AH12" s="17">
        <v>110.3</v>
      </c>
      <c r="AI12" s="17">
        <v>202.8</v>
      </c>
      <c r="AJ12" s="17"/>
      <c r="AK12" s="17"/>
      <c r="AL12" s="17"/>
      <c r="AM12" s="17">
        <v>6.5</v>
      </c>
      <c r="AN12" s="17">
        <v>458.3</v>
      </c>
      <c r="AO12" s="17">
        <v>81.099999999999994</v>
      </c>
      <c r="AP12" s="17">
        <v>151.5</v>
      </c>
      <c r="AQ12" s="17">
        <v>41.7</v>
      </c>
      <c r="AR12" s="17">
        <v>18.600000000000001</v>
      </c>
      <c r="AS12" s="17">
        <v>19.399999999999999</v>
      </c>
      <c r="AT12" s="17">
        <v>91.8</v>
      </c>
      <c r="AU12" s="17">
        <v>179.2</v>
      </c>
      <c r="AV12" s="17">
        <v>179.6</v>
      </c>
      <c r="AW12" s="17">
        <v>182.8</v>
      </c>
      <c r="AX12" s="17">
        <v>107.2</v>
      </c>
      <c r="AY12" s="17">
        <v>44.6</v>
      </c>
      <c r="AZ12" s="17">
        <v>42.6</v>
      </c>
      <c r="BA12" s="17">
        <v>3.8</v>
      </c>
      <c r="BB12" s="17">
        <v>31.5</v>
      </c>
      <c r="BC12" s="17">
        <v>169.4</v>
      </c>
      <c r="BD12" s="17"/>
      <c r="BE12" s="17"/>
      <c r="BF12" s="17">
        <v>94.5</v>
      </c>
      <c r="BG12" s="17"/>
      <c r="BH12" s="17"/>
      <c r="BI12" s="17">
        <v>0</v>
      </c>
      <c r="BJ12" s="17"/>
      <c r="BK12" s="17"/>
      <c r="BL12" s="17"/>
      <c r="BM12" s="17">
        <v>83.9</v>
      </c>
      <c r="BN12" s="17">
        <v>67.8</v>
      </c>
      <c r="BO12" s="17">
        <v>67.599999999999994</v>
      </c>
      <c r="BP12" s="17">
        <v>67.3</v>
      </c>
      <c r="BQ12" s="17">
        <v>169.9</v>
      </c>
      <c r="BR12" s="17">
        <v>0</v>
      </c>
      <c r="BS12" s="17"/>
      <c r="BT12" s="17"/>
      <c r="BU12" s="17"/>
      <c r="BV12" s="17"/>
      <c r="BW12" s="17">
        <v>0</v>
      </c>
      <c r="BX12" s="17">
        <v>0</v>
      </c>
      <c r="BY12" s="17"/>
      <c r="BZ12" s="17">
        <v>2.8</v>
      </c>
      <c r="CA12" s="17">
        <v>264</v>
      </c>
      <c r="CB12" s="17">
        <v>119.9</v>
      </c>
      <c r="CC12" s="17">
        <v>62.6</v>
      </c>
      <c r="CD12" s="17">
        <v>77.099999999999994</v>
      </c>
      <c r="CE12" s="17">
        <v>30.1</v>
      </c>
      <c r="CF12" s="17">
        <v>0</v>
      </c>
      <c r="CG12" s="17"/>
      <c r="CH12" s="17"/>
      <c r="CI12" s="17">
        <v>113.5</v>
      </c>
      <c r="CJ12" s="17">
        <v>0</v>
      </c>
      <c r="CK12" s="17">
        <v>56.6</v>
      </c>
      <c r="CL12" s="17">
        <v>0</v>
      </c>
      <c r="CM12" s="17"/>
      <c r="CN12" s="17"/>
      <c r="CO12" s="17"/>
      <c r="CP12" s="17"/>
      <c r="CQ12" s="17">
        <v>208.2</v>
      </c>
      <c r="CR12" s="17">
        <v>99.9</v>
      </c>
      <c r="CS12" s="17"/>
      <c r="CT12" s="17">
        <v>5.4</v>
      </c>
      <c r="CU12" s="17">
        <v>17.399999999999999</v>
      </c>
      <c r="CV12" s="17">
        <v>0</v>
      </c>
      <c r="CW12" s="17">
        <v>36.299999999999997</v>
      </c>
      <c r="CX12" s="17">
        <v>0</v>
      </c>
      <c r="CY12" s="17">
        <v>1.4</v>
      </c>
      <c r="CZ12" s="17"/>
      <c r="DA12" s="17">
        <v>20.3</v>
      </c>
      <c r="DB12" s="17">
        <v>9.9</v>
      </c>
      <c r="DC12" s="17">
        <v>5.6</v>
      </c>
      <c r="DD12" s="17">
        <v>0</v>
      </c>
      <c r="DE12" s="17">
        <v>0</v>
      </c>
      <c r="DF12" s="17">
        <v>1.6</v>
      </c>
      <c r="DG12" s="17">
        <v>3.6</v>
      </c>
      <c r="DH12" s="17">
        <v>5.0999999999999996</v>
      </c>
      <c r="DI12" s="17">
        <v>20.6</v>
      </c>
      <c r="DJ12" s="17">
        <v>20</v>
      </c>
      <c r="DK12" s="17">
        <v>19.2</v>
      </c>
      <c r="DL12" s="17">
        <v>3.6</v>
      </c>
      <c r="DM12" s="17">
        <v>18.5</v>
      </c>
      <c r="DN12" s="17">
        <v>0</v>
      </c>
      <c r="DO12" s="17">
        <v>0</v>
      </c>
      <c r="DP12" s="17">
        <v>16.2</v>
      </c>
      <c r="DQ12" s="17">
        <v>51.8</v>
      </c>
      <c r="DR12" s="17">
        <v>0</v>
      </c>
      <c r="DS12" s="17">
        <v>3.5</v>
      </c>
      <c r="DT12" s="17">
        <v>20.100000000000001</v>
      </c>
      <c r="DU12" s="17">
        <v>2.6</v>
      </c>
      <c r="DV12" s="17"/>
      <c r="DW12" s="17">
        <v>0</v>
      </c>
      <c r="DX12" s="17">
        <v>19.5</v>
      </c>
      <c r="DY12" s="17">
        <v>10.9</v>
      </c>
      <c r="DZ12" s="17">
        <v>20</v>
      </c>
      <c r="EA12" s="17">
        <v>20.3</v>
      </c>
      <c r="EB12" s="17">
        <v>7.2</v>
      </c>
      <c r="EC12" s="17">
        <v>5.7</v>
      </c>
      <c r="ED12" s="17">
        <v>0</v>
      </c>
      <c r="EE12" s="17">
        <v>40.6</v>
      </c>
      <c r="EF12" s="17">
        <v>78.8</v>
      </c>
      <c r="EG12" s="17">
        <v>6.2</v>
      </c>
      <c r="EH12" s="17">
        <v>3.2</v>
      </c>
      <c r="EI12" s="17">
        <v>0</v>
      </c>
      <c r="EJ12" s="17">
        <v>21</v>
      </c>
      <c r="EK12" s="17">
        <v>8</v>
      </c>
      <c r="EL12" s="17">
        <v>7</v>
      </c>
      <c r="EM12" s="17">
        <v>20.399999999999999</v>
      </c>
      <c r="EN12" s="17">
        <v>20.399999999999999</v>
      </c>
      <c r="EO12" s="17">
        <v>20</v>
      </c>
      <c r="EP12" s="17">
        <v>2.1</v>
      </c>
      <c r="EQ12" s="17">
        <v>0</v>
      </c>
      <c r="ER12" s="17">
        <v>0</v>
      </c>
      <c r="ES12" s="17">
        <v>0</v>
      </c>
      <c r="ET12" s="17">
        <v>0.6</v>
      </c>
      <c r="EU12" s="17">
        <v>27.9</v>
      </c>
      <c r="EV12" s="17">
        <v>15.2</v>
      </c>
      <c r="EW12" s="17">
        <v>0</v>
      </c>
      <c r="EX12" s="17">
        <v>4.8</v>
      </c>
      <c r="EY12" s="17">
        <v>2.4</v>
      </c>
      <c r="EZ12" s="17">
        <v>1</v>
      </c>
      <c r="FA12" s="17">
        <v>2.9</v>
      </c>
      <c r="FB12" s="17">
        <v>0</v>
      </c>
      <c r="FC12" s="17">
        <v>5.2</v>
      </c>
      <c r="FD12" s="17">
        <v>20</v>
      </c>
      <c r="FE12" s="17">
        <v>20</v>
      </c>
      <c r="FF12" s="17">
        <v>8.4</v>
      </c>
      <c r="FG12" s="17"/>
      <c r="FH12" s="17"/>
      <c r="FI12" s="17">
        <v>15.2</v>
      </c>
      <c r="FJ12" s="17"/>
      <c r="FK12" s="17">
        <v>7.9</v>
      </c>
      <c r="FL12" s="17"/>
      <c r="FM12" s="17">
        <v>17.600000000000001</v>
      </c>
      <c r="FN12" s="17">
        <v>6818.3</v>
      </c>
      <c r="FO12" s="15"/>
      <c r="FP12" s="17">
        <v>23</v>
      </c>
      <c r="FQ12" s="17">
        <v>0</v>
      </c>
      <c r="FR12" s="17">
        <v>6</v>
      </c>
      <c r="FS12" s="17">
        <v>13.2</v>
      </c>
      <c r="FT12" s="17">
        <v>24.863849999999999</v>
      </c>
      <c r="FU12" s="17">
        <v>18.899999999999999</v>
      </c>
      <c r="FV12" s="17">
        <v>3.1</v>
      </c>
      <c r="FW12" s="17">
        <v>13.5</v>
      </c>
      <c r="FX12" s="17">
        <v>102.56385</v>
      </c>
    </row>
    <row r="13" spans="1:180" ht="24" customHeight="1" x14ac:dyDescent="0.35">
      <c r="A13" s="16" t="s">
        <v>100</v>
      </c>
      <c r="B13" s="16" t="s">
        <v>802</v>
      </c>
      <c r="C13" s="17">
        <v>199.5</v>
      </c>
      <c r="D13" s="17">
        <v>649.29999999999995</v>
      </c>
      <c r="E13" s="17"/>
      <c r="F13" s="17"/>
      <c r="G13" s="17"/>
      <c r="H13" s="17">
        <v>90</v>
      </c>
      <c r="I13" s="17">
        <v>224.3</v>
      </c>
      <c r="J13" s="17"/>
      <c r="K13" s="17">
        <v>0</v>
      </c>
      <c r="L13" s="17">
        <v>127.4</v>
      </c>
      <c r="M13" s="17">
        <v>127.2</v>
      </c>
      <c r="N13" s="17">
        <v>127.3</v>
      </c>
      <c r="O13" s="17">
        <v>230.6</v>
      </c>
      <c r="P13" s="17">
        <v>205.9</v>
      </c>
      <c r="Q13" s="17">
        <v>108.4</v>
      </c>
      <c r="R13" s="17"/>
      <c r="S13" s="17"/>
      <c r="T13" s="17"/>
      <c r="U13" s="17"/>
      <c r="V13" s="17"/>
      <c r="W13" s="17">
        <v>165.5</v>
      </c>
      <c r="X13" s="17">
        <v>5.7</v>
      </c>
      <c r="Y13" s="17">
        <v>4.8</v>
      </c>
      <c r="Z13" s="17">
        <v>0</v>
      </c>
      <c r="AA13" s="17">
        <v>6.6</v>
      </c>
      <c r="AB13" s="17"/>
      <c r="AC13" s="17">
        <v>59.9</v>
      </c>
      <c r="AD13" s="17"/>
      <c r="AE13" s="17"/>
      <c r="AF13" s="17"/>
      <c r="AG13" s="17"/>
      <c r="AH13" s="17">
        <v>110.3</v>
      </c>
      <c r="AI13" s="17">
        <v>215.8</v>
      </c>
      <c r="AJ13" s="17"/>
      <c r="AK13" s="17"/>
      <c r="AL13" s="17"/>
      <c r="AM13" s="17">
        <v>6.5</v>
      </c>
      <c r="AN13" s="17">
        <v>457.8</v>
      </c>
      <c r="AO13" s="17">
        <v>43.9</v>
      </c>
      <c r="AP13" s="17">
        <v>151.6</v>
      </c>
      <c r="AQ13" s="17">
        <v>0</v>
      </c>
      <c r="AR13" s="17">
        <v>18.600000000000001</v>
      </c>
      <c r="AS13" s="17">
        <v>19.399999999999999</v>
      </c>
      <c r="AT13" s="17">
        <v>88.7</v>
      </c>
      <c r="AU13" s="17">
        <v>177.7</v>
      </c>
      <c r="AV13" s="17">
        <v>178.1</v>
      </c>
      <c r="AW13" s="17">
        <v>184.4</v>
      </c>
      <c r="AX13" s="17">
        <v>107.2</v>
      </c>
      <c r="AY13" s="17">
        <v>43.7</v>
      </c>
      <c r="AZ13" s="17">
        <v>42.1</v>
      </c>
      <c r="BA13" s="17">
        <v>3.8</v>
      </c>
      <c r="BB13" s="17">
        <v>30.4</v>
      </c>
      <c r="BC13" s="17">
        <v>170.1</v>
      </c>
      <c r="BD13" s="17"/>
      <c r="BE13" s="17"/>
      <c r="BF13" s="17">
        <v>94.4</v>
      </c>
      <c r="BG13" s="17"/>
      <c r="BH13" s="17"/>
      <c r="BI13" s="17">
        <v>0</v>
      </c>
      <c r="BJ13" s="17"/>
      <c r="BK13" s="17"/>
      <c r="BL13" s="17"/>
      <c r="BM13" s="17">
        <v>83.6</v>
      </c>
      <c r="BN13" s="17">
        <v>110.1</v>
      </c>
      <c r="BO13" s="17">
        <v>110.2</v>
      </c>
      <c r="BP13" s="17">
        <v>110.1</v>
      </c>
      <c r="BQ13" s="17">
        <v>201.4</v>
      </c>
      <c r="BR13" s="17">
        <v>0</v>
      </c>
      <c r="BS13" s="17"/>
      <c r="BT13" s="17"/>
      <c r="BU13" s="17"/>
      <c r="BV13" s="17"/>
      <c r="BW13" s="17">
        <v>0</v>
      </c>
      <c r="BX13" s="17">
        <v>0</v>
      </c>
      <c r="BY13" s="17"/>
      <c r="BZ13" s="17">
        <v>2.8</v>
      </c>
      <c r="CA13" s="17">
        <v>263.89999999999998</v>
      </c>
      <c r="CB13" s="17">
        <v>129.80000000000001</v>
      </c>
      <c r="CC13" s="17">
        <v>62.3</v>
      </c>
      <c r="CD13" s="17">
        <v>77.099999999999994</v>
      </c>
      <c r="CE13" s="17">
        <v>30</v>
      </c>
      <c r="CF13" s="17">
        <v>0</v>
      </c>
      <c r="CG13" s="17"/>
      <c r="CH13" s="17"/>
      <c r="CI13" s="17">
        <v>114</v>
      </c>
      <c r="CJ13" s="17">
        <v>0</v>
      </c>
      <c r="CK13" s="17">
        <v>57.3</v>
      </c>
      <c r="CL13" s="17">
        <v>0</v>
      </c>
      <c r="CM13" s="17"/>
      <c r="CN13" s="17"/>
      <c r="CO13" s="17"/>
      <c r="CP13" s="17"/>
      <c r="CQ13" s="17">
        <v>208.2</v>
      </c>
      <c r="CR13" s="17">
        <v>99.7</v>
      </c>
      <c r="CS13" s="17"/>
      <c r="CT13" s="17">
        <v>5.4</v>
      </c>
      <c r="CU13" s="17">
        <v>17.3</v>
      </c>
      <c r="CV13" s="17">
        <v>0</v>
      </c>
      <c r="CW13" s="17">
        <v>35.200000000000003</v>
      </c>
      <c r="CX13" s="17">
        <v>0</v>
      </c>
      <c r="CY13" s="17">
        <v>0.9</v>
      </c>
      <c r="CZ13" s="17"/>
      <c r="DA13" s="17">
        <v>20.5</v>
      </c>
      <c r="DB13" s="17">
        <v>10</v>
      </c>
      <c r="DC13" s="17">
        <v>5.7</v>
      </c>
      <c r="DD13" s="17">
        <v>0</v>
      </c>
      <c r="DE13" s="17">
        <v>0</v>
      </c>
      <c r="DF13" s="17">
        <v>1.6</v>
      </c>
      <c r="DG13" s="17">
        <v>3.7</v>
      </c>
      <c r="DH13" s="17">
        <v>5.2</v>
      </c>
      <c r="DI13" s="17">
        <v>20.7</v>
      </c>
      <c r="DJ13" s="17">
        <v>20</v>
      </c>
      <c r="DK13" s="17">
        <v>19.3</v>
      </c>
      <c r="DL13" s="17">
        <v>3.6</v>
      </c>
      <c r="DM13" s="17">
        <v>18.5</v>
      </c>
      <c r="DN13" s="17">
        <v>0</v>
      </c>
      <c r="DO13" s="17">
        <v>0</v>
      </c>
      <c r="DP13" s="17">
        <v>14.8</v>
      </c>
      <c r="DQ13" s="17">
        <v>42.9</v>
      </c>
      <c r="DR13" s="17">
        <v>0</v>
      </c>
      <c r="DS13" s="17">
        <v>3.5</v>
      </c>
      <c r="DT13" s="17">
        <v>20.2</v>
      </c>
      <c r="DU13" s="17">
        <v>2.6</v>
      </c>
      <c r="DV13" s="17"/>
      <c r="DW13" s="17">
        <v>0</v>
      </c>
      <c r="DX13" s="17">
        <v>19.100000000000001</v>
      </c>
      <c r="DY13" s="17">
        <v>10.9</v>
      </c>
      <c r="DZ13" s="17">
        <v>19.7</v>
      </c>
      <c r="EA13" s="17">
        <v>20.2</v>
      </c>
      <c r="EB13" s="17">
        <v>8</v>
      </c>
      <c r="EC13" s="17">
        <v>4.3</v>
      </c>
      <c r="ED13" s="17">
        <v>0</v>
      </c>
      <c r="EE13" s="17">
        <v>39.1</v>
      </c>
      <c r="EF13" s="17">
        <v>64</v>
      </c>
      <c r="EG13" s="17">
        <v>6.3</v>
      </c>
      <c r="EH13" s="17">
        <v>3.3</v>
      </c>
      <c r="EI13" s="17">
        <v>0</v>
      </c>
      <c r="EJ13" s="17">
        <v>21</v>
      </c>
      <c r="EK13" s="17">
        <v>7.9</v>
      </c>
      <c r="EL13" s="17">
        <v>7.2</v>
      </c>
      <c r="EM13" s="17">
        <v>20.399999999999999</v>
      </c>
      <c r="EN13" s="17">
        <v>20.399999999999999</v>
      </c>
      <c r="EO13" s="17">
        <v>20</v>
      </c>
      <c r="EP13" s="17">
        <v>1.2</v>
      </c>
      <c r="EQ13" s="17">
        <v>0</v>
      </c>
      <c r="ER13" s="17">
        <v>0</v>
      </c>
      <c r="ES13" s="17">
        <v>0</v>
      </c>
      <c r="ET13" s="17">
        <v>0.6</v>
      </c>
      <c r="EU13" s="17">
        <v>16.100000000000001</v>
      </c>
      <c r="EV13" s="17">
        <v>9.6999999999999993</v>
      </c>
      <c r="EW13" s="17">
        <v>0</v>
      </c>
      <c r="EX13" s="17">
        <v>4.8</v>
      </c>
      <c r="EY13" s="17">
        <v>2.4</v>
      </c>
      <c r="EZ13" s="17">
        <v>1</v>
      </c>
      <c r="FA13" s="17">
        <v>2.9</v>
      </c>
      <c r="FB13" s="17">
        <v>0</v>
      </c>
      <c r="FC13" s="17">
        <v>5.2</v>
      </c>
      <c r="FD13" s="17">
        <v>20</v>
      </c>
      <c r="FE13" s="17">
        <v>20</v>
      </c>
      <c r="FF13" s="17">
        <v>9.4</v>
      </c>
      <c r="FG13" s="17"/>
      <c r="FH13" s="17"/>
      <c r="FI13" s="17">
        <v>15.8</v>
      </c>
      <c r="FJ13" s="17"/>
      <c r="FK13" s="17">
        <v>7.9</v>
      </c>
      <c r="FL13" s="17"/>
      <c r="FM13" s="17">
        <v>17.5</v>
      </c>
      <c r="FN13" s="17">
        <v>6835.3</v>
      </c>
      <c r="FO13" s="15"/>
      <c r="FP13" s="17">
        <v>23</v>
      </c>
      <c r="FQ13" s="17">
        <v>0</v>
      </c>
      <c r="FR13" s="17">
        <v>6</v>
      </c>
      <c r="FS13" s="17">
        <v>13.2</v>
      </c>
      <c r="FT13" s="17">
        <v>24.94943</v>
      </c>
      <c r="FU13" s="17">
        <v>18.899999999999999</v>
      </c>
      <c r="FV13" s="17">
        <v>3</v>
      </c>
      <c r="FW13" s="17">
        <v>13.6</v>
      </c>
      <c r="FX13" s="17">
        <v>102.64943</v>
      </c>
    </row>
    <row r="14" spans="1:180" ht="24" customHeight="1" x14ac:dyDescent="0.35">
      <c r="A14" s="16" t="s">
        <v>100</v>
      </c>
      <c r="B14" s="16" t="s">
        <v>803</v>
      </c>
      <c r="C14" s="17">
        <v>202.9</v>
      </c>
      <c r="D14" s="17">
        <v>651.4</v>
      </c>
      <c r="E14" s="17"/>
      <c r="F14" s="17"/>
      <c r="G14" s="17"/>
      <c r="H14" s="17">
        <v>91.8</v>
      </c>
      <c r="I14" s="17">
        <v>226.1</v>
      </c>
      <c r="J14" s="17"/>
      <c r="K14" s="17">
        <v>0</v>
      </c>
      <c r="L14" s="17">
        <v>127.2</v>
      </c>
      <c r="M14" s="17">
        <v>127.3</v>
      </c>
      <c r="N14" s="17">
        <v>127.2</v>
      </c>
      <c r="O14" s="17">
        <v>229.2</v>
      </c>
      <c r="P14" s="17">
        <v>204.9</v>
      </c>
      <c r="Q14" s="17">
        <v>108.4</v>
      </c>
      <c r="R14" s="17"/>
      <c r="S14" s="17"/>
      <c r="T14" s="17"/>
      <c r="U14" s="17"/>
      <c r="V14" s="17"/>
      <c r="W14" s="17">
        <v>167.5</v>
      </c>
      <c r="X14" s="17">
        <v>6.1</v>
      </c>
      <c r="Y14" s="17">
        <v>4.9000000000000004</v>
      </c>
      <c r="Z14" s="17">
        <v>0</v>
      </c>
      <c r="AA14" s="17">
        <v>6.6</v>
      </c>
      <c r="AB14" s="17"/>
      <c r="AC14" s="17">
        <v>60.5</v>
      </c>
      <c r="AD14" s="17"/>
      <c r="AE14" s="17"/>
      <c r="AF14" s="17"/>
      <c r="AG14" s="17"/>
      <c r="AH14" s="17">
        <v>110.4</v>
      </c>
      <c r="AI14" s="17">
        <v>202.5</v>
      </c>
      <c r="AJ14" s="17"/>
      <c r="AK14" s="17"/>
      <c r="AL14" s="17"/>
      <c r="AM14" s="17">
        <v>6.5</v>
      </c>
      <c r="AN14" s="17">
        <v>458.3</v>
      </c>
      <c r="AO14" s="17">
        <v>27.5</v>
      </c>
      <c r="AP14" s="17">
        <v>151.6</v>
      </c>
      <c r="AQ14" s="17">
        <v>0</v>
      </c>
      <c r="AR14" s="17">
        <v>18.600000000000001</v>
      </c>
      <c r="AS14" s="17">
        <v>19.399999999999999</v>
      </c>
      <c r="AT14" s="17">
        <v>89.4</v>
      </c>
      <c r="AU14" s="17">
        <v>180.2</v>
      </c>
      <c r="AV14" s="17">
        <v>180.4</v>
      </c>
      <c r="AW14" s="17">
        <v>184.1</v>
      </c>
      <c r="AX14" s="17">
        <v>107.1</v>
      </c>
      <c r="AY14" s="17">
        <v>45</v>
      </c>
      <c r="AZ14" s="17">
        <v>43.1</v>
      </c>
      <c r="BA14" s="17">
        <v>3.8</v>
      </c>
      <c r="BB14" s="17">
        <v>31.4</v>
      </c>
      <c r="BC14" s="17">
        <v>171.3</v>
      </c>
      <c r="BD14" s="17"/>
      <c r="BE14" s="17"/>
      <c r="BF14" s="17">
        <v>94.6</v>
      </c>
      <c r="BG14" s="17"/>
      <c r="BH14" s="17"/>
      <c r="BI14" s="17">
        <v>0</v>
      </c>
      <c r="BJ14" s="17"/>
      <c r="BK14" s="17"/>
      <c r="BL14" s="17"/>
      <c r="BM14" s="17">
        <v>84.2</v>
      </c>
      <c r="BN14" s="17">
        <v>105.3</v>
      </c>
      <c r="BO14" s="17">
        <v>105.1</v>
      </c>
      <c r="BP14" s="17">
        <v>104.6</v>
      </c>
      <c r="BQ14" s="17">
        <v>196.5</v>
      </c>
      <c r="BR14" s="17">
        <v>0</v>
      </c>
      <c r="BS14" s="17"/>
      <c r="BT14" s="17"/>
      <c r="BU14" s="17"/>
      <c r="BV14" s="17"/>
      <c r="BW14" s="17">
        <v>0</v>
      </c>
      <c r="BX14" s="17">
        <v>0</v>
      </c>
      <c r="BY14" s="17"/>
      <c r="BZ14" s="17">
        <v>2.8</v>
      </c>
      <c r="CA14" s="17">
        <v>251.2</v>
      </c>
      <c r="CB14" s="17">
        <v>129</v>
      </c>
      <c r="CC14" s="17">
        <v>62.9</v>
      </c>
      <c r="CD14" s="17">
        <v>77.2</v>
      </c>
      <c r="CE14" s="17">
        <v>30.2</v>
      </c>
      <c r="CF14" s="17">
        <v>0</v>
      </c>
      <c r="CG14" s="17"/>
      <c r="CH14" s="17"/>
      <c r="CI14" s="17">
        <v>112.8</v>
      </c>
      <c r="CJ14" s="17">
        <v>0</v>
      </c>
      <c r="CK14" s="17">
        <v>57</v>
      </c>
      <c r="CL14" s="17">
        <v>0</v>
      </c>
      <c r="CM14" s="17"/>
      <c r="CN14" s="17"/>
      <c r="CO14" s="17"/>
      <c r="CP14" s="17"/>
      <c r="CQ14" s="17">
        <v>208.1</v>
      </c>
      <c r="CR14" s="17">
        <v>99.9</v>
      </c>
      <c r="CS14" s="17"/>
      <c r="CT14" s="17">
        <v>5.4</v>
      </c>
      <c r="CU14" s="17">
        <v>17.3</v>
      </c>
      <c r="CV14" s="17">
        <v>0</v>
      </c>
      <c r="CW14" s="17">
        <v>35.9</v>
      </c>
      <c r="CX14" s="17">
        <v>0</v>
      </c>
      <c r="CY14" s="17">
        <v>0.9</v>
      </c>
      <c r="CZ14" s="17"/>
      <c r="DA14" s="17">
        <v>20.399999999999999</v>
      </c>
      <c r="DB14" s="17">
        <v>10</v>
      </c>
      <c r="DC14" s="17">
        <v>5.6</v>
      </c>
      <c r="DD14" s="17">
        <v>0</v>
      </c>
      <c r="DE14" s="17">
        <v>0</v>
      </c>
      <c r="DF14" s="17">
        <v>1.6</v>
      </c>
      <c r="DG14" s="17">
        <v>3.6</v>
      </c>
      <c r="DH14" s="17">
        <v>5.2</v>
      </c>
      <c r="DI14" s="17">
        <v>20.7</v>
      </c>
      <c r="DJ14" s="17">
        <v>20</v>
      </c>
      <c r="DK14" s="17">
        <v>19.3</v>
      </c>
      <c r="DL14" s="17">
        <v>3.6</v>
      </c>
      <c r="DM14" s="17">
        <v>18.5</v>
      </c>
      <c r="DN14" s="17">
        <v>0</v>
      </c>
      <c r="DO14" s="17">
        <v>0</v>
      </c>
      <c r="DP14" s="17">
        <v>12.3</v>
      </c>
      <c r="DQ14" s="17">
        <v>37.799999999999997</v>
      </c>
      <c r="DR14" s="17">
        <v>0</v>
      </c>
      <c r="DS14" s="17">
        <v>3.5</v>
      </c>
      <c r="DT14" s="17">
        <v>20.100000000000001</v>
      </c>
      <c r="DU14" s="17">
        <v>2.6</v>
      </c>
      <c r="DV14" s="17"/>
      <c r="DW14" s="17">
        <v>0</v>
      </c>
      <c r="DX14" s="17">
        <v>18.5</v>
      </c>
      <c r="DY14" s="17">
        <v>10.9</v>
      </c>
      <c r="DZ14" s="17">
        <v>19.5</v>
      </c>
      <c r="EA14" s="17">
        <v>20.3</v>
      </c>
      <c r="EB14" s="17">
        <v>6.7</v>
      </c>
      <c r="EC14" s="17">
        <v>4.8</v>
      </c>
      <c r="ED14" s="17">
        <v>0</v>
      </c>
      <c r="EE14" s="17">
        <v>36</v>
      </c>
      <c r="EF14" s="17">
        <v>65.099999999999994</v>
      </c>
      <c r="EG14" s="17">
        <v>3.6</v>
      </c>
      <c r="EH14" s="17">
        <v>1.6</v>
      </c>
      <c r="EI14" s="17">
        <v>0</v>
      </c>
      <c r="EJ14" s="17">
        <v>21</v>
      </c>
      <c r="EK14" s="17">
        <v>7.9</v>
      </c>
      <c r="EL14" s="17">
        <v>7.3</v>
      </c>
      <c r="EM14" s="17">
        <v>20.399999999999999</v>
      </c>
      <c r="EN14" s="17">
        <v>20.399999999999999</v>
      </c>
      <c r="EO14" s="17">
        <v>20</v>
      </c>
      <c r="EP14" s="17">
        <v>1.3</v>
      </c>
      <c r="EQ14" s="17">
        <v>0</v>
      </c>
      <c r="ER14" s="17">
        <v>0</v>
      </c>
      <c r="ES14" s="17">
        <v>0</v>
      </c>
      <c r="ET14" s="17">
        <v>0.6</v>
      </c>
      <c r="EU14" s="17">
        <v>7.3</v>
      </c>
      <c r="EV14" s="17">
        <v>3.4</v>
      </c>
      <c r="EW14" s="17">
        <v>0</v>
      </c>
      <c r="EX14" s="17">
        <v>4.8</v>
      </c>
      <c r="EY14" s="17">
        <v>2.4</v>
      </c>
      <c r="EZ14" s="17">
        <v>1</v>
      </c>
      <c r="FA14" s="17">
        <v>2.9</v>
      </c>
      <c r="FB14" s="17">
        <v>0</v>
      </c>
      <c r="FC14" s="17">
        <v>5.2</v>
      </c>
      <c r="FD14" s="17">
        <v>20</v>
      </c>
      <c r="FE14" s="17">
        <v>20</v>
      </c>
      <c r="FF14" s="17">
        <v>9.1</v>
      </c>
      <c r="FG14" s="17"/>
      <c r="FH14" s="17"/>
      <c r="FI14" s="17">
        <v>15</v>
      </c>
      <c r="FJ14" s="17"/>
      <c r="FK14" s="17">
        <v>7.5</v>
      </c>
      <c r="FL14" s="17"/>
      <c r="FM14" s="17">
        <v>17.7</v>
      </c>
      <c r="FN14" s="17">
        <v>6760.5</v>
      </c>
      <c r="FO14" s="15"/>
      <c r="FP14" s="17">
        <v>23</v>
      </c>
      <c r="FQ14" s="17">
        <v>0</v>
      </c>
      <c r="FR14" s="17">
        <v>6</v>
      </c>
      <c r="FS14" s="17">
        <v>13.2</v>
      </c>
      <c r="FT14" s="17">
        <v>24.907260000000001</v>
      </c>
      <c r="FU14" s="17">
        <v>18.899999999999999</v>
      </c>
      <c r="FV14" s="17">
        <v>3.1</v>
      </c>
      <c r="FW14" s="17">
        <v>13.5</v>
      </c>
      <c r="FX14" s="17">
        <v>102.60726</v>
      </c>
    </row>
    <row r="15" spans="1:180" ht="24" customHeight="1" x14ac:dyDescent="0.35">
      <c r="A15" s="16" t="s">
        <v>100</v>
      </c>
      <c r="B15" s="16" t="s">
        <v>804</v>
      </c>
      <c r="C15" s="17">
        <v>202.2</v>
      </c>
      <c r="D15" s="17">
        <v>650.4</v>
      </c>
      <c r="E15" s="17"/>
      <c r="F15" s="17"/>
      <c r="G15" s="17"/>
      <c r="H15" s="17">
        <v>91.1</v>
      </c>
      <c r="I15" s="17">
        <v>225.3</v>
      </c>
      <c r="J15" s="17"/>
      <c r="K15" s="17">
        <v>0</v>
      </c>
      <c r="L15" s="17">
        <v>128.5</v>
      </c>
      <c r="M15" s="17">
        <v>128</v>
      </c>
      <c r="N15" s="17">
        <v>128.80000000000001</v>
      </c>
      <c r="O15" s="17">
        <v>228.2</v>
      </c>
      <c r="P15" s="17">
        <v>204.8</v>
      </c>
      <c r="Q15" s="17">
        <v>108.2</v>
      </c>
      <c r="R15" s="17"/>
      <c r="S15" s="17"/>
      <c r="T15" s="17"/>
      <c r="U15" s="17"/>
      <c r="V15" s="17"/>
      <c r="W15" s="17">
        <v>164</v>
      </c>
      <c r="X15" s="17">
        <v>5.6</v>
      </c>
      <c r="Y15" s="17">
        <v>5.5</v>
      </c>
      <c r="Z15" s="17">
        <v>0</v>
      </c>
      <c r="AA15" s="17">
        <v>6.6</v>
      </c>
      <c r="AB15" s="17"/>
      <c r="AC15" s="17">
        <v>60.5</v>
      </c>
      <c r="AD15" s="17"/>
      <c r="AE15" s="17"/>
      <c r="AF15" s="17"/>
      <c r="AG15" s="17"/>
      <c r="AH15" s="17">
        <v>110.2</v>
      </c>
      <c r="AI15" s="17">
        <v>222.7</v>
      </c>
      <c r="AJ15" s="17"/>
      <c r="AK15" s="17"/>
      <c r="AL15" s="17"/>
      <c r="AM15" s="17">
        <v>6.5</v>
      </c>
      <c r="AN15" s="17">
        <v>456.4</v>
      </c>
      <c r="AO15" s="17">
        <v>23.1</v>
      </c>
      <c r="AP15" s="17">
        <v>151</v>
      </c>
      <c r="AQ15" s="17">
        <v>0</v>
      </c>
      <c r="AR15" s="17">
        <v>18.600000000000001</v>
      </c>
      <c r="AS15" s="17">
        <v>19.399999999999999</v>
      </c>
      <c r="AT15" s="17">
        <v>86.9</v>
      </c>
      <c r="AU15" s="17">
        <v>180.9</v>
      </c>
      <c r="AV15" s="17">
        <v>180.4</v>
      </c>
      <c r="AW15" s="17">
        <v>184.1</v>
      </c>
      <c r="AX15" s="17">
        <v>107.1</v>
      </c>
      <c r="AY15" s="17">
        <v>44.4</v>
      </c>
      <c r="AZ15" s="17">
        <v>42.4</v>
      </c>
      <c r="BA15" s="17">
        <v>3.8</v>
      </c>
      <c r="BB15" s="17">
        <v>30.3</v>
      </c>
      <c r="BC15" s="17">
        <v>169.7</v>
      </c>
      <c r="BD15" s="17"/>
      <c r="BE15" s="17"/>
      <c r="BF15" s="17">
        <v>94.4</v>
      </c>
      <c r="BG15" s="17"/>
      <c r="BH15" s="17"/>
      <c r="BI15" s="17">
        <v>0</v>
      </c>
      <c r="BJ15" s="17"/>
      <c r="BK15" s="17"/>
      <c r="BL15" s="17"/>
      <c r="BM15" s="17">
        <v>84.1</v>
      </c>
      <c r="BN15" s="17">
        <v>86.7</v>
      </c>
      <c r="BO15" s="17">
        <v>86.8</v>
      </c>
      <c r="BP15" s="17">
        <v>87</v>
      </c>
      <c r="BQ15" s="17">
        <v>171.6</v>
      </c>
      <c r="BR15" s="17">
        <v>0</v>
      </c>
      <c r="BS15" s="17"/>
      <c r="BT15" s="17"/>
      <c r="BU15" s="17"/>
      <c r="BV15" s="17"/>
      <c r="BW15" s="17">
        <v>0</v>
      </c>
      <c r="BX15" s="17">
        <v>0</v>
      </c>
      <c r="BY15" s="17"/>
      <c r="BZ15" s="17">
        <v>2.8</v>
      </c>
      <c r="CA15" s="17">
        <v>266.60000000000002</v>
      </c>
      <c r="CB15" s="17">
        <v>130.19999999999999</v>
      </c>
      <c r="CC15" s="17">
        <v>62.7</v>
      </c>
      <c r="CD15" s="17">
        <v>77.099999999999994</v>
      </c>
      <c r="CE15" s="17">
        <v>30</v>
      </c>
      <c r="CF15" s="17">
        <v>0</v>
      </c>
      <c r="CG15" s="17"/>
      <c r="CH15" s="17"/>
      <c r="CI15" s="17">
        <v>113.4</v>
      </c>
      <c r="CJ15" s="17">
        <v>0</v>
      </c>
      <c r="CK15" s="17">
        <v>57.1</v>
      </c>
      <c r="CL15" s="17">
        <v>0</v>
      </c>
      <c r="CM15" s="17"/>
      <c r="CN15" s="17"/>
      <c r="CO15" s="17"/>
      <c r="CP15" s="17"/>
      <c r="CQ15" s="17">
        <v>208.1</v>
      </c>
      <c r="CR15" s="17">
        <v>99.9</v>
      </c>
      <c r="CS15" s="17"/>
      <c r="CT15" s="17">
        <v>5.4</v>
      </c>
      <c r="CU15" s="17">
        <v>17.3</v>
      </c>
      <c r="CV15" s="17">
        <v>0</v>
      </c>
      <c r="CW15" s="17">
        <v>30.6</v>
      </c>
      <c r="CX15" s="17">
        <v>0</v>
      </c>
      <c r="CY15" s="17">
        <v>3.6</v>
      </c>
      <c r="CZ15" s="17"/>
      <c r="DA15" s="17">
        <v>20.399999999999999</v>
      </c>
      <c r="DB15" s="17">
        <v>9.9</v>
      </c>
      <c r="DC15" s="17">
        <v>5.5</v>
      </c>
      <c r="DD15" s="17">
        <v>0</v>
      </c>
      <c r="DE15" s="17">
        <v>0</v>
      </c>
      <c r="DF15" s="17">
        <v>1.6</v>
      </c>
      <c r="DG15" s="17">
        <v>3.6</v>
      </c>
      <c r="DH15" s="17">
        <v>5.2</v>
      </c>
      <c r="DI15" s="17">
        <v>20.399999999999999</v>
      </c>
      <c r="DJ15" s="17">
        <v>20</v>
      </c>
      <c r="DK15" s="17">
        <v>19.3</v>
      </c>
      <c r="DL15" s="17">
        <v>3.6</v>
      </c>
      <c r="DM15" s="17">
        <v>18.5</v>
      </c>
      <c r="DN15" s="17">
        <v>0</v>
      </c>
      <c r="DO15" s="17">
        <v>0</v>
      </c>
      <c r="DP15" s="17">
        <v>11.2</v>
      </c>
      <c r="DQ15" s="17">
        <v>31.3</v>
      </c>
      <c r="DR15" s="17">
        <v>0</v>
      </c>
      <c r="DS15" s="17">
        <v>3.5</v>
      </c>
      <c r="DT15" s="17">
        <v>20.100000000000001</v>
      </c>
      <c r="DU15" s="17">
        <v>2.6</v>
      </c>
      <c r="DV15" s="17"/>
      <c r="DW15" s="17">
        <v>0</v>
      </c>
      <c r="DX15" s="17">
        <v>19</v>
      </c>
      <c r="DY15" s="17">
        <v>10.9</v>
      </c>
      <c r="DZ15" s="17">
        <v>19.5</v>
      </c>
      <c r="EA15" s="17">
        <v>20.3</v>
      </c>
      <c r="EB15" s="17">
        <v>7.5</v>
      </c>
      <c r="EC15" s="17">
        <v>6.1</v>
      </c>
      <c r="ED15" s="17">
        <v>0</v>
      </c>
      <c r="EE15" s="17">
        <v>45.4</v>
      </c>
      <c r="EF15" s="17">
        <v>65.2</v>
      </c>
      <c r="EG15" s="17">
        <v>5.3</v>
      </c>
      <c r="EH15" s="17">
        <v>2.2999999999999998</v>
      </c>
      <c r="EI15" s="17">
        <v>0</v>
      </c>
      <c r="EJ15" s="17">
        <v>21</v>
      </c>
      <c r="EK15" s="17">
        <v>8</v>
      </c>
      <c r="EL15" s="17">
        <v>7.3</v>
      </c>
      <c r="EM15" s="17">
        <v>20.399999999999999</v>
      </c>
      <c r="EN15" s="17">
        <v>20.399999999999999</v>
      </c>
      <c r="EO15" s="17">
        <v>20</v>
      </c>
      <c r="EP15" s="17">
        <v>3.4</v>
      </c>
      <c r="EQ15" s="17">
        <v>0</v>
      </c>
      <c r="ER15" s="17">
        <v>0</v>
      </c>
      <c r="ES15" s="17">
        <v>0</v>
      </c>
      <c r="ET15" s="17">
        <v>0.6</v>
      </c>
      <c r="EU15" s="17">
        <v>8</v>
      </c>
      <c r="EV15" s="17">
        <v>3.8</v>
      </c>
      <c r="EW15" s="17">
        <v>0</v>
      </c>
      <c r="EX15" s="17">
        <v>4.8</v>
      </c>
      <c r="EY15" s="17">
        <v>2.4</v>
      </c>
      <c r="EZ15" s="17">
        <v>1</v>
      </c>
      <c r="FA15" s="17">
        <v>2.9</v>
      </c>
      <c r="FB15" s="17">
        <v>0</v>
      </c>
      <c r="FC15" s="17">
        <v>5.2</v>
      </c>
      <c r="FD15" s="17">
        <v>19.899999999999999</v>
      </c>
      <c r="FE15" s="17">
        <v>19.899999999999999</v>
      </c>
      <c r="FF15" s="17">
        <v>9.1</v>
      </c>
      <c r="FG15" s="17"/>
      <c r="FH15" s="17"/>
      <c r="FI15" s="17">
        <v>15.5</v>
      </c>
      <c r="FJ15" s="17"/>
      <c r="FK15" s="17">
        <v>7.3</v>
      </c>
      <c r="FL15" s="17"/>
      <c r="FM15" s="17">
        <v>17.3</v>
      </c>
      <c r="FN15" s="17">
        <v>6707.4</v>
      </c>
      <c r="FO15" s="15"/>
      <c r="FP15" s="17">
        <v>22.7</v>
      </c>
      <c r="FQ15" s="17">
        <v>0</v>
      </c>
      <c r="FR15" s="17">
        <v>6</v>
      </c>
      <c r="FS15" s="17">
        <v>13.2</v>
      </c>
      <c r="FT15" s="17">
        <v>24.761579999999999</v>
      </c>
      <c r="FU15" s="17">
        <v>18.899999999999999</v>
      </c>
      <c r="FV15" s="17">
        <v>3.1</v>
      </c>
      <c r="FW15" s="17">
        <v>13.5</v>
      </c>
      <c r="FX15" s="17">
        <v>102.16158</v>
      </c>
    </row>
    <row r="16" spans="1:180" ht="24" customHeight="1" x14ac:dyDescent="0.35">
      <c r="A16" s="16" t="s">
        <v>100</v>
      </c>
      <c r="B16" s="16" t="s">
        <v>805</v>
      </c>
      <c r="C16" s="17">
        <v>203.8</v>
      </c>
      <c r="D16" s="17">
        <v>649.9</v>
      </c>
      <c r="E16" s="17"/>
      <c r="F16" s="17"/>
      <c r="G16" s="17"/>
      <c r="H16" s="17">
        <v>91.2</v>
      </c>
      <c r="I16" s="17">
        <v>227.5</v>
      </c>
      <c r="J16" s="17"/>
      <c r="K16" s="17">
        <v>0</v>
      </c>
      <c r="L16" s="17">
        <v>120.5</v>
      </c>
      <c r="M16" s="17">
        <v>118.5</v>
      </c>
      <c r="N16" s="17">
        <v>120.1</v>
      </c>
      <c r="O16" s="17">
        <v>221.1</v>
      </c>
      <c r="P16" s="17">
        <v>205.9</v>
      </c>
      <c r="Q16" s="17">
        <v>108.3</v>
      </c>
      <c r="R16" s="17"/>
      <c r="S16" s="17"/>
      <c r="T16" s="17"/>
      <c r="U16" s="17"/>
      <c r="V16" s="17"/>
      <c r="W16" s="17">
        <v>165.8</v>
      </c>
      <c r="X16" s="17">
        <v>5.9</v>
      </c>
      <c r="Y16" s="17">
        <v>5.2</v>
      </c>
      <c r="Z16" s="17">
        <v>0</v>
      </c>
      <c r="AA16" s="17">
        <v>6.6</v>
      </c>
      <c r="AB16" s="17"/>
      <c r="AC16" s="17">
        <v>60.5</v>
      </c>
      <c r="AD16" s="17"/>
      <c r="AE16" s="17"/>
      <c r="AF16" s="17"/>
      <c r="AG16" s="17"/>
      <c r="AH16" s="17">
        <v>110.4</v>
      </c>
      <c r="AI16" s="17">
        <v>223</v>
      </c>
      <c r="AJ16" s="17"/>
      <c r="AK16" s="17"/>
      <c r="AL16" s="17"/>
      <c r="AM16" s="17">
        <v>6.5</v>
      </c>
      <c r="AN16" s="17">
        <v>459.4</v>
      </c>
      <c r="AO16" s="17">
        <v>11.8</v>
      </c>
      <c r="AP16" s="17">
        <v>152</v>
      </c>
      <c r="AQ16" s="17">
        <v>0</v>
      </c>
      <c r="AR16" s="17">
        <v>18.600000000000001</v>
      </c>
      <c r="AS16" s="17">
        <v>19.3</v>
      </c>
      <c r="AT16" s="17">
        <v>88</v>
      </c>
      <c r="AU16" s="17">
        <v>178.8</v>
      </c>
      <c r="AV16" s="17">
        <v>179.7</v>
      </c>
      <c r="AW16" s="17">
        <v>183.7</v>
      </c>
      <c r="AX16" s="17">
        <v>107.5</v>
      </c>
      <c r="AY16" s="17">
        <v>44.5</v>
      </c>
      <c r="AZ16" s="17">
        <v>42.6</v>
      </c>
      <c r="BA16" s="17">
        <v>3.8</v>
      </c>
      <c r="BB16" s="17">
        <v>30.6</v>
      </c>
      <c r="BC16" s="17">
        <v>170.7</v>
      </c>
      <c r="BD16" s="17"/>
      <c r="BE16" s="17"/>
      <c r="BF16" s="17">
        <v>94.5</v>
      </c>
      <c r="BG16" s="17"/>
      <c r="BH16" s="17"/>
      <c r="BI16" s="17">
        <v>0</v>
      </c>
      <c r="BJ16" s="17"/>
      <c r="BK16" s="17"/>
      <c r="BL16" s="17"/>
      <c r="BM16" s="17">
        <v>84.1</v>
      </c>
      <c r="BN16" s="17">
        <v>86.2</v>
      </c>
      <c r="BO16" s="17">
        <v>86.2</v>
      </c>
      <c r="BP16" s="17">
        <v>86.4</v>
      </c>
      <c r="BQ16" s="17">
        <v>174.8</v>
      </c>
      <c r="BR16" s="17">
        <v>0</v>
      </c>
      <c r="BS16" s="17"/>
      <c r="BT16" s="17"/>
      <c r="BU16" s="17"/>
      <c r="BV16" s="17"/>
      <c r="BW16" s="17">
        <v>0</v>
      </c>
      <c r="BX16" s="17">
        <v>0</v>
      </c>
      <c r="BY16" s="17"/>
      <c r="BZ16" s="17">
        <v>2.8</v>
      </c>
      <c r="CA16" s="17">
        <v>223</v>
      </c>
      <c r="CB16" s="17">
        <v>123.3</v>
      </c>
      <c r="CC16" s="17">
        <v>62.8</v>
      </c>
      <c r="CD16" s="17">
        <v>77.3</v>
      </c>
      <c r="CE16" s="17">
        <v>30.2</v>
      </c>
      <c r="CF16" s="17">
        <v>0</v>
      </c>
      <c r="CG16" s="17"/>
      <c r="CH16" s="17"/>
      <c r="CI16" s="17">
        <v>114.2</v>
      </c>
      <c r="CJ16" s="17">
        <v>0</v>
      </c>
      <c r="CK16" s="17">
        <v>56.4</v>
      </c>
      <c r="CL16" s="17">
        <v>0</v>
      </c>
      <c r="CM16" s="17"/>
      <c r="CN16" s="17"/>
      <c r="CO16" s="17"/>
      <c r="CP16" s="17"/>
      <c r="CQ16" s="17">
        <v>207.9</v>
      </c>
      <c r="CR16" s="17">
        <v>100</v>
      </c>
      <c r="CS16" s="17"/>
      <c r="CT16" s="17">
        <v>5.4</v>
      </c>
      <c r="CU16" s="17">
        <v>17.3</v>
      </c>
      <c r="CV16" s="17">
        <v>0</v>
      </c>
      <c r="CW16" s="17">
        <v>29.3</v>
      </c>
      <c r="CX16" s="17">
        <v>0</v>
      </c>
      <c r="CY16" s="17">
        <v>7.3</v>
      </c>
      <c r="CZ16" s="17"/>
      <c r="DA16" s="17">
        <v>20.399999999999999</v>
      </c>
      <c r="DB16" s="17">
        <v>10</v>
      </c>
      <c r="DC16" s="17">
        <v>5.6</v>
      </c>
      <c r="DD16" s="17">
        <v>0</v>
      </c>
      <c r="DE16" s="17">
        <v>0</v>
      </c>
      <c r="DF16" s="17">
        <v>1.6</v>
      </c>
      <c r="DG16" s="17">
        <v>3.6</v>
      </c>
      <c r="DH16" s="17">
        <v>5.2</v>
      </c>
      <c r="DI16" s="17">
        <v>20.6</v>
      </c>
      <c r="DJ16" s="17">
        <v>20</v>
      </c>
      <c r="DK16" s="17">
        <v>19.3</v>
      </c>
      <c r="DL16" s="17">
        <v>3.6</v>
      </c>
      <c r="DM16" s="17">
        <v>18.5</v>
      </c>
      <c r="DN16" s="17">
        <v>0</v>
      </c>
      <c r="DO16" s="17">
        <v>0</v>
      </c>
      <c r="DP16" s="17">
        <v>12</v>
      </c>
      <c r="DQ16" s="17">
        <v>33.9</v>
      </c>
      <c r="DR16" s="17">
        <v>0</v>
      </c>
      <c r="DS16" s="17">
        <v>3.5</v>
      </c>
      <c r="DT16" s="17">
        <v>20.100000000000001</v>
      </c>
      <c r="DU16" s="17">
        <v>2.6</v>
      </c>
      <c r="DV16" s="17"/>
      <c r="DW16" s="17">
        <v>0</v>
      </c>
      <c r="DX16" s="17">
        <v>18.399999999999999</v>
      </c>
      <c r="DY16" s="17">
        <v>10.9</v>
      </c>
      <c r="DZ16" s="17">
        <v>19.5</v>
      </c>
      <c r="EA16" s="17">
        <v>20.3</v>
      </c>
      <c r="EB16" s="17">
        <v>13.2</v>
      </c>
      <c r="EC16" s="17">
        <v>6.9</v>
      </c>
      <c r="ED16" s="17">
        <v>0</v>
      </c>
      <c r="EE16" s="17">
        <v>41.1</v>
      </c>
      <c r="EF16" s="17">
        <v>86.1</v>
      </c>
      <c r="EG16" s="17">
        <v>4.8</v>
      </c>
      <c r="EH16" s="17">
        <v>2.5</v>
      </c>
      <c r="EI16" s="17">
        <v>0</v>
      </c>
      <c r="EJ16" s="17">
        <v>21</v>
      </c>
      <c r="EK16" s="17">
        <v>7.9</v>
      </c>
      <c r="EL16" s="17">
        <v>7.3</v>
      </c>
      <c r="EM16" s="17">
        <v>20.399999999999999</v>
      </c>
      <c r="EN16" s="17">
        <v>20.399999999999999</v>
      </c>
      <c r="EO16" s="17">
        <v>20</v>
      </c>
      <c r="EP16" s="17">
        <v>7.8</v>
      </c>
      <c r="EQ16" s="17">
        <v>0</v>
      </c>
      <c r="ER16" s="17">
        <v>0</v>
      </c>
      <c r="ES16" s="17">
        <v>0</v>
      </c>
      <c r="ET16" s="17">
        <v>0.6</v>
      </c>
      <c r="EU16" s="17">
        <v>11.5</v>
      </c>
      <c r="EV16" s="17">
        <v>10.9</v>
      </c>
      <c r="EW16" s="17">
        <v>0</v>
      </c>
      <c r="EX16" s="17">
        <v>4.8</v>
      </c>
      <c r="EY16" s="17">
        <v>2.4</v>
      </c>
      <c r="EZ16" s="17">
        <v>1</v>
      </c>
      <c r="FA16" s="17">
        <v>2.9</v>
      </c>
      <c r="FB16" s="17">
        <v>0</v>
      </c>
      <c r="FC16" s="17">
        <v>5.2</v>
      </c>
      <c r="FD16" s="17">
        <v>20</v>
      </c>
      <c r="FE16" s="17">
        <v>19.899999999999999</v>
      </c>
      <c r="FF16" s="17">
        <v>9.1999999999999993</v>
      </c>
      <c r="FG16" s="17"/>
      <c r="FH16" s="17"/>
      <c r="FI16" s="17">
        <v>15.4</v>
      </c>
      <c r="FJ16" s="17"/>
      <c r="FK16" s="17">
        <v>8.6</v>
      </c>
      <c r="FL16" s="17"/>
      <c r="FM16" s="17">
        <v>17.7</v>
      </c>
      <c r="FN16" s="17">
        <v>6670.2</v>
      </c>
      <c r="FO16" s="15"/>
      <c r="FP16" s="17">
        <v>22.6</v>
      </c>
      <c r="FQ16" s="17">
        <v>0</v>
      </c>
      <c r="FR16" s="17">
        <v>6</v>
      </c>
      <c r="FS16" s="17">
        <v>13.2</v>
      </c>
      <c r="FT16" s="17">
        <v>24.797799999999999</v>
      </c>
      <c r="FU16" s="17">
        <v>18.899999999999999</v>
      </c>
      <c r="FV16" s="17">
        <v>3.1</v>
      </c>
      <c r="FW16" s="17">
        <v>13.5</v>
      </c>
      <c r="FX16" s="17">
        <v>102.09780000000001</v>
      </c>
    </row>
    <row r="17" spans="1:180" ht="24" customHeight="1" x14ac:dyDescent="0.35">
      <c r="A17" s="16" t="s">
        <v>100</v>
      </c>
      <c r="B17" s="16" t="s">
        <v>806</v>
      </c>
      <c r="C17" s="17">
        <v>202.6</v>
      </c>
      <c r="D17" s="17">
        <v>650.79999999999995</v>
      </c>
      <c r="E17" s="17"/>
      <c r="F17" s="17"/>
      <c r="G17" s="17"/>
      <c r="H17" s="17">
        <v>91.2</v>
      </c>
      <c r="I17" s="17">
        <v>225</v>
      </c>
      <c r="J17" s="17"/>
      <c r="K17" s="17">
        <v>0</v>
      </c>
      <c r="L17" s="17">
        <v>118</v>
      </c>
      <c r="M17" s="17">
        <v>117.4</v>
      </c>
      <c r="N17" s="17">
        <v>117.8</v>
      </c>
      <c r="O17" s="17">
        <v>211.7</v>
      </c>
      <c r="P17" s="17">
        <v>187.8</v>
      </c>
      <c r="Q17" s="17">
        <v>105.7</v>
      </c>
      <c r="R17" s="17"/>
      <c r="S17" s="17"/>
      <c r="T17" s="17"/>
      <c r="U17" s="17"/>
      <c r="V17" s="17"/>
      <c r="W17" s="17">
        <v>161.4</v>
      </c>
      <c r="X17" s="17">
        <v>5.8</v>
      </c>
      <c r="Y17" s="17">
        <v>4.2</v>
      </c>
      <c r="Z17" s="17">
        <v>0</v>
      </c>
      <c r="AA17" s="17">
        <v>6.6</v>
      </c>
      <c r="AB17" s="17"/>
      <c r="AC17" s="17">
        <v>60.7</v>
      </c>
      <c r="AD17" s="17"/>
      <c r="AE17" s="17"/>
      <c r="AF17" s="17"/>
      <c r="AG17" s="17"/>
      <c r="AH17" s="17">
        <v>110.4</v>
      </c>
      <c r="AI17" s="17">
        <v>168</v>
      </c>
      <c r="AJ17" s="17"/>
      <c r="AK17" s="17"/>
      <c r="AL17" s="17"/>
      <c r="AM17" s="17">
        <v>6.5</v>
      </c>
      <c r="AN17" s="17">
        <v>458.7</v>
      </c>
      <c r="AO17" s="17">
        <v>19.100000000000001</v>
      </c>
      <c r="AP17" s="17">
        <v>151.5</v>
      </c>
      <c r="AQ17" s="17">
        <v>0</v>
      </c>
      <c r="AR17" s="17">
        <v>18.600000000000001</v>
      </c>
      <c r="AS17" s="17">
        <v>19.3</v>
      </c>
      <c r="AT17" s="17">
        <v>91.3</v>
      </c>
      <c r="AU17" s="17">
        <v>178.7</v>
      </c>
      <c r="AV17" s="17">
        <v>179.2</v>
      </c>
      <c r="AW17" s="17">
        <v>184.6</v>
      </c>
      <c r="AX17" s="17">
        <v>107.3</v>
      </c>
      <c r="AY17" s="17">
        <v>44.7</v>
      </c>
      <c r="AZ17" s="17">
        <v>42.3</v>
      </c>
      <c r="BA17" s="17">
        <v>3.8</v>
      </c>
      <c r="BB17" s="17">
        <v>30.2</v>
      </c>
      <c r="BC17" s="17">
        <v>170.1</v>
      </c>
      <c r="BD17" s="17"/>
      <c r="BE17" s="17"/>
      <c r="BF17" s="17">
        <v>94.5</v>
      </c>
      <c r="BG17" s="17"/>
      <c r="BH17" s="17"/>
      <c r="BI17" s="17">
        <v>0</v>
      </c>
      <c r="BJ17" s="17"/>
      <c r="BK17" s="17"/>
      <c r="BL17" s="17"/>
      <c r="BM17" s="17">
        <v>84</v>
      </c>
      <c r="BN17" s="17">
        <v>77.8</v>
      </c>
      <c r="BO17" s="17">
        <v>77.7</v>
      </c>
      <c r="BP17" s="17">
        <v>77.099999999999994</v>
      </c>
      <c r="BQ17" s="17">
        <v>154.69999999999999</v>
      </c>
      <c r="BR17" s="17">
        <v>0</v>
      </c>
      <c r="BS17" s="17"/>
      <c r="BT17" s="17"/>
      <c r="BU17" s="17"/>
      <c r="BV17" s="17"/>
      <c r="BW17" s="17">
        <v>0</v>
      </c>
      <c r="BX17" s="17">
        <v>0</v>
      </c>
      <c r="BY17" s="17"/>
      <c r="BZ17" s="17">
        <v>2.8</v>
      </c>
      <c r="CA17" s="17">
        <v>269.7</v>
      </c>
      <c r="CB17" s="17">
        <v>122.9</v>
      </c>
      <c r="CC17" s="17">
        <v>62.6</v>
      </c>
      <c r="CD17" s="17">
        <v>77.099999999999994</v>
      </c>
      <c r="CE17" s="17">
        <v>30</v>
      </c>
      <c r="CF17" s="17">
        <v>0</v>
      </c>
      <c r="CG17" s="17"/>
      <c r="CH17" s="17"/>
      <c r="CI17" s="17">
        <v>113.5</v>
      </c>
      <c r="CJ17" s="17">
        <v>0</v>
      </c>
      <c r="CK17" s="17">
        <v>57.3</v>
      </c>
      <c r="CL17" s="17">
        <v>0</v>
      </c>
      <c r="CM17" s="17"/>
      <c r="CN17" s="17"/>
      <c r="CO17" s="17"/>
      <c r="CP17" s="17"/>
      <c r="CQ17" s="17">
        <v>208.1</v>
      </c>
      <c r="CR17" s="17">
        <v>100</v>
      </c>
      <c r="CS17" s="17"/>
      <c r="CT17" s="17">
        <v>5.4</v>
      </c>
      <c r="CU17" s="17">
        <v>17.3</v>
      </c>
      <c r="CV17" s="17">
        <v>0</v>
      </c>
      <c r="CW17" s="17">
        <v>35.1</v>
      </c>
      <c r="CX17" s="17">
        <v>0</v>
      </c>
      <c r="CY17" s="17">
        <v>5.3</v>
      </c>
      <c r="CZ17" s="17"/>
      <c r="DA17" s="17">
        <v>20.3</v>
      </c>
      <c r="DB17" s="17">
        <v>10</v>
      </c>
      <c r="DC17" s="17">
        <v>5.6</v>
      </c>
      <c r="DD17" s="17">
        <v>0</v>
      </c>
      <c r="DE17" s="17">
        <v>0</v>
      </c>
      <c r="DF17" s="17">
        <v>1.6</v>
      </c>
      <c r="DG17" s="17">
        <v>3.6</v>
      </c>
      <c r="DH17" s="17">
        <v>5.0999999999999996</v>
      </c>
      <c r="DI17" s="17">
        <v>20.5</v>
      </c>
      <c r="DJ17" s="17">
        <v>20</v>
      </c>
      <c r="DK17" s="17">
        <v>19.3</v>
      </c>
      <c r="DL17" s="17">
        <v>3.6</v>
      </c>
      <c r="DM17" s="17">
        <v>18.5</v>
      </c>
      <c r="DN17" s="17">
        <v>0</v>
      </c>
      <c r="DO17" s="17">
        <v>0</v>
      </c>
      <c r="DP17" s="17">
        <v>12.4</v>
      </c>
      <c r="DQ17" s="17">
        <v>40.799999999999997</v>
      </c>
      <c r="DR17" s="17">
        <v>0</v>
      </c>
      <c r="DS17" s="17">
        <v>3.5</v>
      </c>
      <c r="DT17" s="17">
        <v>20.2</v>
      </c>
      <c r="DU17" s="17">
        <v>2.5</v>
      </c>
      <c r="DV17" s="17"/>
      <c r="DW17" s="17">
        <v>0</v>
      </c>
      <c r="DX17" s="17">
        <v>18.8</v>
      </c>
      <c r="DY17" s="17">
        <v>10.9</v>
      </c>
      <c r="DZ17" s="17">
        <v>19.399999999999999</v>
      </c>
      <c r="EA17" s="17">
        <v>20.3</v>
      </c>
      <c r="EB17" s="17">
        <v>15.1</v>
      </c>
      <c r="EC17" s="17">
        <v>4.2</v>
      </c>
      <c r="ED17" s="17">
        <v>0</v>
      </c>
      <c r="EE17" s="17">
        <v>37.6</v>
      </c>
      <c r="EF17" s="17">
        <v>76.5</v>
      </c>
      <c r="EG17" s="17">
        <v>4.5999999999999996</v>
      </c>
      <c r="EH17" s="17">
        <v>2.8</v>
      </c>
      <c r="EI17" s="17">
        <v>0</v>
      </c>
      <c r="EJ17" s="17">
        <v>21</v>
      </c>
      <c r="EK17" s="17">
        <v>7.8</v>
      </c>
      <c r="EL17" s="17">
        <v>7.3</v>
      </c>
      <c r="EM17" s="17">
        <v>20.399999999999999</v>
      </c>
      <c r="EN17" s="17">
        <v>20.399999999999999</v>
      </c>
      <c r="EO17" s="17">
        <v>20</v>
      </c>
      <c r="EP17" s="17">
        <v>7.4</v>
      </c>
      <c r="EQ17" s="17">
        <v>0</v>
      </c>
      <c r="ER17" s="17">
        <v>0</v>
      </c>
      <c r="ES17" s="17">
        <v>0</v>
      </c>
      <c r="ET17" s="17">
        <v>0.6</v>
      </c>
      <c r="EU17" s="17">
        <v>40.9</v>
      </c>
      <c r="EV17" s="17">
        <v>44.9</v>
      </c>
      <c r="EW17" s="17">
        <v>0</v>
      </c>
      <c r="EX17" s="17">
        <v>4.8</v>
      </c>
      <c r="EY17" s="17">
        <v>2.4</v>
      </c>
      <c r="EZ17" s="17">
        <v>1</v>
      </c>
      <c r="FA17" s="17">
        <v>2.9</v>
      </c>
      <c r="FB17" s="17">
        <v>0</v>
      </c>
      <c r="FC17" s="17">
        <v>5.2</v>
      </c>
      <c r="FD17" s="17">
        <v>20</v>
      </c>
      <c r="FE17" s="17">
        <v>19.899999999999999</v>
      </c>
      <c r="FF17" s="17">
        <v>9.3000000000000007</v>
      </c>
      <c r="FG17" s="17"/>
      <c r="FH17" s="17"/>
      <c r="FI17" s="17">
        <v>15.5</v>
      </c>
      <c r="FJ17" s="17"/>
      <c r="FK17" s="17">
        <v>8.5</v>
      </c>
      <c r="FL17" s="17"/>
      <c r="FM17" s="17">
        <v>20.8</v>
      </c>
      <c r="FN17" s="17">
        <v>6642.6</v>
      </c>
      <c r="FO17" s="15"/>
      <c r="FP17" s="17">
        <v>22.5</v>
      </c>
      <c r="FQ17" s="17">
        <v>0</v>
      </c>
      <c r="FR17" s="17">
        <v>6</v>
      </c>
      <c r="FS17" s="17">
        <v>13.2</v>
      </c>
      <c r="FT17" s="17">
        <v>24.8123</v>
      </c>
      <c r="FU17" s="17">
        <v>18.899999999999999</v>
      </c>
      <c r="FV17" s="17">
        <v>3.1</v>
      </c>
      <c r="FW17" s="17">
        <v>13.6</v>
      </c>
      <c r="FX17" s="17">
        <v>102.1123</v>
      </c>
    </row>
    <row r="18" spans="1:180" ht="24" customHeight="1" x14ac:dyDescent="0.35">
      <c r="A18" s="18" t="s">
        <v>100</v>
      </c>
      <c r="B18" s="18" t="s">
        <v>807</v>
      </c>
      <c r="C18" s="19">
        <v>204.3</v>
      </c>
      <c r="D18" s="19">
        <v>655.20000000000005</v>
      </c>
      <c r="E18" s="19"/>
      <c r="F18" s="19"/>
      <c r="G18" s="19"/>
      <c r="H18" s="19">
        <v>92.3</v>
      </c>
      <c r="I18" s="19">
        <v>226.4</v>
      </c>
      <c r="J18" s="19"/>
      <c r="K18" s="19">
        <v>0</v>
      </c>
      <c r="L18" s="19">
        <v>125.6</v>
      </c>
      <c r="M18" s="19">
        <v>124.8</v>
      </c>
      <c r="N18" s="19">
        <v>124.6</v>
      </c>
      <c r="O18" s="19">
        <v>220.2</v>
      </c>
      <c r="P18" s="19">
        <v>190.3</v>
      </c>
      <c r="Q18" s="19">
        <v>101.9</v>
      </c>
      <c r="R18" s="19"/>
      <c r="S18" s="19"/>
      <c r="T18" s="19"/>
      <c r="U18" s="19"/>
      <c r="V18" s="19"/>
      <c r="W18" s="19">
        <v>165.5</v>
      </c>
      <c r="X18" s="19">
        <v>6.8</v>
      </c>
      <c r="Y18" s="19">
        <v>4.9000000000000004</v>
      </c>
      <c r="Z18" s="19">
        <v>0</v>
      </c>
      <c r="AA18" s="19">
        <v>6.5</v>
      </c>
      <c r="AB18" s="19"/>
      <c r="AC18" s="19">
        <v>61.1</v>
      </c>
      <c r="AD18" s="19"/>
      <c r="AE18" s="19"/>
      <c r="AF18" s="19"/>
      <c r="AG18" s="19"/>
      <c r="AH18" s="19">
        <v>110.5</v>
      </c>
      <c r="AI18" s="19">
        <v>204.1</v>
      </c>
      <c r="AJ18" s="19"/>
      <c r="AK18" s="19"/>
      <c r="AL18" s="19"/>
      <c r="AM18" s="19">
        <v>6.5</v>
      </c>
      <c r="AN18" s="19">
        <v>228.8</v>
      </c>
      <c r="AO18" s="19">
        <v>16.399999999999999</v>
      </c>
      <c r="AP18" s="19">
        <v>152</v>
      </c>
      <c r="AQ18" s="19">
        <v>0</v>
      </c>
      <c r="AR18" s="19">
        <v>18.600000000000001</v>
      </c>
      <c r="AS18" s="19">
        <v>19.399999999999999</v>
      </c>
      <c r="AT18" s="19">
        <v>93.1</v>
      </c>
      <c r="AU18" s="19">
        <v>181.2</v>
      </c>
      <c r="AV18" s="19">
        <v>181.3</v>
      </c>
      <c r="AW18" s="19">
        <v>184.7</v>
      </c>
      <c r="AX18" s="19">
        <v>108.5</v>
      </c>
      <c r="AY18" s="19">
        <v>45.2</v>
      </c>
      <c r="AZ18" s="19">
        <v>43.3</v>
      </c>
      <c r="BA18" s="19">
        <v>3.8</v>
      </c>
      <c r="BB18" s="19">
        <v>30.9</v>
      </c>
      <c r="BC18" s="19">
        <v>172</v>
      </c>
      <c r="BD18" s="19"/>
      <c r="BE18" s="19"/>
      <c r="BF18" s="19">
        <v>94.8</v>
      </c>
      <c r="BG18" s="19"/>
      <c r="BH18" s="19"/>
      <c r="BI18" s="19">
        <v>0</v>
      </c>
      <c r="BJ18" s="19"/>
      <c r="BK18" s="19"/>
      <c r="BL18" s="19"/>
      <c r="BM18" s="19">
        <v>84.3</v>
      </c>
      <c r="BN18" s="19">
        <v>82.4</v>
      </c>
      <c r="BO18" s="19">
        <v>82.2</v>
      </c>
      <c r="BP18" s="19">
        <v>81.5</v>
      </c>
      <c r="BQ18" s="19">
        <v>166.6</v>
      </c>
      <c r="BR18" s="19">
        <v>0</v>
      </c>
      <c r="BS18" s="19"/>
      <c r="BT18" s="19"/>
      <c r="BU18" s="19"/>
      <c r="BV18" s="19"/>
      <c r="BW18" s="19">
        <v>0</v>
      </c>
      <c r="BX18" s="19">
        <v>0</v>
      </c>
      <c r="BY18" s="19"/>
      <c r="BZ18" s="19">
        <v>2.9</v>
      </c>
      <c r="CA18" s="19">
        <v>272.39999999999998</v>
      </c>
      <c r="CB18" s="19">
        <v>130.19999999999999</v>
      </c>
      <c r="CC18" s="19">
        <v>66.3</v>
      </c>
      <c r="CD18" s="19">
        <v>77.2</v>
      </c>
      <c r="CE18" s="19">
        <v>30.2</v>
      </c>
      <c r="CF18" s="19">
        <v>0</v>
      </c>
      <c r="CG18" s="19"/>
      <c r="CH18" s="19"/>
      <c r="CI18" s="19">
        <v>113.4</v>
      </c>
      <c r="CJ18" s="19">
        <v>0</v>
      </c>
      <c r="CK18" s="19">
        <v>57.4</v>
      </c>
      <c r="CL18" s="19">
        <v>0</v>
      </c>
      <c r="CM18" s="19"/>
      <c r="CN18" s="19"/>
      <c r="CO18" s="19"/>
      <c r="CP18" s="19"/>
      <c r="CQ18" s="19">
        <v>207.7</v>
      </c>
      <c r="CR18" s="19">
        <v>100</v>
      </c>
      <c r="CS18" s="19"/>
      <c r="CT18" s="19">
        <v>5.4</v>
      </c>
      <c r="CU18" s="19">
        <v>17.3</v>
      </c>
      <c r="CV18" s="19">
        <v>0</v>
      </c>
      <c r="CW18" s="19">
        <v>37</v>
      </c>
      <c r="CX18" s="19">
        <v>0</v>
      </c>
      <c r="CY18" s="19">
        <v>2.9</v>
      </c>
      <c r="CZ18" s="19"/>
      <c r="DA18" s="19">
        <v>20.5</v>
      </c>
      <c r="DB18" s="19">
        <v>10</v>
      </c>
      <c r="DC18" s="19">
        <v>5.6</v>
      </c>
      <c r="DD18" s="19">
        <v>0</v>
      </c>
      <c r="DE18" s="19">
        <v>0</v>
      </c>
      <c r="DF18" s="19">
        <v>1.6</v>
      </c>
      <c r="DG18" s="19">
        <v>3.6</v>
      </c>
      <c r="DH18" s="19">
        <v>5.0999999999999996</v>
      </c>
      <c r="DI18" s="19">
        <v>20.8</v>
      </c>
      <c r="DJ18" s="19">
        <v>20</v>
      </c>
      <c r="DK18" s="19">
        <v>19.3</v>
      </c>
      <c r="DL18" s="19">
        <v>3.6</v>
      </c>
      <c r="DM18" s="19">
        <v>18.5</v>
      </c>
      <c r="DN18" s="19">
        <v>0</v>
      </c>
      <c r="DO18" s="19">
        <v>0</v>
      </c>
      <c r="DP18" s="19">
        <v>13.2</v>
      </c>
      <c r="DQ18" s="19">
        <v>48.8</v>
      </c>
      <c r="DR18" s="19">
        <v>0</v>
      </c>
      <c r="DS18" s="19">
        <v>3.5</v>
      </c>
      <c r="DT18" s="19">
        <v>20.100000000000001</v>
      </c>
      <c r="DU18" s="19">
        <v>2.5</v>
      </c>
      <c r="DV18" s="19"/>
      <c r="DW18" s="19">
        <v>0</v>
      </c>
      <c r="DX18" s="19">
        <v>19.3</v>
      </c>
      <c r="DY18" s="19">
        <v>10.8</v>
      </c>
      <c r="DZ18" s="19">
        <v>19.5</v>
      </c>
      <c r="EA18" s="19">
        <v>20.3</v>
      </c>
      <c r="EB18" s="19">
        <v>13.3</v>
      </c>
      <c r="EC18" s="19">
        <v>5.5</v>
      </c>
      <c r="ED18" s="19">
        <v>0</v>
      </c>
      <c r="EE18" s="19">
        <v>49.4</v>
      </c>
      <c r="EF18" s="19">
        <v>88.4</v>
      </c>
      <c r="EG18" s="19">
        <v>3</v>
      </c>
      <c r="EH18" s="19">
        <v>2.9</v>
      </c>
      <c r="EI18" s="19">
        <v>0</v>
      </c>
      <c r="EJ18" s="19">
        <v>21</v>
      </c>
      <c r="EK18" s="19">
        <v>7.8</v>
      </c>
      <c r="EL18" s="19">
        <v>7.3</v>
      </c>
      <c r="EM18" s="19">
        <v>20.399999999999999</v>
      </c>
      <c r="EN18" s="19">
        <v>20.399999999999999</v>
      </c>
      <c r="EO18" s="19">
        <v>20</v>
      </c>
      <c r="EP18" s="19">
        <v>3</v>
      </c>
      <c r="EQ18" s="19">
        <v>0</v>
      </c>
      <c r="ER18" s="19">
        <v>0</v>
      </c>
      <c r="ES18" s="19">
        <v>0</v>
      </c>
      <c r="ET18" s="19">
        <v>0.6</v>
      </c>
      <c r="EU18" s="19">
        <v>76.2</v>
      </c>
      <c r="EV18" s="19">
        <v>65.400000000000006</v>
      </c>
      <c r="EW18" s="19">
        <v>0</v>
      </c>
      <c r="EX18" s="19">
        <v>4.8</v>
      </c>
      <c r="EY18" s="19">
        <v>2.4</v>
      </c>
      <c r="EZ18" s="19">
        <v>1</v>
      </c>
      <c r="FA18" s="19">
        <v>2.9</v>
      </c>
      <c r="FB18" s="19">
        <v>0</v>
      </c>
      <c r="FC18" s="19">
        <v>5.2</v>
      </c>
      <c r="FD18" s="19">
        <v>20</v>
      </c>
      <c r="FE18" s="19">
        <v>20</v>
      </c>
      <c r="FF18" s="19">
        <v>9.3000000000000007</v>
      </c>
      <c r="FG18" s="19"/>
      <c r="FH18" s="19"/>
      <c r="FI18" s="19">
        <v>15.2</v>
      </c>
      <c r="FJ18" s="19"/>
      <c r="FK18" s="19">
        <v>8.1999999999999993</v>
      </c>
      <c r="FL18" s="19"/>
      <c r="FM18" s="19">
        <v>17.5</v>
      </c>
      <c r="FN18" s="19">
        <v>6620.5</v>
      </c>
      <c r="FO18" s="15"/>
      <c r="FP18" s="19">
        <v>21.7</v>
      </c>
      <c r="FQ18" s="19">
        <v>0</v>
      </c>
      <c r="FR18" s="19">
        <v>6</v>
      </c>
      <c r="FS18" s="19">
        <v>13.2</v>
      </c>
      <c r="FT18" s="19">
        <v>24.848210000000002</v>
      </c>
      <c r="FU18" s="19">
        <v>18.899999999999999</v>
      </c>
      <c r="FV18" s="19">
        <v>3.2</v>
      </c>
      <c r="FW18" s="19">
        <v>13.6</v>
      </c>
      <c r="FX18" s="19">
        <v>101.44821</v>
      </c>
    </row>
    <row r="19" spans="1:180" ht="24" customHeight="1" x14ac:dyDescent="0.35">
      <c r="A19" s="13" t="s">
        <v>100</v>
      </c>
      <c r="B19" s="13" t="s">
        <v>808</v>
      </c>
      <c r="C19" s="14">
        <v>201.5</v>
      </c>
      <c r="D19" s="14">
        <v>642.1</v>
      </c>
      <c r="E19" s="14"/>
      <c r="F19" s="14"/>
      <c r="G19" s="14"/>
      <c r="H19" s="14">
        <v>91.6</v>
      </c>
      <c r="I19" s="14">
        <v>224.6</v>
      </c>
      <c r="J19" s="14"/>
      <c r="K19" s="14">
        <v>0</v>
      </c>
      <c r="L19" s="14">
        <v>124.6</v>
      </c>
      <c r="M19" s="14">
        <v>124.6</v>
      </c>
      <c r="N19" s="14">
        <v>124.2</v>
      </c>
      <c r="O19" s="14">
        <v>228.5</v>
      </c>
      <c r="P19" s="14">
        <v>205.9</v>
      </c>
      <c r="Q19" s="14">
        <v>108.5</v>
      </c>
      <c r="R19" s="14"/>
      <c r="S19" s="14"/>
      <c r="T19" s="14"/>
      <c r="U19" s="14"/>
      <c r="V19" s="14"/>
      <c r="W19" s="14">
        <v>162.4</v>
      </c>
      <c r="X19" s="14">
        <v>6.1</v>
      </c>
      <c r="Y19" s="14">
        <v>4.5999999999999996</v>
      </c>
      <c r="Z19" s="14">
        <v>0</v>
      </c>
      <c r="AA19" s="14">
        <v>6.5</v>
      </c>
      <c r="AB19" s="14"/>
      <c r="AC19" s="14">
        <v>59.2</v>
      </c>
      <c r="AD19" s="14"/>
      <c r="AE19" s="14"/>
      <c r="AF19" s="14"/>
      <c r="AG19" s="14"/>
      <c r="AH19" s="14">
        <v>110.3</v>
      </c>
      <c r="AI19" s="14">
        <v>220.5</v>
      </c>
      <c r="AJ19" s="14"/>
      <c r="AK19" s="14"/>
      <c r="AL19" s="14"/>
      <c r="AM19" s="14">
        <v>6.5</v>
      </c>
      <c r="AN19" s="14">
        <v>228.8</v>
      </c>
      <c r="AO19" s="14">
        <v>11</v>
      </c>
      <c r="AP19" s="14">
        <v>150.9</v>
      </c>
      <c r="AQ19" s="14">
        <v>0</v>
      </c>
      <c r="AR19" s="14">
        <v>18.600000000000001</v>
      </c>
      <c r="AS19" s="14">
        <v>19.399999999999999</v>
      </c>
      <c r="AT19" s="14">
        <v>89.6</v>
      </c>
      <c r="AU19" s="14">
        <v>178.8</v>
      </c>
      <c r="AV19" s="14">
        <v>179.1</v>
      </c>
      <c r="AW19" s="14">
        <v>182.5</v>
      </c>
      <c r="AX19" s="14">
        <v>106.7</v>
      </c>
      <c r="AY19" s="14">
        <v>44.2</v>
      </c>
      <c r="AZ19" s="14">
        <v>42.3</v>
      </c>
      <c r="BA19" s="14">
        <v>3.8</v>
      </c>
      <c r="BB19" s="14">
        <v>30.4</v>
      </c>
      <c r="BC19" s="14">
        <v>168.2</v>
      </c>
      <c r="BD19" s="14"/>
      <c r="BE19" s="14"/>
      <c r="BF19" s="14">
        <v>94.1</v>
      </c>
      <c r="BG19" s="14"/>
      <c r="BH19" s="14"/>
      <c r="BI19" s="14">
        <v>0</v>
      </c>
      <c r="BJ19" s="14"/>
      <c r="BK19" s="14"/>
      <c r="BL19" s="14"/>
      <c r="BM19" s="14">
        <v>83.9</v>
      </c>
      <c r="BN19" s="14">
        <v>89.7</v>
      </c>
      <c r="BO19" s="14">
        <v>89.6</v>
      </c>
      <c r="BP19" s="14">
        <v>90.6</v>
      </c>
      <c r="BQ19" s="14">
        <v>191.4</v>
      </c>
      <c r="BR19" s="14">
        <v>0</v>
      </c>
      <c r="BS19" s="14"/>
      <c r="BT19" s="14"/>
      <c r="BU19" s="14"/>
      <c r="BV19" s="14"/>
      <c r="BW19" s="14">
        <v>0</v>
      </c>
      <c r="BX19" s="14">
        <v>0</v>
      </c>
      <c r="BY19" s="14"/>
      <c r="BZ19" s="14">
        <v>3</v>
      </c>
      <c r="CA19" s="14">
        <v>255.9</v>
      </c>
      <c r="CB19" s="14">
        <v>128.4</v>
      </c>
      <c r="CC19" s="14">
        <v>65.599999999999994</v>
      </c>
      <c r="CD19" s="14">
        <v>77.099999999999994</v>
      </c>
      <c r="CE19" s="14">
        <v>29.9</v>
      </c>
      <c r="CF19" s="14">
        <v>0</v>
      </c>
      <c r="CG19" s="14"/>
      <c r="CH19" s="14"/>
      <c r="CI19" s="14">
        <v>113.5</v>
      </c>
      <c r="CJ19" s="14">
        <v>0</v>
      </c>
      <c r="CK19" s="14">
        <v>56.5</v>
      </c>
      <c r="CL19" s="14">
        <v>0</v>
      </c>
      <c r="CM19" s="14"/>
      <c r="CN19" s="14"/>
      <c r="CO19" s="14"/>
      <c r="CP19" s="14"/>
      <c r="CQ19" s="14">
        <v>207.9</v>
      </c>
      <c r="CR19" s="14">
        <v>100</v>
      </c>
      <c r="CS19" s="14"/>
      <c r="CT19" s="14">
        <v>5.4</v>
      </c>
      <c r="CU19" s="14">
        <v>17.399999999999999</v>
      </c>
      <c r="CV19" s="14">
        <v>0</v>
      </c>
      <c r="CW19" s="14">
        <v>29.5</v>
      </c>
      <c r="CX19" s="14">
        <v>0</v>
      </c>
      <c r="CY19" s="14">
        <v>1.1000000000000001</v>
      </c>
      <c r="CZ19" s="14"/>
      <c r="DA19" s="14">
        <v>20.3</v>
      </c>
      <c r="DB19" s="14">
        <v>10</v>
      </c>
      <c r="DC19" s="14">
        <v>5.7</v>
      </c>
      <c r="DD19" s="14">
        <v>0</v>
      </c>
      <c r="DE19" s="14">
        <v>0</v>
      </c>
      <c r="DF19" s="14">
        <v>1.6</v>
      </c>
      <c r="DG19" s="14">
        <v>3.7</v>
      </c>
      <c r="DH19" s="14">
        <v>5.2</v>
      </c>
      <c r="DI19" s="14">
        <v>20.5</v>
      </c>
      <c r="DJ19" s="14">
        <v>20</v>
      </c>
      <c r="DK19" s="14">
        <v>19.3</v>
      </c>
      <c r="DL19" s="14">
        <v>3.6</v>
      </c>
      <c r="DM19" s="14">
        <v>18.5</v>
      </c>
      <c r="DN19" s="14">
        <v>0</v>
      </c>
      <c r="DO19" s="14">
        <v>0</v>
      </c>
      <c r="DP19" s="14">
        <v>13.7</v>
      </c>
      <c r="DQ19" s="14">
        <v>51.7</v>
      </c>
      <c r="DR19" s="14">
        <v>0</v>
      </c>
      <c r="DS19" s="14">
        <v>3.5</v>
      </c>
      <c r="DT19" s="14">
        <v>20.100000000000001</v>
      </c>
      <c r="DU19" s="14">
        <v>2.5</v>
      </c>
      <c r="DV19" s="14"/>
      <c r="DW19" s="14">
        <v>0</v>
      </c>
      <c r="DX19" s="14">
        <v>19.399999999999999</v>
      </c>
      <c r="DY19" s="14">
        <v>10.9</v>
      </c>
      <c r="DZ19" s="14">
        <v>19.5</v>
      </c>
      <c r="EA19" s="14">
        <v>20.2</v>
      </c>
      <c r="EB19" s="14">
        <v>9.1</v>
      </c>
      <c r="EC19" s="14">
        <v>8.1999999999999993</v>
      </c>
      <c r="ED19" s="14">
        <v>0</v>
      </c>
      <c r="EE19" s="14">
        <v>35.799999999999997</v>
      </c>
      <c r="EF19" s="14">
        <v>75.900000000000006</v>
      </c>
      <c r="EG19" s="14">
        <v>2.7</v>
      </c>
      <c r="EH19" s="14">
        <v>1.1000000000000001</v>
      </c>
      <c r="EI19" s="14">
        <v>0</v>
      </c>
      <c r="EJ19" s="14">
        <v>21</v>
      </c>
      <c r="EK19" s="14">
        <v>7.7</v>
      </c>
      <c r="EL19" s="14">
        <v>7.5</v>
      </c>
      <c r="EM19" s="14">
        <v>20.399999999999999</v>
      </c>
      <c r="EN19" s="14">
        <v>20.399999999999999</v>
      </c>
      <c r="EO19" s="14">
        <v>20</v>
      </c>
      <c r="EP19" s="14">
        <v>2</v>
      </c>
      <c r="EQ19" s="14">
        <v>0</v>
      </c>
      <c r="ER19" s="14">
        <v>0</v>
      </c>
      <c r="ES19" s="14">
        <v>0</v>
      </c>
      <c r="ET19" s="14">
        <v>0.6</v>
      </c>
      <c r="EU19" s="14">
        <v>62.1</v>
      </c>
      <c r="EV19" s="14">
        <v>36.200000000000003</v>
      </c>
      <c r="EW19" s="14">
        <v>0</v>
      </c>
      <c r="EX19" s="14">
        <v>4.8</v>
      </c>
      <c r="EY19" s="14">
        <v>2.4</v>
      </c>
      <c r="EZ19" s="14">
        <v>1</v>
      </c>
      <c r="FA19" s="14">
        <v>2.9</v>
      </c>
      <c r="FB19" s="14">
        <v>0</v>
      </c>
      <c r="FC19" s="14">
        <v>5.2</v>
      </c>
      <c r="FD19" s="14">
        <v>20</v>
      </c>
      <c r="FE19" s="14">
        <v>20</v>
      </c>
      <c r="FF19" s="14">
        <v>8.8000000000000007</v>
      </c>
      <c r="FG19" s="14"/>
      <c r="FH19" s="14"/>
      <c r="FI19" s="14">
        <v>15.8</v>
      </c>
      <c r="FJ19" s="14"/>
      <c r="FK19" s="14">
        <v>7.6</v>
      </c>
      <c r="FL19" s="14"/>
      <c r="FM19" s="14">
        <v>17.2</v>
      </c>
      <c r="FN19" s="14">
        <v>6563.3</v>
      </c>
      <c r="FO19" s="15"/>
      <c r="FP19" s="14">
        <v>21.7</v>
      </c>
      <c r="FQ19" s="14">
        <v>0</v>
      </c>
      <c r="FR19" s="14">
        <v>6</v>
      </c>
      <c r="FS19" s="14">
        <v>13.2</v>
      </c>
      <c r="FT19" s="14">
        <v>24.852409999999999</v>
      </c>
      <c r="FU19" s="14">
        <v>18.899999999999999</v>
      </c>
      <c r="FV19" s="14">
        <v>3.1</v>
      </c>
      <c r="FW19" s="14">
        <v>13.6</v>
      </c>
      <c r="FX19" s="14">
        <v>101.35241000000001</v>
      </c>
    </row>
    <row r="20" spans="1:180" ht="24" customHeight="1" x14ac:dyDescent="0.35">
      <c r="A20" s="16" t="s">
        <v>100</v>
      </c>
      <c r="B20" s="16" t="s">
        <v>809</v>
      </c>
      <c r="C20" s="17">
        <v>199.8</v>
      </c>
      <c r="D20" s="17">
        <v>646.6</v>
      </c>
      <c r="E20" s="17"/>
      <c r="F20" s="17"/>
      <c r="G20" s="17"/>
      <c r="H20" s="17">
        <v>91.1</v>
      </c>
      <c r="I20" s="17">
        <v>225</v>
      </c>
      <c r="J20" s="17"/>
      <c r="K20" s="17">
        <v>0</v>
      </c>
      <c r="L20" s="17">
        <v>141.80000000000001</v>
      </c>
      <c r="M20" s="17">
        <v>140.19999999999999</v>
      </c>
      <c r="N20" s="17">
        <v>141</v>
      </c>
      <c r="O20" s="17">
        <v>240.6</v>
      </c>
      <c r="P20" s="17">
        <v>204.9</v>
      </c>
      <c r="Q20" s="17">
        <v>108.1</v>
      </c>
      <c r="R20" s="17"/>
      <c r="S20" s="17"/>
      <c r="T20" s="17"/>
      <c r="U20" s="17"/>
      <c r="V20" s="17"/>
      <c r="W20" s="17">
        <v>164.6</v>
      </c>
      <c r="X20" s="17">
        <v>6.5</v>
      </c>
      <c r="Y20" s="17">
        <v>4.8</v>
      </c>
      <c r="Z20" s="17">
        <v>0</v>
      </c>
      <c r="AA20" s="17">
        <v>6.5</v>
      </c>
      <c r="AB20" s="17"/>
      <c r="AC20" s="17">
        <v>59.8</v>
      </c>
      <c r="AD20" s="17"/>
      <c r="AE20" s="17"/>
      <c r="AF20" s="17"/>
      <c r="AG20" s="17"/>
      <c r="AH20" s="17">
        <v>109.6</v>
      </c>
      <c r="AI20" s="17">
        <v>223.1</v>
      </c>
      <c r="AJ20" s="17"/>
      <c r="AK20" s="17"/>
      <c r="AL20" s="17"/>
      <c r="AM20" s="17">
        <v>6.5</v>
      </c>
      <c r="AN20" s="17">
        <v>226.5</v>
      </c>
      <c r="AO20" s="17">
        <v>20.399999999999999</v>
      </c>
      <c r="AP20" s="17">
        <v>150.69999999999999</v>
      </c>
      <c r="AQ20" s="17">
        <v>0</v>
      </c>
      <c r="AR20" s="17">
        <v>18.600000000000001</v>
      </c>
      <c r="AS20" s="17">
        <v>19.399999999999999</v>
      </c>
      <c r="AT20" s="17">
        <v>89.8</v>
      </c>
      <c r="AU20" s="17">
        <v>177.3</v>
      </c>
      <c r="AV20" s="17">
        <v>178.1</v>
      </c>
      <c r="AW20" s="17">
        <v>182.2</v>
      </c>
      <c r="AX20" s="17">
        <v>107.2</v>
      </c>
      <c r="AY20" s="17">
        <v>44.3</v>
      </c>
      <c r="AZ20" s="17">
        <v>42.6</v>
      </c>
      <c r="BA20" s="17">
        <v>3.8</v>
      </c>
      <c r="BB20" s="17">
        <v>30.2</v>
      </c>
      <c r="BC20" s="17">
        <v>169.6</v>
      </c>
      <c r="BD20" s="17"/>
      <c r="BE20" s="17"/>
      <c r="BF20" s="17">
        <v>93.6</v>
      </c>
      <c r="BG20" s="17"/>
      <c r="BH20" s="17"/>
      <c r="BI20" s="17">
        <v>0</v>
      </c>
      <c r="BJ20" s="17"/>
      <c r="BK20" s="17"/>
      <c r="BL20" s="17"/>
      <c r="BM20" s="17">
        <v>83.7</v>
      </c>
      <c r="BN20" s="17">
        <v>102.6</v>
      </c>
      <c r="BO20" s="17">
        <v>102.4</v>
      </c>
      <c r="BP20" s="17">
        <v>103.2</v>
      </c>
      <c r="BQ20" s="17">
        <v>196.3</v>
      </c>
      <c r="BR20" s="17">
        <v>0</v>
      </c>
      <c r="BS20" s="17"/>
      <c r="BT20" s="17"/>
      <c r="BU20" s="17"/>
      <c r="BV20" s="17"/>
      <c r="BW20" s="17">
        <v>0</v>
      </c>
      <c r="BX20" s="17">
        <v>0</v>
      </c>
      <c r="BY20" s="17"/>
      <c r="BZ20" s="17">
        <v>2.8</v>
      </c>
      <c r="CA20" s="17">
        <v>266.7</v>
      </c>
      <c r="CB20" s="17">
        <v>130.9</v>
      </c>
      <c r="CC20" s="17">
        <v>65.900000000000006</v>
      </c>
      <c r="CD20" s="17">
        <v>76.900000000000006</v>
      </c>
      <c r="CE20" s="17">
        <v>30.3</v>
      </c>
      <c r="CF20" s="17">
        <v>0</v>
      </c>
      <c r="CG20" s="17"/>
      <c r="CH20" s="17"/>
      <c r="CI20" s="17">
        <v>111.7</v>
      </c>
      <c r="CJ20" s="17">
        <v>0</v>
      </c>
      <c r="CK20" s="17">
        <v>54.2</v>
      </c>
      <c r="CL20" s="17">
        <v>0</v>
      </c>
      <c r="CM20" s="17"/>
      <c r="CN20" s="17"/>
      <c r="CO20" s="17"/>
      <c r="CP20" s="17"/>
      <c r="CQ20" s="17">
        <v>207.7</v>
      </c>
      <c r="CR20" s="17">
        <v>100.1</v>
      </c>
      <c r="CS20" s="17"/>
      <c r="CT20" s="17">
        <v>5.4</v>
      </c>
      <c r="CU20" s="17">
        <v>17.5</v>
      </c>
      <c r="CV20" s="17">
        <v>0</v>
      </c>
      <c r="CW20" s="17">
        <v>26.1</v>
      </c>
      <c r="CX20" s="17">
        <v>0</v>
      </c>
      <c r="CY20" s="17">
        <v>1.2</v>
      </c>
      <c r="CZ20" s="17"/>
      <c r="DA20" s="17">
        <v>20.3</v>
      </c>
      <c r="DB20" s="17">
        <v>9.9</v>
      </c>
      <c r="DC20" s="17">
        <v>5.4</v>
      </c>
      <c r="DD20" s="17">
        <v>0</v>
      </c>
      <c r="DE20" s="17">
        <v>0</v>
      </c>
      <c r="DF20" s="17">
        <v>1.6</v>
      </c>
      <c r="DG20" s="17">
        <v>3.6</v>
      </c>
      <c r="DH20" s="17">
        <v>5.2</v>
      </c>
      <c r="DI20" s="17">
        <v>20.6</v>
      </c>
      <c r="DJ20" s="17">
        <v>20</v>
      </c>
      <c r="DK20" s="17">
        <v>19.2</v>
      </c>
      <c r="DL20" s="17">
        <v>3.6</v>
      </c>
      <c r="DM20" s="17">
        <v>18.5</v>
      </c>
      <c r="DN20" s="17">
        <v>0</v>
      </c>
      <c r="DO20" s="17">
        <v>0</v>
      </c>
      <c r="DP20" s="17">
        <v>13.3</v>
      </c>
      <c r="DQ20" s="17">
        <v>52.9</v>
      </c>
      <c r="DR20" s="17">
        <v>0</v>
      </c>
      <c r="DS20" s="17">
        <v>3.5</v>
      </c>
      <c r="DT20" s="17">
        <v>20.2</v>
      </c>
      <c r="DU20" s="17">
        <v>2.4</v>
      </c>
      <c r="DV20" s="17"/>
      <c r="DW20" s="17">
        <v>0</v>
      </c>
      <c r="DX20" s="17">
        <v>19.399999999999999</v>
      </c>
      <c r="DY20" s="17">
        <v>10.9</v>
      </c>
      <c r="DZ20" s="17">
        <v>19.8</v>
      </c>
      <c r="EA20" s="17">
        <v>20.2</v>
      </c>
      <c r="EB20" s="17">
        <v>13.7</v>
      </c>
      <c r="EC20" s="17">
        <v>8.6</v>
      </c>
      <c r="ED20" s="17">
        <v>0</v>
      </c>
      <c r="EE20" s="17">
        <v>33.9</v>
      </c>
      <c r="EF20" s="17">
        <v>77.400000000000006</v>
      </c>
      <c r="EG20" s="17">
        <v>3.3</v>
      </c>
      <c r="EH20" s="17">
        <v>1.2</v>
      </c>
      <c r="EI20" s="17">
        <v>0</v>
      </c>
      <c r="EJ20" s="17">
        <v>21</v>
      </c>
      <c r="EK20" s="17">
        <v>7.7</v>
      </c>
      <c r="EL20" s="17">
        <v>7.5</v>
      </c>
      <c r="EM20" s="17">
        <v>20.399999999999999</v>
      </c>
      <c r="EN20" s="17">
        <v>20.399999999999999</v>
      </c>
      <c r="EO20" s="17">
        <v>20</v>
      </c>
      <c r="EP20" s="17">
        <v>1.5</v>
      </c>
      <c r="EQ20" s="17">
        <v>0</v>
      </c>
      <c r="ER20" s="17">
        <v>0</v>
      </c>
      <c r="ES20" s="17">
        <v>0</v>
      </c>
      <c r="ET20" s="17">
        <v>0.6</v>
      </c>
      <c r="EU20" s="17">
        <v>39.200000000000003</v>
      </c>
      <c r="EV20" s="17">
        <v>21.5</v>
      </c>
      <c r="EW20" s="17">
        <v>0</v>
      </c>
      <c r="EX20" s="17">
        <v>4.8</v>
      </c>
      <c r="EY20" s="17">
        <v>2.4</v>
      </c>
      <c r="EZ20" s="17">
        <v>1</v>
      </c>
      <c r="FA20" s="17">
        <v>2.9</v>
      </c>
      <c r="FB20" s="17">
        <v>0</v>
      </c>
      <c r="FC20" s="17">
        <v>5.2</v>
      </c>
      <c r="FD20" s="17">
        <v>20.2</v>
      </c>
      <c r="FE20" s="17">
        <v>20</v>
      </c>
      <c r="FF20" s="17">
        <v>8.1999999999999993</v>
      </c>
      <c r="FG20" s="17"/>
      <c r="FH20" s="17"/>
      <c r="FI20" s="17">
        <v>15.4</v>
      </c>
      <c r="FJ20" s="17"/>
      <c r="FK20" s="17">
        <v>8.6</v>
      </c>
      <c r="FL20" s="17"/>
      <c r="FM20" s="17">
        <v>17.5</v>
      </c>
      <c r="FN20" s="17">
        <v>6655</v>
      </c>
      <c r="FO20" s="15"/>
      <c r="FP20" s="17">
        <v>22.6</v>
      </c>
      <c r="FQ20" s="17">
        <v>0</v>
      </c>
      <c r="FR20" s="17">
        <v>6</v>
      </c>
      <c r="FS20" s="17">
        <v>13</v>
      </c>
      <c r="FT20" s="17">
        <v>24.90692</v>
      </c>
      <c r="FU20" s="17">
        <v>18.899999999999999</v>
      </c>
      <c r="FV20" s="17">
        <v>3</v>
      </c>
      <c r="FW20" s="17">
        <v>13.5</v>
      </c>
      <c r="FX20" s="17">
        <v>101.90692</v>
      </c>
    </row>
    <row r="21" spans="1:180" ht="24" customHeight="1" x14ac:dyDescent="0.35">
      <c r="A21" s="16" t="s">
        <v>100</v>
      </c>
      <c r="B21" s="16" t="s">
        <v>810</v>
      </c>
      <c r="C21" s="17">
        <v>203.5</v>
      </c>
      <c r="D21" s="17">
        <v>654.79999999999995</v>
      </c>
      <c r="E21" s="17"/>
      <c r="F21" s="17"/>
      <c r="G21" s="17"/>
      <c r="H21" s="17">
        <v>91.8</v>
      </c>
      <c r="I21" s="17">
        <v>224.8</v>
      </c>
      <c r="J21" s="17"/>
      <c r="K21" s="17">
        <v>0</v>
      </c>
      <c r="L21" s="17">
        <v>164.6</v>
      </c>
      <c r="M21" s="17">
        <v>165</v>
      </c>
      <c r="N21" s="17">
        <v>164.6</v>
      </c>
      <c r="O21" s="17">
        <v>257.10000000000002</v>
      </c>
      <c r="P21" s="17">
        <v>206.2</v>
      </c>
      <c r="Q21" s="17">
        <v>108.2</v>
      </c>
      <c r="R21" s="17"/>
      <c r="S21" s="17"/>
      <c r="T21" s="17"/>
      <c r="U21" s="17"/>
      <c r="V21" s="17"/>
      <c r="W21" s="17">
        <v>164.4</v>
      </c>
      <c r="X21" s="17">
        <v>6.9</v>
      </c>
      <c r="Y21" s="17">
        <v>4.5</v>
      </c>
      <c r="Z21" s="17">
        <v>0</v>
      </c>
      <c r="AA21" s="17">
        <v>6.5</v>
      </c>
      <c r="AB21" s="17"/>
      <c r="AC21" s="17">
        <v>60.9</v>
      </c>
      <c r="AD21" s="17"/>
      <c r="AE21" s="17"/>
      <c r="AF21" s="17"/>
      <c r="AG21" s="17"/>
      <c r="AH21" s="17">
        <v>110.4</v>
      </c>
      <c r="AI21" s="17">
        <v>222.8</v>
      </c>
      <c r="AJ21" s="17"/>
      <c r="AK21" s="17"/>
      <c r="AL21" s="17"/>
      <c r="AM21" s="17">
        <v>6.5</v>
      </c>
      <c r="AN21" s="17">
        <v>230.5</v>
      </c>
      <c r="AO21" s="17">
        <v>21.5</v>
      </c>
      <c r="AP21" s="17">
        <v>152.19999999999999</v>
      </c>
      <c r="AQ21" s="17">
        <v>0</v>
      </c>
      <c r="AR21" s="17">
        <v>18.8</v>
      </c>
      <c r="AS21" s="17">
        <v>19.399999999999999</v>
      </c>
      <c r="AT21" s="17">
        <v>91.4</v>
      </c>
      <c r="AU21" s="17">
        <v>181.1</v>
      </c>
      <c r="AV21" s="17">
        <v>182</v>
      </c>
      <c r="AW21" s="17">
        <v>184.6</v>
      </c>
      <c r="AX21" s="17">
        <v>108.1</v>
      </c>
      <c r="AY21" s="17">
        <v>45</v>
      </c>
      <c r="AZ21" s="17">
        <v>43.1</v>
      </c>
      <c r="BA21" s="17">
        <v>3.8</v>
      </c>
      <c r="BB21" s="17">
        <v>31.8</v>
      </c>
      <c r="BC21" s="17">
        <v>172.6</v>
      </c>
      <c r="BD21" s="17"/>
      <c r="BE21" s="17"/>
      <c r="BF21" s="17">
        <v>94.6</v>
      </c>
      <c r="BG21" s="17"/>
      <c r="BH21" s="17"/>
      <c r="BI21" s="17">
        <v>0</v>
      </c>
      <c r="BJ21" s="17"/>
      <c r="BK21" s="17"/>
      <c r="BL21" s="17"/>
      <c r="BM21" s="17">
        <v>84.1</v>
      </c>
      <c r="BN21" s="17">
        <v>138.4</v>
      </c>
      <c r="BO21" s="17">
        <v>138.1</v>
      </c>
      <c r="BP21" s="17">
        <v>137.69999999999999</v>
      </c>
      <c r="BQ21" s="17">
        <v>226.7</v>
      </c>
      <c r="BR21" s="17">
        <v>0</v>
      </c>
      <c r="BS21" s="17"/>
      <c r="BT21" s="17"/>
      <c r="BU21" s="17"/>
      <c r="BV21" s="17"/>
      <c r="BW21" s="17">
        <v>0</v>
      </c>
      <c r="BX21" s="17">
        <v>0</v>
      </c>
      <c r="BY21" s="17"/>
      <c r="BZ21" s="17">
        <v>2.8</v>
      </c>
      <c r="CA21" s="17">
        <v>271.2</v>
      </c>
      <c r="CB21" s="17">
        <v>132.69999999999999</v>
      </c>
      <c r="CC21" s="17">
        <v>66.3</v>
      </c>
      <c r="CD21" s="17">
        <v>77.2</v>
      </c>
      <c r="CE21" s="17">
        <v>30.4</v>
      </c>
      <c r="CF21" s="17">
        <v>0</v>
      </c>
      <c r="CG21" s="17"/>
      <c r="CH21" s="17"/>
      <c r="CI21" s="17">
        <v>113.8</v>
      </c>
      <c r="CJ21" s="17">
        <v>0</v>
      </c>
      <c r="CK21" s="17">
        <v>56.9</v>
      </c>
      <c r="CL21" s="17">
        <v>0</v>
      </c>
      <c r="CM21" s="17"/>
      <c r="CN21" s="17"/>
      <c r="CO21" s="17"/>
      <c r="CP21" s="17"/>
      <c r="CQ21" s="17">
        <v>207.8</v>
      </c>
      <c r="CR21" s="17">
        <v>99.9</v>
      </c>
      <c r="CS21" s="17"/>
      <c r="CT21" s="17">
        <v>5.4</v>
      </c>
      <c r="CU21" s="17">
        <v>17.3</v>
      </c>
      <c r="CV21" s="17">
        <v>0</v>
      </c>
      <c r="CW21" s="17">
        <v>29.3</v>
      </c>
      <c r="CX21" s="17">
        <v>0</v>
      </c>
      <c r="CY21" s="17">
        <v>1.2</v>
      </c>
      <c r="CZ21" s="17"/>
      <c r="DA21" s="17">
        <v>20.5</v>
      </c>
      <c r="DB21" s="17">
        <v>9.9</v>
      </c>
      <c r="DC21" s="17">
        <v>5.6</v>
      </c>
      <c r="DD21" s="17">
        <v>0</v>
      </c>
      <c r="DE21" s="17">
        <v>0</v>
      </c>
      <c r="DF21" s="17">
        <v>1.6</v>
      </c>
      <c r="DG21" s="17">
        <v>3.6</v>
      </c>
      <c r="DH21" s="17">
        <v>5.2</v>
      </c>
      <c r="DI21" s="17">
        <v>21</v>
      </c>
      <c r="DJ21" s="17">
        <v>20</v>
      </c>
      <c r="DK21" s="17">
        <v>19.3</v>
      </c>
      <c r="DL21" s="17">
        <v>3.5</v>
      </c>
      <c r="DM21" s="17">
        <v>18.5</v>
      </c>
      <c r="DN21" s="17">
        <v>0</v>
      </c>
      <c r="DO21" s="17">
        <v>0</v>
      </c>
      <c r="DP21" s="17">
        <v>12.6</v>
      </c>
      <c r="DQ21" s="17">
        <v>44.5</v>
      </c>
      <c r="DR21" s="17">
        <v>0</v>
      </c>
      <c r="DS21" s="17">
        <v>3.5</v>
      </c>
      <c r="DT21" s="17">
        <v>20.100000000000001</v>
      </c>
      <c r="DU21" s="17">
        <v>2.4</v>
      </c>
      <c r="DV21" s="17"/>
      <c r="DW21" s="17">
        <v>0</v>
      </c>
      <c r="DX21" s="17">
        <v>19.399999999999999</v>
      </c>
      <c r="DY21" s="17">
        <v>10.9</v>
      </c>
      <c r="DZ21" s="17">
        <v>20.100000000000001</v>
      </c>
      <c r="EA21" s="17">
        <v>20.3</v>
      </c>
      <c r="EB21" s="17">
        <v>13.8</v>
      </c>
      <c r="EC21" s="17">
        <v>11.3</v>
      </c>
      <c r="ED21" s="17">
        <v>0</v>
      </c>
      <c r="EE21" s="17">
        <v>32.5</v>
      </c>
      <c r="EF21" s="17">
        <v>64.3</v>
      </c>
      <c r="EG21" s="17">
        <v>4.3</v>
      </c>
      <c r="EH21" s="17">
        <v>1.2</v>
      </c>
      <c r="EI21" s="17">
        <v>0</v>
      </c>
      <c r="EJ21" s="17">
        <v>21</v>
      </c>
      <c r="EK21" s="17">
        <v>7.7</v>
      </c>
      <c r="EL21" s="17">
        <v>7.5</v>
      </c>
      <c r="EM21" s="17">
        <v>20.399999999999999</v>
      </c>
      <c r="EN21" s="17">
        <v>20.399999999999999</v>
      </c>
      <c r="EO21" s="17">
        <v>20</v>
      </c>
      <c r="EP21" s="17">
        <v>2.8</v>
      </c>
      <c r="EQ21" s="17">
        <v>0</v>
      </c>
      <c r="ER21" s="17">
        <v>0</v>
      </c>
      <c r="ES21" s="17">
        <v>0</v>
      </c>
      <c r="ET21" s="17">
        <v>0.6</v>
      </c>
      <c r="EU21" s="17">
        <v>24.3</v>
      </c>
      <c r="EV21" s="17">
        <v>14.9</v>
      </c>
      <c r="EW21" s="17">
        <v>0</v>
      </c>
      <c r="EX21" s="17">
        <v>4.8</v>
      </c>
      <c r="EY21" s="17">
        <v>2.4</v>
      </c>
      <c r="EZ21" s="17">
        <v>1</v>
      </c>
      <c r="FA21" s="17">
        <v>2.9</v>
      </c>
      <c r="FB21" s="17">
        <v>0</v>
      </c>
      <c r="FC21" s="17">
        <v>5.2</v>
      </c>
      <c r="FD21" s="17">
        <v>20</v>
      </c>
      <c r="FE21" s="17">
        <v>20</v>
      </c>
      <c r="FF21" s="17">
        <v>9.1999999999999993</v>
      </c>
      <c r="FG21" s="17"/>
      <c r="FH21" s="17"/>
      <c r="FI21" s="17">
        <v>15.5</v>
      </c>
      <c r="FJ21" s="17"/>
      <c r="FK21" s="17">
        <v>7.4</v>
      </c>
      <c r="FL21" s="17"/>
      <c r="FM21" s="17">
        <v>17.8</v>
      </c>
      <c r="FN21" s="17">
        <v>6896.9</v>
      </c>
      <c r="FO21" s="15"/>
      <c r="FP21" s="17">
        <v>22.6</v>
      </c>
      <c r="FQ21" s="17">
        <v>0</v>
      </c>
      <c r="FR21" s="17">
        <v>6</v>
      </c>
      <c r="FS21" s="17">
        <v>13.2</v>
      </c>
      <c r="FT21" s="17">
        <v>24.84515</v>
      </c>
      <c r="FU21" s="17">
        <v>18.899999999999999</v>
      </c>
      <c r="FV21" s="17">
        <v>3</v>
      </c>
      <c r="FW21" s="17">
        <v>13.6</v>
      </c>
      <c r="FX21" s="17">
        <v>102.14515</v>
      </c>
    </row>
    <row r="22" spans="1:180" ht="24" customHeight="1" x14ac:dyDescent="0.35">
      <c r="A22" s="16" t="s">
        <v>100</v>
      </c>
      <c r="B22" s="16" t="s">
        <v>811</v>
      </c>
      <c r="C22" s="17">
        <v>204.1</v>
      </c>
      <c r="D22" s="17">
        <v>649</v>
      </c>
      <c r="E22" s="17"/>
      <c r="F22" s="17"/>
      <c r="G22" s="17"/>
      <c r="H22" s="17">
        <v>92.2</v>
      </c>
      <c r="I22" s="17">
        <v>225.7</v>
      </c>
      <c r="J22" s="17"/>
      <c r="K22" s="17">
        <v>0</v>
      </c>
      <c r="L22" s="17">
        <v>124.7</v>
      </c>
      <c r="M22" s="17">
        <v>124.2</v>
      </c>
      <c r="N22" s="17">
        <v>125.2</v>
      </c>
      <c r="O22" s="17">
        <v>229.5</v>
      </c>
      <c r="P22" s="17">
        <v>203.4</v>
      </c>
      <c r="Q22" s="17">
        <v>108.2</v>
      </c>
      <c r="R22" s="17"/>
      <c r="S22" s="17"/>
      <c r="T22" s="17"/>
      <c r="U22" s="17"/>
      <c r="V22" s="17"/>
      <c r="W22" s="17">
        <v>170.5</v>
      </c>
      <c r="X22" s="17">
        <v>6.1</v>
      </c>
      <c r="Y22" s="17">
        <v>5.4</v>
      </c>
      <c r="Z22" s="17">
        <v>0</v>
      </c>
      <c r="AA22" s="17">
        <v>6.4</v>
      </c>
      <c r="AB22" s="17"/>
      <c r="AC22" s="17">
        <v>60.4</v>
      </c>
      <c r="AD22" s="17"/>
      <c r="AE22" s="17"/>
      <c r="AF22" s="17"/>
      <c r="AG22" s="17"/>
      <c r="AH22" s="17">
        <v>110.3</v>
      </c>
      <c r="AI22" s="17">
        <v>213.6</v>
      </c>
      <c r="AJ22" s="17"/>
      <c r="AK22" s="17"/>
      <c r="AL22" s="17"/>
      <c r="AM22" s="17">
        <v>6.4</v>
      </c>
      <c r="AN22" s="17">
        <v>455.6</v>
      </c>
      <c r="AO22" s="17">
        <v>18.2</v>
      </c>
      <c r="AP22" s="17">
        <v>151.69999999999999</v>
      </c>
      <c r="AQ22" s="17">
        <v>0</v>
      </c>
      <c r="AR22" s="17">
        <v>18.399999999999999</v>
      </c>
      <c r="AS22" s="17">
        <v>19.399999999999999</v>
      </c>
      <c r="AT22" s="17">
        <v>90.1</v>
      </c>
      <c r="AU22" s="17">
        <v>181.7</v>
      </c>
      <c r="AV22" s="17">
        <v>181.7</v>
      </c>
      <c r="AW22" s="17">
        <v>182.9</v>
      </c>
      <c r="AX22" s="17">
        <v>108.2</v>
      </c>
      <c r="AY22" s="17">
        <v>45.3</v>
      </c>
      <c r="AZ22" s="17">
        <v>43.2</v>
      </c>
      <c r="BA22" s="17">
        <v>3.8</v>
      </c>
      <c r="BB22" s="17">
        <v>33.200000000000003</v>
      </c>
      <c r="BC22" s="17">
        <v>170.2</v>
      </c>
      <c r="BD22" s="17"/>
      <c r="BE22" s="17"/>
      <c r="BF22" s="17">
        <v>94.8</v>
      </c>
      <c r="BG22" s="17"/>
      <c r="BH22" s="17"/>
      <c r="BI22" s="17">
        <v>0</v>
      </c>
      <c r="BJ22" s="17"/>
      <c r="BK22" s="17"/>
      <c r="BL22" s="17"/>
      <c r="BM22" s="17">
        <v>84.4</v>
      </c>
      <c r="BN22" s="17">
        <v>152.9</v>
      </c>
      <c r="BO22" s="17">
        <v>152.6</v>
      </c>
      <c r="BP22" s="17">
        <v>152.80000000000001</v>
      </c>
      <c r="BQ22" s="17">
        <v>241.1</v>
      </c>
      <c r="BR22" s="17">
        <v>0</v>
      </c>
      <c r="BS22" s="17"/>
      <c r="BT22" s="17"/>
      <c r="BU22" s="17"/>
      <c r="BV22" s="17"/>
      <c r="BW22" s="17">
        <v>0</v>
      </c>
      <c r="BX22" s="17">
        <v>0</v>
      </c>
      <c r="BY22" s="17"/>
      <c r="BZ22" s="17">
        <v>2.8</v>
      </c>
      <c r="CA22" s="17">
        <v>260</v>
      </c>
      <c r="CB22" s="17">
        <v>130.6</v>
      </c>
      <c r="CC22" s="17">
        <v>66.099999999999994</v>
      </c>
      <c r="CD22" s="17">
        <v>77.099999999999994</v>
      </c>
      <c r="CE22" s="17">
        <v>28.4</v>
      </c>
      <c r="CF22" s="17">
        <v>0</v>
      </c>
      <c r="CG22" s="17"/>
      <c r="CH22" s="17"/>
      <c r="CI22" s="17">
        <v>113.3</v>
      </c>
      <c r="CJ22" s="17">
        <v>0</v>
      </c>
      <c r="CK22" s="17">
        <v>56.1</v>
      </c>
      <c r="CL22" s="17">
        <v>0</v>
      </c>
      <c r="CM22" s="17"/>
      <c r="CN22" s="17"/>
      <c r="CO22" s="17"/>
      <c r="CP22" s="17"/>
      <c r="CQ22" s="17">
        <v>208.1</v>
      </c>
      <c r="CR22" s="17">
        <v>100.1</v>
      </c>
      <c r="CS22" s="17"/>
      <c r="CT22" s="17">
        <v>5.4</v>
      </c>
      <c r="CU22" s="17">
        <v>17.3</v>
      </c>
      <c r="CV22" s="17">
        <v>0</v>
      </c>
      <c r="CW22" s="17">
        <v>31.2</v>
      </c>
      <c r="CX22" s="17">
        <v>0</v>
      </c>
      <c r="CY22" s="17">
        <v>1.1000000000000001</v>
      </c>
      <c r="CZ22" s="17"/>
      <c r="DA22" s="17">
        <v>20.5</v>
      </c>
      <c r="DB22" s="17">
        <v>9.8000000000000007</v>
      </c>
      <c r="DC22" s="17">
        <v>5.5</v>
      </c>
      <c r="DD22" s="17">
        <v>0.1</v>
      </c>
      <c r="DE22" s="17">
        <v>0.15</v>
      </c>
      <c r="DF22" s="17">
        <v>1.6</v>
      </c>
      <c r="DG22" s="17">
        <v>3.6</v>
      </c>
      <c r="DH22" s="17">
        <v>5.0999999999999996</v>
      </c>
      <c r="DI22" s="17">
        <v>20.7</v>
      </c>
      <c r="DJ22" s="17">
        <v>20</v>
      </c>
      <c r="DK22" s="17">
        <v>19.3</v>
      </c>
      <c r="DL22" s="17">
        <v>3.5</v>
      </c>
      <c r="DM22" s="17">
        <v>18.5</v>
      </c>
      <c r="DN22" s="17">
        <v>0</v>
      </c>
      <c r="DO22" s="17">
        <v>0</v>
      </c>
      <c r="DP22" s="17">
        <v>10.6</v>
      </c>
      <c r="DQ22" s="17">
        <v>34.799999999999997</v>
      </c>
      <c r="DR22" s="17">
        <v>0.5</v>
      </c>
      <c r="DS22" s="17">
        <v>3.5</v>
      </c>
      <c r="DT22" s="17">
        <v>20.100000000000001</v>
      </c>
      <c r="DU22" s="17">
        <v>2.4</v>
      </c>
      <c r="DV22" s="17"/>
      <c r="DW22" s="17">
        <v>0</v>
      </c>
      <c r="DX22" s="17">
        <v>19.5</v>
      </c>
      <c r="DY22" s="17">
        <v>11</v>
      </c>
      <c r="DZ22" s="17">
        <v>20.2</v>
      </c>
      <c r="EA22" s="17">
        <v>20.3</v>
      </c>
      <c r="EB22" s="17">
        <v>17.3</v>
      </c>
      <c r="EC22" s="17">
        <v>9.5</v>
      </c>
      <c r="ED22" s="17">
        <v>0</v>
      </c>
      <c r="EE22" s="17">
        <v>33.700000000000003</v>
      </c>
      <c r="EF22" s="17">
        <v>67.599999999999994</v>
      </c>
      <c r="EG22" s="17">
        <v>2.2000000000000002</v>
      </c>
      <c r="EH22" s="17">
        <v>1.6</v>
      </c>
      <c r="EI22" s="17">
        <v>0</v>
      </c>
      <c r="EJ22" s="17">
        <v>21</v>
      </c>
      <c r="EK22" s="17">
        <v>7.7</v>
      </c>
      <c r="EL22" s="17">
        <v>6.9</v>
      </c>
      <c r="EM22" s="17">
        <v>20.399999999999999</v>
      </c>
      <c r="EN22" s="17">
        <v>20.399999999999999</v>
      </c>
      <c r="EO22" s="17">
        <v>20</v>
      </c>
      <c r="EP22" s="17">
        <v>2.5</v>
      </c>
      <c r="EQ22" s="17">
        <v>0.1</v>
      </c>
      <c r="ER22" s="17">
        <v>0</v>
      </c>
      <c r="ES22" s="17">
        <v>0.4</v>
      </c>
      <c r="ET22" s="17">
        <v>0.6</v>
      </c>
      <c r="EU22" s="17">
        <v>10.5</v>
      </c>
      <c r="EV22" s="17">
        <v>4.5999999999999996</v>
      </c>
      <c r="EW22" s="17">
        <v>0.4</v>
      </c>
      <c r="EX22" s="17">
        <v>4.8</v>
      </c>
      <c r="EY22" s="17">
        <v>2.4</v>
      </c>
      <c r="EZ22" s="17">
        <v>1</v>
      </c>
      <c r="FA22" s="17">
        <v>2.9</v>
      </c>
      <c r="FB22" s="17">
        <v>0</v>
      </c>
      <c r="FC22" s="17">
        <v>5.2</v>
      </c>
      <c r="FD22" s="17">
        <v>19.899999999999999</v>
      </c>
      <c r="FE22" s="17">
        <v>19.899999999999999</v>
      </c>
      <c r="FF22" s="17">
        <v>9.1999999999999993</v>
      </c>
      <c r="FG22" s="17"/>
      <c r="FH22" s="17"/>
      <c r="FI22" s="17">
        <v>15.7</v>
      </c>
      <c r="FJ22" s="17"/>
      <c r="FK22" s="17">
        <v>7.9</v>
      </c>
      <c r="FL22" s="17"/>
      <c r="FM22" s="17">
        <v>18.600000000000001</v>
      </c>
      <c r="FN22" s="17">
        <v>6971.25</v>
      </c>
      <c r="FO22" s="15"/>
      <c r="FP22" s="17">
        <v>22.5</v>
      </c>
      <c r="FQ22" s="17">
        <v>0</v>
      </c>
      <c r="FR22" s="17">
        <v>6</v>
      </c>
      <c r="FS22" s="17">
        <v>13.2</v>
      </c>
      <c r="FT22" s="17">
        <v>24.853370000000002</v>
      </c>
      <c r="FU22" s="17">
        <v>18.899999999999999</v>
      </c>
      <c r="FV22" s="17">
        <v>3</v>
      </c>
      <c r="FW22" s="17">
        <v>13.4</v>
      </c>
      <c r="FX22" s="17">
        <v>101.85337</v>
      </c>
    </row>
    <row r="23" spans="1:180" ht="24" customHeight="1" x14ac:dyDescent="0.35">
      <c r="A23" s="16" t="s">
        <v>100</v>
      </c>
      <c r="B23" s="16" t="s">
        <v>812</v>
      </c>
      <c r="C23" s="17">
        <v>205.6</v>
      </c>
      <c r="D23" s="17">
        <v>654.5</v>
      </c>
      <c r="E23" s="17"/>
      <c r="F23" s="17"/>
      <c r="G23" s="17"/>
      <c r="H23" s="17">
        <v>92.7</v>
      </c>
      <c r="I23" s="17">
        <v>231.5</v>
      </c>
      <c r="J23" s="17"/>
      <c r="K23" s="17">
        <v>0</v>
      </c>
      <c r="L23" s="17">
        <v>177.8</v>
      </c>
      <c r="M23" s="17">
        <v>192.1</v>
      </c>
      <c r="N23" s="17">
        <v>192.8</v>
      </c>
      <c r="O23" s="17">
        <v>281.5</v>
      </c>
      <c r="P23" s="17">
        <v>203.8</v>
      </c>
      <c r="Q23" s="17">
        <v>108.2</v>
      </c>
      <c r="R23" s="17"/>
      <c r="S23" s="17"/>
      <c r="T23" s="17"/>
      <c r="U23" s="17"/>
      <c r="V23" s="17"/>
      <c r="W23" s="17">
        <v>168.6</v>
      </c>
      <c r="X23" s="17">
        <v>6.7</v>
      </c>
      <c r="Y23" s="17">
        <v>4.9000000000000004</v>
      </c>
      <c r="Z23" s="17">
        <v>0</v>
      </c>
      <c r="AA23" s="17">
        <v>6.6</v>
      </c>
      <c r="AB23" s="17"/>
      <c r="AC23" s="17">
        <v>61.3</v>
      </c>
      <c r="AD23" s="17"/>
      <c r="AE23" s="17"/>
      <c r="AF23" s="17"/>
      <c r="AG23" s="17"/>
      <c r="AH23" s="17">
        <v>110.5</v>
      </c>
      <c r="AI23" s="17">
        <v>220.4</v>
      </c>
      <c r="AJ23" s="17"/>
      <c r="AK23" s="17"/>
      <c r="AL23" s="17"/>
      <c r="AM23" s="17">
        <v>6.5</v>
      </c>
      <c r="AN23" s="17">
        <v>459.7</v>
      </c>
      <c r="AO23" s="17">
        <v>16.5</v>
      </c>
      <c r="AP23" s="17">
        <v>152.5</v>
      </c>
      <c r="AQ23" s="17">
        <v>0</v>
      </c>
      <c r="AR23" s="17">
        <v>18.600000000000001</v>
      </c>
      <c r="AS23" s="17">
        <v>19.399999999999999</v>
      </c>
      <c r="AT23" s="17">
        <v>94.3</v>
      </c>
      <c r="AU23" s="17">
        <v>182.4</v>
      </c>
      <c r="AV23" s="17">
        <v>183</v>
      </c>
      <c r="AW23" s="17">
        <v>184</v>
      </c>
      <c r="AX23" s="17">
        <v>108.1</v>
      </c>
      <c r="AY23" s="17">
        <v>45.9</v>
      </c>
      <c r="AZ23" s="17">
        <v>43.2</v>
      </c>
      <c r="BA23" s="17">
        <v>3.8</v>
      </c>
      <c r="BB23" s="17">
        <v>33.1</v>
      </c>
      <c r="BC23" s="17">
        <v>173.6</v>
      </c>
      <c r="BD23" s="17"/>
      <c r="BE23" s="17"/>
      <c r="BF23" s="17">
        <v>95.2</v>
      </c>
      <c r="BG23" s="17"/>
      <c r="BH23" s="17"/>
      <c r="BI23" s="17">
        <v>0</v>
      </c>
      <c r="BJ23" s="17"/>
      <c r="BK23" s="17"/>
      <c r="BL23" s="17"/>
      <c r="BM23" s="17">
        <v>85</v>
      </c>
      <c r="BN23" s="17">
        <v>113.8</v>
      </c>
      <c r="BO23" s="17">
        <v>113.8</v>
      </c>
      <c r="BP23" s="17">
        <v>113.3</v>
      </c>
      <c r="BQ23" s="17">
        <v>210.3</v>
      </c>
      <c r="BR23" s="17">
        <v>0</v>
      </c>
      <c r="BS23" s="17"/>
      <c r="BT23" s="17"/>
      <c r="BU23" s="17"/>
      <c r="BV23" s="17"/>
      <c r="BW23" s="17">
        <v>0</v>
      </c>
      <c r="BX23" s="17">
        <v>0</v>
      </c>
      <c r="BY23" s="17"/>
      <c r="BZ23" s="17">
        <v>2.8</v>
      </c>
      <c r="CA23" s="17">
        <v>272.3</v>
      </c>
      <c r="CB23" s="17">
        <v>134.30000000000001</v>
      </c>
      <c r="CC23" s="17">
        <v>67</v>
      </c>
      <c r="CD23" s="17">
        <v>77.400000000000006</v>
      </c>
      <c r="CE23" s="17">
        <v>27.7</v>
      </c>
      <c r="CF23" s="17">
        <v>0</v>
      </c>
      <c r="CG23" s="17"/>
      <c r="CH23" s="17"/>
      <c r="CI23" s="17">
        <v>113</v>
      </c>
      <c r="CJ23" s="17">
        <v>0</v>
      </c>
      <c r="CK23" s="17">
        <v>56.5</v>
      </c>
      <c r="CL23" s="17">
        <v>0</v>
      </c>
      <c r="CM23" s="17"/>
      <c r="CN23" s="17"/>
      <c r="CO23" s="17"/>
      <c r="CP23" s="17"/>
      <c r="CQ23" s="17">
        <v>208.1</v>
      </c>
      <c r="CR23" s="17">
        <v>100.1</v>
      </c>
      <c r="CS23" s="17"/>
      <c r="CT23" s="17">
        <v>5.4</v>
      </c>
      <c r="CU23" s="17">
        <v>17.5</v>
      </c>
      <c r="CV23" s="17">
        <v>0</v>
      </c>
      <c r="CW23" s="17">
        <v>24.8</v>
      </c>
      <c r="CX23" s="17">
        <v>2.2000000000000002</v>
      </c>
      <c r="CY23" s="17">
        <v>0</v>
      </c>
      <c r="CZ23" s="17"/>
      <c r="DA23" s="17">
        <v>20.5</v>
      </c>
      <c r="DB23" s="17">
        <v>9.8000000000000007</v>
      </c>
      <c r="DC23" s="17">
        <v>5.7</v>
      </c>
      <c r="DD23" s="17">
        <v>5.7</v>
      </c>
      <c r="DE23" s="17">
        <v>2.94</v>
      </c>
      <c r="DF23" s="17">
        <v>1.6</v>
      </c>
      <c r="DG23" s="17">
        <v>3.6</v>
      </c>
      <c r="DH23" s="17">
        <v>5.2</v>
      </c>
      <c r="DI23" s="17">
        <v>20.9</v>
      </c>
      <c r="DJ23" s="17">
        <v>20</v>
      </c>
      <c r="DK23" s="17">
        <v>19.2</v>
      </c>
      <c r="DL23" s="17">
        <v>3.5</v>
      </c>
      <c r="DM23" s="17">
        <v>18.5</v>
      </c>
      <c r="DN23" s="17">
        <v>0.8</v>
      </c>
      <c r="DO23" s="17">
        <v>0.5</v>
      </c>
      <c r="DP23" s="17">
        <v>6.1</v>
      </c>
      <c r="DQ23" s="17">
        <v>25.6</v>
      </c>
      <c r="DR23" s="17">
        <v>4</v>
      </c>
      <c r="DS23" s="17">
        <v>3.5</v>
      </c>
      <c r="DT23" s="17">
        <v>20.100000000000001</v>
      </c>
      <c r="DU23" s="17">
        <v>2.4</v>
      </c>
      <c r="DV23" s="17"/>
      <c r="DW23" s="17">
        <v>0</v>
      </c>
      <c r="DX23" s="17">
        <v>19.5</v>
      </c>
      <c r="DY23" s="17">
        <v>11</v>
      </c>
      <c r="DZ23" s="17">
        <v>20.3</v>
      </c>
      <c r="EA23" s="17">
        <v>20.3</v>
      </c>
      <c r="EB23" s="17">
        <v>20.8</v>
      </c>
      <c r="EC23" s="17">
        <v>10</v>
      </c>
      <c r="ED23" s="17">
        <v>1.2</v>
      </c>
      <c r="EE23" s="17">
        <v>36.9</v>
      </c>
      <c r="EF23" s="17">
        <v>74.5</v>
      </c>
      <c r="EG23" s="17">
        <v>3.4</v>
      </c>
      <c r="EH23" s="17">
        <v>1.1000000000000001</v>
      </c>
      <c r="EI23" s="17">
        <v>0.1</v>
      </c>
      <c r="EJ23" s="17">
        <v>21</v>
      </c>
      <c r="EK23" s="17">
        <v>7.6</v>
      </c>
      <c r="EL23" s="17">
        <v>7.4</v>
      </c>
      <c r="EM23" s="17">
        <v>20.399999999999999</v>
      </c>
      <c r="EN23" s="17">
        <v>20.399999999999999</v>
      </c>
      <c r="EO23" s="17">
        <v>20</v>
      </c>
      <c r="EP23" s="17">
        <v>0.2</v>
      </c>
      <c r="EQ23" s="17">
        <v>8.1999999999999993</v>
      </c>
      <c r="ER23" s="17">
        <v>0.3</v>
      </c>
      <c r="ES23" s="17">
        <v>5.3</v>
      </c>
      <c r="ET23" s="17">
        <v>0.6</v>
      </c>
      <c r="EU23" s="17">
        <v>3.2</v>
      </c>
      <c r="EV23" s="17">
        <v>0.4</v>
      </c>
      <c r="EW23" s="17">
        <v>4.4000000000000004</v>
      </c>
      <c r="EX23" s="17">
        <v>4.8</v>
      </c>
      <c r="EY23" s="17">
        <v>2.4</v>
      </c>
      <c r="EZ23" s="17">
        <v>1</v>
      </c>
      <c r="FA23" s="17">
        <v>2.9</v>
      </c>
      <c r="FB23" s="17">
        <v>0.2</v>
      </c>
      <c r="FC23" s="17">
        <v>5.2</v>
      </c>
      <c r="FD23" s="17">
        <v>20</v>
      </c>
      <c r="FE23" s="17">
        <v>20</v>
      </c>
      <c r="FF23" s="17">
        <v>8.4</v>
      </c>
      <c r="FG23" s="17"/>
      <c r="FH23" s="17"/>
      <c r="FI23" s="17">
        <v>16</v>
      </c>
      <c r="FJ23" s="17"/>
      <c r="FK23" s="17">
        <v>9.1999999999999993</v>
      </c>
      <c r="FL23" s="17"/>
      <c r="FM23" s="17">
        <v>17.899999999999999</v>
      </c>
      <c r="FN23" s="17">
        <v>7131.24</v>
      </c>
      <c r="FO23" s="15"/>
      <c r="FP23" s="17">
        <v>22.5</v>
      </c>
      <c r="FQ23" s="17">
        <v>0</v>
      </c>
      <c r="FR23" s="17">
        <v>6</v>
      </c>
      <c r="FS23" s="17">
        <v>13.2</v>
      </c>
      <c r="FT23" s="17">
        <v>24.829270000000001</v>
      </c>
      <c r="FU23" s="17">
        <v>18.899999999999999</v>
      </c>
      <c r="FV23" s="17">
        <v>2.9</v>
      </c>
      <c r="FW23" s="17">
        <v>13.5</v>
      </c>
      <c r="FX23" s="17">
        <v>101.82926999999999</v>
      </c>
    </row>
    <row r="24" spans="1:180" ht="24" customHeight="1" x14ac:dyDescent="0.35">
      <c r="A24" s="16" t="s">
        <v>100</v>
      </c>
      <c r="B24" s="16" t="s">
        <v>813</v>
      </c>
      <c r="C24" s="17">
        <v>203.3</v>
      </c>
      <c r="D24" s="17">
        <v>653</v>
      </c>
      <c r="E24" s="17"/>
      <c r="F24" s="17"/>
      <c r="G24" s="17"/>
      <c r="H24" s="17">
        <v>92.4</v>
      </c>
      <c r="I24" s="17">
        <v>226</v>
      </c>
      <c r="J24" s="17"/>
      <c r="K24" s="17">
        <v>0</v>
      </c>
      <c r="L24" s="17">
        <v>176.9</v>
      </c>
      <c r="M24" s="17">
        <v>187.1</v>
      </c>
      <c r="N24" s="17">
        <v>187</v>
      </c>
      <c r="O24" s="17">
        <v>278.89999999999998</v>
      </c>
      <c r="P24" s="17">
        <v>202.7</v>
      </c>
      <c r="Q24" s="17">
        <v>108.3</v>
      </c>
      <c r="R24" s="17"/>
      <c r="S24" s="17"/>
      <c r="T24" s="17"/>
      <c r="U24" s="17"/>
      <c r="V24" s="17"/>
      <c r="W24" s="17">
        <v>168.3</v>
      </c>
      <c r="X24" s="17">
        <v>6.4</v>
      </c>
      <c r="Y24" s="17">
        <v>5</v>
      </c>
      <c r="Z24" s="17">
        <v>0</v>
      </c>
      <c r="AA24" s="17">
        <v>6.6</v>
      </c>
      <c r="AB24" s="17"/>
      <c r="AC24" s="17">
        <v>61.3</v>
      </c>
      <c r="AD24" s="17"/>
      <c r="AE24" s="17"/>
      <c r="AF24" s="17"/>
      <c r="AG24" s="17"/>
      <c r="AH24" s="17">
        <v>110.3</v>
      </c>
      <c r="AI24" s="17">
        <v>207.1</v>
      </c>
      <c r="AJ24" s="17"/>
      <c r="AK24" s="17"/>
      <c r="AL24" s="17"/>
      <c r="AM24" s="17">
        <v>6.5</v>
      </c>
      <c r="AN24" s="17">
        <v>457.5</v>
      </c>
      <c r="AO24" s="17">
        <v>25.2</v>
      </c>
      <c r="AP24" s="17">
        <v>152.1</v>
      </c>
      <c r="AQ24" s="17">
        <v>0</v>
      </c>
      <c r="AR24" s="17">
        <v>18.7</v>
      </c>
      <c r="AS24" s="17">
        <v>19.399999999999999</v>
      </c>
      <c r="AT24" s="17">
        <v>93</v>
      </c>
      <c r="AU24" s="17">
        <v>181.8</v>
      </c>
      <c r="AV24" s="17">
        <v>182.2</v>
      </c>
      <c r="AW24" s="17">
        <v>184.3</v>
      </c>
      <c r="AX24" s="17">
        <v>107.7</v>
      </c>
      <c r="AY24" s="17">
        <v>45</v>
      </c>
      <c r="AZ24" s="17">
        <v>43.1</v>
      </c>
      <c r="BA24" s="17">
        <v>3.8</v>
      </c>
      <c r="BB24" s="17">
        <v>31.9</v>
      </c>
      <c r="BC24" s="17">
        <v>172.2</v>
      </c>
      <c r="BD24" s="17"/>
      <c r="BE24" s="17"/>
      <c r="BF24" s="17">
        <v>94.5</v>
      </c>
      <c r="BG24" s="17"/>
      <c r="BH24" s="17"/>
      <c r="BI24" s="17">
        <v>0</v>
      </c>
      <c r="BJ24" s="17"/>
      <c r="BK24" s="17"/>
      <c r="BL24" s="17"/>
      <c r="BM24" s="17">
        <v>84.5</v>
      </c>
      <c r="BN24" s="17">
        <v>115.2</v>
      </c>
      <c r="BO24" s="17">
        <v>115.3</v>
      </c>
      <c r="BP24" s="17">
        <v>115.4</v>
      </c>
      <c r="BQ24" s="17">
        <v>203.7</v>
      </c>
      <c r="BR24" s="17">
        <v>0</v>
      </c>
      <c r="BS24" s="17"/>
      <c r="BT24" s="17"/>
      <c r="BU24" s="17"/>
      <c r="BV24" s="17"/>
      <c r="BW24" s="17">
        <v>0</v>
      </c>
      <c r="BX24" s="17">
        <v>0</v>
      </c>
      <c r="BY24" s="17"/>
      <c r="BZ24" s="17">
        <v>2.8</v>
      </c>
      <c r="CA24" s="17">
        <v>268.7</v>
      </c>
      <c r="CB24" s="17">
        <v>132.5</v>
      </c>
      <c r="CC24" s="17">
        <v>66.5</v>
      </c>
      <c r="CD24" s="17">
        <v>77.2</v>
      </c>
      <c r="CE24" s="17">
        <v>29.7</v>
      </c>
      <c r="CF24" s="17">
        <v>0</v>
      </c>
      <c r="CG24" s="17"/>
      <c r="CH24" s="17"/>
      <c r="CI24" s="17">
        <v>113.3</v>
      </c>
      <c r="CJ24" s="17">
        <v>0</v>
      </c>
      <c r="CK24" s="17">
        <v>56.6</v>
      </c>
      <c r="CL24" s="17">
        <v>0</v>
      </c>
      <c r="CM24" s="17"/>
      <c r="CN24" s="17"/>
      <c r="CO24" s="17"/>
      <c r="CP24" s="17"/>
      <c r="CQ24" s="17">
        <v>208</v>
      </c>
      <c r="CR24" s="17">
        <v>99.8</v>
      </c>
      <c r="CS24" s="17"/>
      <c r="CT24" s="17">
        <v>5.4</v>
      </c>
      <c r="CU24" s="17">
        <v>17.3</v>
      </c>
      <c r="CV24" s="17">
        <v>0.1</v>
      </c>
      <c r="CW24" s="17">
        <v>22.7</v>
      </c>
      <c r="CX24" s="17">
        <v>11.9</v>
      </c>
      <c r="CY24" s="17">
        <v>0</v>
      </c>
      <c r="CZ24" s="17"/>
      <c r="DA24" s="17">
        <v>20.5</v>
      </c>
      <c r="DB24" s="17">
        <v>9.8000000000000007</v>
      </c>
      <c r="DC24" s="17">
        <v>5.5</v>
      </c>
      <c r="DD24" s="17">
        <v>20.6</v>
      </c>
      <c r="DE24" s="17">
        <v>11.05</v>
      </c>
      <c r="DF24" s="17">
        <v>1.6</v>
      </c>
      <c r="DG24" s="17">
        <v>3.6</v>
      </c>
      <c r="DH24" s="17">
        <v>5.2</v>
      </c>
      <c r="DI24" s="17">
        <v>20.9</v>
      </c>
      <c r="DJ24" s="17">
        <v>20</v>
      </c>
      <c r="DK24" s="17">
        <v>19.2</v>
      </c>
      <c r="DL24" s="17">
        <v>3.5</v>
      </c>
      <c r="DM24" s="17">
        <v>18.5</v>
      </c>
      <c r="DN24" s="17">
        <v>1.9</v>
      </c>
      <c r="DO24" s="17">
        <v>2.1</v>
      </c>
      <c r="DP24" s="17">
        <v>6.6</v>
      </c>
      <c r="DQ24" s="17">
        <v>19.100000000000001</v>
      </c>
      <c r="DR24" s="17">
        <v>13.5</v>
      </c>
      <c r="DS24" s="17">
        <v>3.5</v>
      </c>
      <c r="DT24" s="17">
        <v>20.100000000000001</v>
      </c>
      <c r="DU24" s="17">
        <v>2.4</v>
      </c>
      <c r="DV24" s="17"/>
      <c r="DW24" s="17">
        <v>0</v>
      </c>
      <c r="DX24" s="17">
        <v>19.5</v>
      </c>
      <c r="DY24" s="17">
        <v>11.3</v>
      </c>
      <c r="DZ24" s="17">
        <v>20.100000000000001</v>
      </c>
      <c r="EA24" s="17">
        <v>20.399999999999999</v>
      </c>
      <c r="EB24" s="17">
        <v>17.3</v>
      </c>
      <c r="EC24" s="17">
        <v>7</v>
      </c>
      <c r="ED24" s="17">
        <v>2.4</v>
      </c>
      <c r="EE24" s="17">
        <v>33</v>
      </c>
      <c r="EF24" s="17">
        <v>63.8</v>
      </c>
      <c r="EG24" s="17">
        <v>3.5</v>
      </c>
      <c r="EH24" s="17">
        <v>0.9</v>
      </c>
      <c r="EI24" s="17">
        <v>0.2</v>
      </c>
      <c r="EJ24" s="17">
        <v>21</v>
      </c>
      <c r="EK24" s="17">
        <v>7.6</v>
      </c>
      <c r="EL24" s="17">
        <v>7.6</v>
      </c>
      <c r="EM24" s="17">
        <v>20.399999999999999</v>
      </c>
      <c r="EN24" s="17">
        <v>20.399999999999999</v>
      </c>
      <c r="EO24" s="17">
        <v>20</v>
      </c>
      <c r="EP24" s="17">
        <v>0</v>
      </c>
      <c r="EQ24" s="17">
        <v>31.4</v>
      </c>
      <c r="ER24" s="17">
        <v>0.9</v>
      </c>
      <c r="ES24" s="17">
        <v>21.9</v>
      </c>
      <c r="ET24" s="17">
        <v>0.6</v>
      </c>
      <c r="EU24" s="17">
        <v>0.1</v>
      </c>
      <c r="EV24" s="17">
        <v>0</v>
      </c>
      <c r="EW24" s="17">
        <v>20.3</v>
      </c>
      <c r="EX24" s="17">
        <v>4.8</v>
      </c>
      <c r="EY24" s="17">
        <v>2.4</v>
      </c>
      <c r="EZ24" s="17">
        <v>1</v>
      </c>
      <c r="FA24" s="17">
        <v>2.9</v>
      </c>
      <c r="FB24" s="17">
        <v>1.1000000000000001</v>
      </c>
      <c r="FC24" s="17">
        <v>5.2</v>
      </c>
      <c r="FD24" s="17">
        <v>20</v>
      </c>
      <c r="FE24" s="17">
        <v>20</v>
      </c>
      <c r="FF24" s="17">
        <v>8.6999999999999993</v>
      </c>
      <c r="FG24" s="17"/>
      <c r="FH24" s="17"/>
      <c r="FI24" s="17">
        <v>15.3</v>
      </c>
      <c r="FJ24" s="17"/>
      <c r="FK24" s="17">
        <v>7.6</v>
      </c>
      <c r="FL24" s="17"/>
      <c r="FM24" s="17">
        <v>18</v>
      </c>
      <c r="FN24" s="17">
        <v>7153.85</v>
      </c>
      <c r="FO24" s="15"/>
      <c r="FP24" s="17">
        <v>22.5</v>
      </c>
      <c r="FQ24" s="17">
        <v>0</v>
      </c>
      <c r="FR24" s="17">
        <v>6</v>
      </c>
      <c r="FS24" s="17">
        <v>13.2</v>
      </c>
      <c r="FT24" s="17">
        <v>24.772269999999999</v>
      </c>
      <c r="FU24" s="17">
        <v>18.899999999999999</v>
      </c>
      <c r="FV24" s="17">
        <v>2.9</v>
      </c>
      <c r="FW24" s="17">
        <v>13.6</v>
      </c>
      <c r="FX24" s="17">
        <v>101.87227</v>
      </c>
    </row>
    <row r="25" spans="1:180" ht="24" customHeight="1" x14ac:dyDescent="0.35">
      <c r="A25" s="16" t="s">
        <v>100</v>
      </c>
      <c r="B25" s="16" t="s">
        <v>814</v>
      </c>
      <c r="C25" s="17">
        <v>200.7</v>
      </c>
      <c r="D25" s="17">
        <v>647.1</v>
      </c>
      <c r="E25" s="17"/>
      <c r="F25" s="17"/>
      <c r="G25" s="17"/>
      <c r="H25" s="17">
        <v>90.7</v>
      </c>
      <c r="I25" s="17">
        <v>224.9</v>
      </c>
      <c r="J25" s="17"/>
      <c r="K25" s="17">
        <v>0</v>
      </c>
      <c r="L25" s="17">
        <v>171.9</v>
      </c>
      <c r="M25" s="17">
        <v>171.1</v>
      </c>
      <c r="N25" s="17">
        <v>171.6</v>
      </c>
      <c r="O25" s="17">
        <v>273</v>
      </c>
      <c r="P25" s="17">
        <v>203.3</v>
      </c>
      <c r="Q25" s="17">
        <v>108.5</v>
      </c>
      <c r="R25" s="17"/>
      <c r="S25" s="17"/>
      <c r="T25" s="17"/>
      <c r="U25" s="17"/>
      <c r="V25" s="17"/>
      <c r="W25" s="17">
        <v>165.7</v>
      </c>
      <c r="X25" s="17">
        <v>5.7</v>
      </c>
      <c r="Y25" s="17">
        <v>4.8</v>
      </c>
      <c r="Z25" s="17">
        <v>0</v>
      </c>
      <c r="AA25" s="17">
        <v>6.6</v>
      </c>
      <c r="AB25" s="17"/>
      <c r="AC25" s="17">
        <v>80</v>
      </c>
      <c r="AD25" s="17"/>
      <c r="AE25" s="17"/>
      <c r="AF25" s="17"/>
      <c r="AG25" s="17"/>
      <c r="AH25" s="17">
        <v>110.3</v>
      </c>
      <c r="AI25" s="17">
        <v>214.6</v>
      </c>
      <c r="AJ25" s="17"/>
      <c r="AK25" s="17"/>
      <c r="AL25" s="17"/>
      <c r="AM25" s="17">
        <v>6.5</v>
      </c>
      <c r="AN25" s="17">
        <v>456.8</v>
      </c>
      <c r="AO25" s="17">
        <v>22.1</v>
      </c>
      <c r="AP25" s="17">
        <v>151.19999999999999</v>
      </c>
      <c r="AQ25" s="17">
        <v>0</v>
      </c>
      <c r="AR25" s="17">
        <v>18.600000000000001</v>
      </c>
      <c r="AS25" s="17">
        <v>19.399999999999999</v>
      </c>
      <c r="AT25" s="17">
        <v>90.2</v>
      </c>
      <c r="AU25" s="17">
        <v>178</v>
      </c>
      <c r="AV25" s="17">
        <v>178.7</v>
      </c>
      <c r="AW25" s="17">
        <v>183.2</v>
      </c>
      <c r="AX25" s="17">
        <v>106.9</v>
      </c>
      <c r="AY25" s="17">
        <v>43.9</v>
      </c>
      <c r="AZ25" s="17">
        <v>42.2</v>
      </c>
      <c r="BA25" s="17">
        <v>3.8</v>
      </c>
      <c r="BB25" s="17">
        <v>31.1</v>
      </c>
      <c r="BC25" s="17">
        <v>169.2</v>
      </c>
      <c r="BD25" s="17"/>
      <c r="BE25" s="17"/>
      <c r="BF25" s="17">
        <v>93.8</v>
      </c>
      <c r="BG25" s="17"/>
      <c r="BH25" s="17"/>
      <c r="BI25" s="17">
        <v>21</v>
      </c>
      <c r="BJ25" s="17"/>
      <c r="BK25" s="17"/>
      <c r="BL25" s="17"/>
      <c r="BM25" s="17">
        <v>83.8</v>
      </c>
      <c r="BN25" s="17">
        <v>102.5</v>
      </c>
      <c r="BO25" s="17">
        <v>102.6</v>
      </c>
      <c r="BP25" s="17">
        <v>102.7</v>
      </c>
      <c r="BQ25" s="17">
        <v>201.7</v>
      </c>
      <c r="BR25" s="17">
        <v>0</v>
      </c>
      <c r="BS25" s="17"/>
      <c r="BT25" s="17"/>
      <c r="BU25" s="17"/>
      <c r="BV25" s="17"/>
      <c r="BW25" s="17">
        <v>0</v>
      </c>
      <c r="BX25" s="17">
        <v>0</v>
      </c>
      <c r="BY25" s="17"/>
      <c r="BZ25" s="17">
        <v>2.9</v>
      </c>
      <c r="CA25" s="17">
        <v>253.1</v>
      </c>
      <c r="CB25" s="17">
        <v>126.3</v>
      </c>
      <c r="CC25" s="17">
        <v>65.900000000000006</v>
      </c>
      <c r="CD25" s="17">
        <v>77</v>
      </c>
      <c r="CE25" s="17">
        <v>30</v>
      </c>
      <c r="CF25" s="17">
        <v>0</v>
      </c>
      <c r="CG25" s="17"/>
      <c r="CH25" s="17"/>
      <c r="CI25" s="17">
        <v>140.5</v>
      </c>
      <c r="CJ25" s="17">
        <v>0</v>
      </c>
      <c r="CK25" s="17">
        <v>67.099999999999994</v>
      </c>
      <c r="CL25" s="17">
        <v>0</v>
      </c>
      <c r="CM25" s="17"/>
      <c r="CN25" s="17"/>
      <c r="CO25" s="17"/>
      <c r="CP25" s="17"/>
      <c r="CQ25" s="17">
        <v>208.3</v>
      </c>
      <c r="CR25" s="17">
        <v>100.1</v>
      </c>
      <c r="CS25" s="17"/>
      <c r="CT25" s="17">
        <v>5.5</v>
      </c>
      <c r="CU25" s="17">
        <v>17.5</v>
      </c>
      <c r="CV25" s="17">
        <v>0.1</v>
      </c>
      <c r="CW25" s="17">
        <v>22.1</v>
      </c>
      <c r="CX25" s="17">
        <v>59.9</v>
      </c>
      <c r="CY25" s="17">
        <v>0.2</v>
      </c>
      <c r="CZ25" s="17"/>
      <c r="DA25" s="17">
        <v>20.399999999999999</v>
      </c>
      <c r="DB25" s="17">
        <v>9.9</v>
      </c>
      <c r="DC25" s="17">
        <v>5.5</v>
      </c>
      <c r="DD25" s="17">
        <v>34.1</v>
      </c>
      <c r="DE25" s="17">
        <v>17.48</v>
      </c>
      <c r="DF25" s="17">
        <v>1.5</v>
      </c>
      <c r="DG25" s="17">
        <v>3.6</v>
      </c>
      <c r="DH25" s="17">
        <v>5.0999999999999996</v>
      </c>
      <c r="DI25" s="17">
        <v>20.5</v>
      </c>
      <c r="DJ25" s="17">
        <v>20</v>
      </c>
      <c r="DK25" s="17">
        <v>19.3</v>
      </c>
      <c r="DL25" s="17">
        <v>3.5</v>
      </c>
      <c r="DM25" s="17">
        <v>18.5</v>
      </c>
      <c r="DN25" s="17">
        <v>3.6</v>
      </c>
      <c r="DO25" s="17">
        <v>4.4000000000000004</v>
      </c>
      <c r="DP25" s="17">
        <v>5.6</v>
      </c>
      <c r="DQ25" s="17">
        <v>19</v>
      </c>
      <c r="DR25" s="17">
        <v>15.6</v>
      </c>
      <c r="DS25" s="17">
        <v>3.5</v>
      </c>
      <c r="DT25" s="17">
        <v>20.100000000000001</v>
      </c>
      <c r="DU25" s="17">
        <v>2.4</v>
      </c>
      <c r="DV25" s="17"/>
      <c r="DW25" s="17">
        <v>0.1</v>
      </c>
      <c r="DX25" s="17">
        <v>19.600000000000001</v>
      </c>
      <c r="DY25" s="17">
        <v>11.3</v>
      </c>
      <c r="DZ25" s="17">
        <v>20.100000000000001</v>
      </c>
      <c r="EA25" s="17">
        <v>20.3</v>
      </c>
      <c r="EB25" s="17">
        <v>19.8</v>
      </c>
      <c r="EC25" s="17">
        <v>7.2</v>
      </c>
      <c r="ED25" s="17">
        <v>3.8</v>
      </c>
      <c r="EE25" s="17">
        <v>16</v>
      </c>
      <c r="EF25" s="17">
        <v>39.5</v>
      </c>
      <c r="EG25" s="17">
        <v>1.4</v>
      </c>
      <c r="EH25" s="17">
        <v>0.1</v>
      </c>
      <c r="EI25" s="17">
        <v>0</v>
      </c>
      <c r="EJ25" s="17">
        <v>21</v>
      </c>
      <c r="EK25" s="17">
        <v>7.5</v>
      </c>
      <c r="EL25" s="17">
        <v>7.6</v>
      </c>
      <c r="EM25" s="17">
        <v>20.399999999999999</v>
      </c>
      <c r="EN25" s="17">
        <v>20.399999999999999</v>
      </c>
      <c r="EO25" s="17">
        <v>20</v>
      </c>
      <c r="EP25" s="17">
        <v>0.5</v>
      </c>
      <c r="EQ25" s="17">
        <v>47.2</v>
      </c>
      <c r="ER25" s="17">
        <v>2.4</v>
      </c>
      <c r="ES25" s="17">
        <v>28.4</v>
      </c>
      <c r="ET25" s="17">
        <v>0.6</v>
      </c>
      <c r="EU25" s="17">
        <v>0</v>
      </c>
      <c r="EV25" s="17">
        <v>0</v>
      </c>
      <c r="EW25" s="17">
        <v>22.7</v>
      </c>
      <c r="EX25" s="17">
        <v>4.8</v>
      </c>
      <c r="EY25" s="17">
        <v>2.4</v>
      </c>
      <c r="EZ25" s="17">
        <v>1</v>
      </c>
      <c r="FA25" s="17">
        <v>2.9</v>
      </c>
      <c r="FB25" s="17">
        <v>2.6</v>
      </c>
      <c r="FC25" s="17">
        <v>5.2</v>
      </c>
      <c r="FD25" s="17">
        <v>20</v>
      </c>
      <c r="FE25" s="17">
        <v>20</v>
      </c>
      <c r="FF25" s="17">
        <v>8.6999999999999993</v>
      </c>
      <c r="FG25" s="17"/>
      <c r="FH25" s="17"/>
      <c r="FI25" s="17">
        <v>13</v>
      </c>
      <c r="FJ25" s="17"/>
      <c r="FK25" s="17">
        <v>7.3</v>
      </c>
      <c r="FL25" s="17"/>
      <c r="FM25" s="17">
        <v>17.8</v>
      </c>
      <c r="FN25" s="17">
        <v>7154.08</v>
      </c>
      <c r="FO25" s="15"/>
      <c r="FP25" s="17">
        <v>22.7</v>
      </c>
      <c r="FQ25" s="17">
        <v>0</v>
      </c>
      <c r="FR25" s="17">
        <v>6</v>
      </c>
      <c r="FS25" s="17">
        <v>13.2</v>
      </c>
      <c r="FT25" s="17">
        <v>24.615819999999999</v>
      </c>
      <c r="FU25" s="17">
        <v>18.899999999999999</v>
      </c>
      <c r="FV25" s="17">
        <v>2.7</v>
      </c>
      <c r="FW25" s="17">
        <v>13.6</v>
      </c>
      <c r="FX25" s="17">
        <v>101.71581999999999</v>
      </c>
    </row>
    <row r="26" spans="1:180" ht="24" customHeight="1" x14ac:dyDescent="0.35">
      <c r="A26" s="18" t="s">
        <v>100</v>
      </c>
      <c r="B26" s="18" t="s">
        <v>815</v>
      </c>
      <c r="C26" s="19">
        <v>201.8</v>
      </c>
      <c r="D26" s="19">
        <v>651.29999999999995</v>
      </c>
      <c r="E26" s="19"/>
      <c r="F26" s="19"/>
      <c r="G26" s="19"/>
      <c r="H26" s="19">
        <v>91.4</v>
      </c>
      <c r="I26" s="19">
        <v>225.3</v>
      </c>
      <c r="J26" s="19"/>
      <c r="K26" s="19">
        <v>0</v>
      </c>
      <c r="L26" s="19">
        <v>177.7</v>
      </c>
      <c r="M26" s="19">
        <v>189.7</v>
      </c>
      <c r="N26" s="19">
        <v>189.4</v>
      </c>
      <c r="O26" s="19">
        <v>280.3</v>
      </c>
      <c r="P26" s="19">
        <v>205.6</v>
      </c>
      <c r="Q26" s="19">
        <v>108</v>
      </c>
      <c r="R26" s="19"/>
      <c r="S26" s="19"/>
      <c r="T26" s="19"/>
      <c r="U26" s="19"/>
      <c r="V26" s="19"/>
      <c r="W26" s="19">
        <v>165.8</v>
      </c>
      <c r="X26" s="19">
        <v>6.1</v>
      </c>
      <c r="Y26" s="19">
        <v>4.9000000000000004</v>
      </c>
      <c r="Z26" s="19">
        <v>0</v>
      </c>
      <c r="AA26" s="19">
        <v>6.6</v>
      </c>
      <c r="AB26" s="19"/>
      <c r="AC26" s="19">
        <v>80.7</v>
      </c>
      <c r="AD26" s="19"/>
      <c r="AE26" s="19"/>
      <c r="AF26" s="19"/>
      <c r="AG26" s="19"/>
      <c r="AH26" s="19">
        <v>110.3</v>
      </c>
      <c r="AI26" s="19">
        <v>221.8</v>
      </c>
      <c r="AJ26" s="19"/>
      <c r="AK26" s="19"/>
      <c r="AL26" s="19"/>
      <c r="AM26" s="19">
        <v>6.5</v>
      </c>
      <c r="AN26" s="19">
        <v>457.9</v>
      </c>
      <c r="AO26" s="19">
        <v>20</v>
      </c>
      <c r="AP26" s="19">
        <v>151.6</v>
      </c>
      <c r="AQ26" s="19">
        <v>0</v>
      </c>
      <c r="AR26" s="19">
        <v>18.600000000000001</v>
      </c>
      <c r="AS26" s="19">
        <v>19.399999999999999</v>
      </c>
      <c r="AT26" s="19">
        <v>90.4</v>
      </c>
      <c r="AU26" s="19">
        <v>180</v>
      </c>
      <c r="AV26" s="19">
        <v>180.2</v>
      </c>
      <c r="AW26" s="19">
        <v>184.4</v>
      </c>
      <c r="AX26" s="19">
        <v>107.4</v>
      </c>
      <c r="AY26" s="19">
        <v>44.5</v>
      </c>
      <c r="AZ26" s="19">
        <v>42.8</v>
      </c>
      <c r="BA26" s="19">
        <v>3.8</v>
      </c>
      <c r="BB26" s="19">
        <v>31.8</v>
      </c>
      <c r="BC26" s="19">
        <v>171.3</v>
      </c>
      <c r="BD26" s="19"/>
      <c r="BE26" s="19"/>
      <c r="BF26" s="19">
        <v>94.3</v>
      </c>
      <c r="BG26" s="19"/>
      <c r="BH26" s="19"/>
      <c r="BI26" s="19">
        <v>41</v>
      </c>
      <c r="BJ26" s="19"/>
      <c r="BK26" s="19"/>
      <c r="BL26" s="19"/>
      <c r="BM26" s="19">
        <v>84.1</v>
      </c>
      <c r="BN26" s="19">
        <v>118.5</v>
      </c>
      <c r="BO26" s="19">
        <v>118.4</v>
      </c>
      <c r="BP26" s="19">
        <v>119.5</v>
      </c>
      <c r="BQ26" s="19">
        <v>209.7</v>
      </c>
      <c r="BR26" s="19">
        <v>0</v>
      </c>
      <c r="BS26" s="19"/>
      <c r="BT26" s="19"/>
      <c r="BU26" s="19"/>
      <c r="BV26" s="19"/>
      <c r="BW26" s="19">
        <v>0</v>
      </c>
      <c r="BX26" s="19">
        <v>0</v>
      </c>
      <c r="BY26" s="19"/>
      <c r="BZ26" s="19">
        <v>2.9</v>
      </c>
      <c r="CA26" s="19">
        <v>269.2</v>
      </c>
      <c r="CB26" s="19">
        <v>131.80000000000001</v>
      </c>
      <c r="CC26" s="19">
        <v>66.099999999999994</v>
      </c>
      <c r="CD26" s="19">
        <v>77.099999999999994</v>
      </c>
      <c r="CE26" s="19">
        <v>30.2</v>
      </c>
      <c r="CF26" s="19">
        <v>0</v>
      </c>
      <c r="CG26" s="19"/>
      <c r="CH26" s="19"/>
      <c r="CI26" s="19">
        <v>140.19999999999999</v>
      </c>
      <c r="CJ26" s="19">
        <v>0</v>
      </c>
      <c r="CK26" s="19">
        <v>67.5</v>
      </c>
      <c r="CL26" s="19">
        <v>0</v>
      </c>
      <c r="CM26" s="19"/>
      <c r="CN26" s="19"/>
      <c r="CO26" s="19"/>
      <c r="CP26" s="19"/>
      <c r="CQ26" s="19">
        <v>207.8</v>
      </c>
      <c r="CR26" s="19">
        <v>99.7</v>
      </c>
      <c r="CS26" s="19"/>
      <c r="CT26" s="19">
        <v>5.5</v>
      </c>
      <c r="CU26" s="19">
        <v>17.3</v>
      </c>
      <c r="CV26" s="19">
        <v>0.1</v>
      </c>
      <c r="CW26" s="19">
        <v>19.5</v>
      </c>
      <c r="CX26" s="19">
        <v>35.799999999999997</v>
      </c>
      <c r="CY26" s="19">
        <v>0</v>
      </c>
      <c r="CZ26" s="19"/>
      <c r="DA26" s="19">
        <v>20.399999999999999</v>
      </c>
      <c r="DB26" s="19">
        <v>9.9</v>
      </c>
      <c r="DC26" s="19">
        <v>5.7</v>
      </c>
      <c r="DD26" s="19">
        <v>70.599999999999994</v>
      </c>
      <c r="DE26" s="19">
        <v>36.81</v>
      </c>
      <c r="DF26" s="19">
        <v>1.5</v>
      </c>
      <c r="DG26" s="19">
        <v>3.6</v>
      </c>
      <c r="DH26" s="19">
        <v>5.0999999999999996</v>
      </c>
      <c r="DI26" s="19">
        <v>20.7</v>
      </c>
      <c r="DJ26" s="19">
        <v>20</v>
      </c>
      <c r="DK26" s="19">
        <v>19.3</v>
      </c>
      <c r="DL26" s="19">
        <v>3.4</v>
      </c>
      <c r="DM26" s="19">
        <v>18.5</v>
      </c>
      <c r="DN26" s="19">
        <v>11.8</v>
      </c>
      <c r="DO26" s="19">
        <v>11.2</v>
      </c>
      <c r="DP26" s="19">
        <v>7.7</v>
      </c>
      <c r="DQ26" s="19">
        <v>22.9</v>
      </c>
      <c r="DR26" s="19">
        <v>16.600000000000001</v>
      </c>
      <c r="DS26" s="19">
        <v>3.4</v>
      </c>
      <c r="DT26" s="19">
        <v>20.100000000000001</v>
      </c>
      <c r="DU26" s="19">
        <v>2.4</v>
      </c>
      <c r="DV26" s="19"/>
      <c r="DW26" s="19">
        <v>0.1</v>
      </c>
      <c r="DX26" s="19">
        <v>19.600000000000001</v>
      </c>
      <c r="DY26" s="19">
        <v>11.3</v>
      </c>
      <c r="DZ26" s="19">
        <v>20.100000000000001</v>
      </c>
      <c r="EA26" s="19">
        <v>20.3</v>
      </c>
      <c r="EB26" s="19">
        <v>26</v>
      </c>
      <c r="EC26" s="19">
        <v>6.8</v>
      </c>
      <c r="ED26" s="19">
        <v>6.5</v>
      </c>
      <c r="EE26" s="19">
        <v>13.4</v>
      </c>
      <c r="EF26" s="19">
        <v>25.9</v>
      </c>
      <c r="EG26" s="19">
        <v>1.2</v>
      </c>
      <c r="EH26" s="19">
        <v>0.2</v>
      </c>
      <c r="EI26" s="19">
        <v>0.4</v>
      </c>
      <c r="EJ26" s="19">
        <v>21</v>
      </c>
      <c r="EK26" s="19">
        <v>7.5</v>
      </c>
      <c r="EL26" s="19">
        <v>7.6</v>
      </c>
      <c r="EM26" s="19">
        <v>20.399999999999999</v>
      </c>
      <c r="EN26" s="19">
        <v>20.399999999999999</v>
      </c>
      <c r="EO26" s="19">
        <v>20</v>
      </c>
      <c r="EP26" s="19">
        <v>0</v>
      </c>
      <c r="EQ26" s="19">
        <v>83.6</v>
      </c>
      <c r="ER26" s="19">
        <v>3.2</v>
      </c>
      <c r="ES26" s="19">
        <v>22.9</v>
      </c>
      <c r="ET26" s="19">
        <v>0.6</v>
      </c>
      <c r="EU26" s="19">
        <v>0</v>
      </c>
      <c r="EV26" s="19">
        <v>0</v>
      </c>
      <c r="EW26" s="19">
        <v>22</v>
      </c>
      <c r="EX26" s="19">
        <v>4.8</v>
      </c>
      <c r="EY26" s="19">
        <v>2.4</v>
      </c>
      <c r="EZ26" s="19">
        <v>1</v>
      </c>
      <c r="FA26" s="19">
        <v>2.9</v>
      </c>
      <c r="FB26" s="19">
        <v>3.4</v>
      </c>
      <c r="FC26" s="19">
        <v>5.2</v>
      </c>
      <c r="FD26" s="19">
        <v>20.2</v>
      </c>
      <c r="FE26" s="19">
        <v>20</v>
      </c>
      <c r="FF26" s="19">
        <v>8.6999999999999993</v>
      </c>
      <c r="FG26" s="19"/>
      <c r="FH26" s="19"/>
      <c r="FI26" s="19">
        <v>13.5</v>
      </c>
      <c r="FJ26" s="19"/>
      <c r="FK26" s="19">
        <v>6.4</v>
      </c>
      <c r="FL26" s="19"/>
      <c r="FM26" s="19">
        <v>17.8</v>
      </c>
      <c r="FN26" s="19">
        <v>7402.41</v>
      </c>
      <c r="FO26" s="15"/>
      <c r="FP26" s="19">
        <v>22.7</v>
      </c>
      <c r="FQ26" s="19">
        <v>6.3</v>
      </c>
      <c r="FR26" s="19">
        <v>6</v>
      </c>
      <c r="FS26" s="19">
        <v>13.2</v>
      </c>
      <c r="FT26" s="19">
        <v>24.421659999999999</v>
      </c>
      <c r="FU26" s="19">
        <v>18.899999999999999</v>
      </c>
      <c r="FV26" s="19">
        <v>2.6</v>
      </c>
      <c r="FW26" s="19">
        <v>13.5</v>
      </c>
      <c r="FX26" s="19">
        <v>107.62166000000001</v>
      </c>
    </row>
    <row r="27" spans="1:180" ht="24" customHeight="1" x14ac:dyDescent="0.35">
      <c r="A27" s="13" t="s">
        <v>100</v>
      </c>
      <c r="B27" s="13" t="s">
        <v>816</v>
      </c>
      <c r="C27" s="14">
        <v>205.8</v>
      </c>
      <c r="D27" s="14">
        <v>645.9</v>
      </c>
      <c r="E27" s="14"/>
      <c r="F27" s="14"/>
      <c r="G27" s="14"/>
      <c r="H27" s="14">
        <v>92</v>
      </c>
      <c r="I27" s="14">
        <v>224.3</v>
      </c>
      <c r="J27" s="14"/>
      <c r="K27" s="14">
        <v>31.1</v>
      </c>
      <c r="L27" s="14">
        <v>108.9</v>
      </c>
      <c r="M27" s="14">
        <v>109</v>
      </c>
      <c r="N27" s="14">
        <v>109.7</v>
      </c>
      <c r="O27" s="14">
        <v>218.3</v>
      </c>
      <c r="P27" s="14">
        <v>203.1</v>
      </c>
      <c r="Q27" s="14">
        <v>107.5</v>
      </c>
      <c r="R27" s="14"/>
      <c r="S27" s="14"/>
      <c r="T27" s="14"/>
      <c r="U27" s="14"/>
      <c r="V27" s="14"/>
      <c r="W27" s="14">
        <v>170.4</v>
      </c>
      <c r="X27" s="14">
        <v>6.1</v>
      </c>
      <c r="Y27" s="14">
        <v>4.9000000000000004</v>
      </c>
      <c r="Z27" s="14">
        <v>16.899999999999999</v>
      </c>
      <c r="AA27" s="14">
        <v>6.6</v>
      </c>
      <c r="AB27" s="14"/>
      <c r="AC27" s="14">
        <v>81.3</v>
      </c>
      <c r="AD27" s="14"/>
      <c r="AE27" s="14"/>
      <c r="AF27" s="14"/>
      <c r="AG27" s="14"/>
      <c r="AH27" s="14">
        <v>110.3</v>
      </c>
      <c r="AI27" s="14">
        <v>199</v>
      </c>
      <c r="AJ27" s="14"/>
      <c r="AK27" s="14"/>
      <c r="AL27" s="14"/>
      <c r="AM27" s="14">
        <v>6.5</v>
      </c>
      <c r="AN27" s="14">
        <v>456.2</v>
      </c>
      <c r="AO27" s="14">
        <v>19.100000000000001</v>
      </c>
      <c r="AP27" s="14">
        <v>151.30000000000001</v>
      </c>
      <c r="AQ27" s="14">
        <v>0</v>
      </c>
      <c r="AR27" s="14">
        <v>18.600000000000001</v>
      </c>
      <c r="AS27" s="14">
        <v>19.399999999999999</v>
      </c>
      <c r="AT27" s="14">
        <v>93.1</v>
      </c>
      <c r="AU27" s="14">
        <v>180.4</v>
      </c>
      <c r="AV27" s="14">
        <v>180.8</v>
      </c>
      <c r="AW27" s="14">
        <v>182.6</v>
      </c>
      <c r="AX27" s="14">
        <v>77.5</v>
      </c>
      <c r="AY27" s="14">
        <v>45.2</v>
      </c>
      <c r="AZ27" s="14">
        <v>42.8</v>
      </c>
      <c r="BA27" s="14">
        <v>3.8</v>
      </c>
      <c r="BB27" s="14">
        <v>32.6</v>
      </c>
      <c r="BC27" s="14">
        <v>169.6</v>
      </c>
      <c r="BD27" s="14"/>
      <c r="BE27" s="14"/>
      <c r="BF27" s="14">
        <v>94.3</v>
      </c>
      <c r="BG27" s="14"/>
      <c r="BH27" s="14"/>
      <c r="BI27" s="14">
        <v>41.2</v>
      </c>
      <c r="BJ27" s="14"/>
      <c r="BK27" s="14"/>
      <c r="BL27" s="14"/>
      <c r="BM27" s="14">
        <v>84</v>
      </c>
      <c r="BN27" s="14">
        <v>153.5</v>
      </c>
      <c r="BO27" s="14">
        <v>153.30000000000001</v>
      </c>
      <c r="BP27" s="14">
        <v>153.19999999999999</v>
      </c>
      <c r="BQ27" s="14">
        <v>249.3</v>
      </c>
      <c r="BR27" s="14">
        <v>38.799999999999997</v>
      </c>
      <c r="BS27" s="14"/>
      <c r="BT27" s="14"/>
      <c r="BU27" s="14"/>
      <c r="BV27" s="14"/>
      <c r="BW27" s="14">
        <v>0</v>
      </c>
      <c r="BX27" s="14">
        <v>0</v>
      </c>
      <c r="BY27" s="14"/>
      <c r="BZ27" s="14">
        <v>2.9</v>
      </c>
      <c r="CA27" s="14">
        <v>233.9</v>
      </c>
      <c r="CB27" s="14">
        <v>121.1</v>
      </c>
      <c r="CC27" s="14">
        <v>65.8</v>
      </c>
      <c r="CD27" s="14">
        <v>77</v>
      </c>
      <c r="CE27" s="14">
        <v>30.2</v>
      </c>
      <c r="CF27" s="14">
        <v>0</v>
      </c>
      <c r="CG27" s="14"/>
      <c r="CH27" s="14"/>
      <c r="CI27" s="14">
        <v>139.9</v>
      </c>
      <c r="CJ27" s="14">
        <v>0</v>
      </c>
      <c r="CK27" s="14">
        <v>66.099999999999994</v>
      </c>
      <c r="CL27" s="14">
        <v>84.5</v>
      </c>
      <c r="CM27" s="14"/>
      <c r="CN27" s="14"/>
      <c r="CO27" s="14"/>
      <c r="CP27" s="14"/>
      <c r="CQ27" s="14">
        <v>207.6</v>
      </c>
      <c r="CR27" s="14">
        <v>99.4</v>
      </c>
      <c r="CS27" s="14"/>
      <c r="CT27" s="14">
        <v>5.5</v>
      </c>
      <c r="CU27" s="14">
        <v>17.100000000000001</v>
      </c>
      <c r="CV27" s="14">
        <v>0.7</v>
      </c>
      <c r="CW27" s="14">
        <v>24.4</v>
      </c>
      <c r="CX27" s="14">
        <v>80.8</v>
      </c>
      <c r="CY27" s="14">
        <v>0</v>
      </c>
      <c r="CZ27" s="14"/>
      <c r="DA27" s="14">
        <v>20.399999999999999</v>
      </c>
      <c r="DB27" s="14">
        <v>10</v>
      </c>
      <c r="DC27" s="14">
        <v>5.5</v>
      </c>
      <c r="DD27" s="14">
        <v>128.1</v>
      </c>
      <c r="DE27" s="14">
        <v>63.51</v>
      </c>
      <c r="DF27" s="14">
        <v>1.5</v>
      </c>
      <c r="DG27" s="14">
        <v>3.6</v>
      </c>
      <c r="DH27" s="14">
        <v>5.2</v>
      </c>
      <c r="DI27" s="14">
        <v>20.7</v>
      </c>
      <c r="DJ27" s="14">
        <v>20</v>
      </c>
      <c r="DK27" s="14">
        <v>19.3</v>
      </c>
      <c r="DL27" s="14">
        <v>3.4</v>
      </c>
      <c r="DM27" s="14">
        <v>18.5</v>
      </c>
      <c r="DN27" s="14">
        <v>13.4</v>
      </c>
      <c r="DO27" s="14">
        <v>16.399999999999999</v>
      </c>
      <c r="DP27" s="14">
        <v>10.3</v>
      </c>
      <c r="DQ27" s="14">
        <v>26.4</v>
      </c>
      <c r="DR27" s="14">
        <v>17.100000000000001</v>
      </c>
      <c r="DS27" s="14">
        <v>3.5</v>
      </c>
      <c r="DT27" s="14">
        <v>20.100000000000001</v>
      </c>
      <c r="DU27" s="14">
        <v>2.4</v>
      </c>
      <c r="DV27" s="14"/>
      <c r="DW27" s="14">
        <v>0.1</v>
      </c>
      <c r="DX27" s="14">
        <v>19.5</v>
      </c>
      <c r="DY27" s="14">
        <v>10.5</v>
      </c>
      <c r="DZ27" s="14">
        <v>20.100000000000001</v>
      </c>
      <c r="EA27" s="14">
        <v>20.3</v>
      </c>
      <c r="EB27" s="14">
        <v>26</v>
      </c>
      <c r="EC27" s="14">
        <v>8.1</v>
      </c>
      <c r="ED27" s="14">
        <v>32</v>
      </c>
      <c r="EE27" s="14">
        <v>22.7</v>
      </c>
      <c r="EF27" s="14">
        <v>40.5</v>
      </c>
      <c r="EG27" s="14">
        <v>2.7</v>
      </c>
      <c r="EH27" s="14">
        <v>1.1000000000000001</v>
      </c>
      <c r="EI27" s="14">
        <v>6.5</v>
      </c>
      <c r="EJ27" s="14">
        <v>21</v>
      </c>
      <c r="EK27" s="14">
        <v>7.5</v>
      </c>
      <c r="EL27" s="14">
        <v>7.6</v>
      </c>
      <c r="EM27" s="14">
        <v>20.399999999999999</v>
      </c>
      <c r="EN27" s="14">
        <v>20.399999999999999</v>
      </c>
      <c r="EO27" s="14">
        <v>20</v>
      </c>
      <c r="EP27" s="14">
        <v>0</v>
      </c>
      <c r="EQ27" s="14">
        <v>152.30000000000001</v>
      </c>
      <c r="ER27" s="14">
        <v>4.5</v>
      </c>
      <c r="ES27" s="14">
        <v>54.5</v>
      </c>
      <c r="ET27" s="14">
        <v>0.6</v>
      </c>
      <c r="EU27" s="14">
        <v>0</v>
      </c>
      <c r="EV27" s="14">
        <v>0</v>
      </c>
      <c r="EW27" s="14">
        <v>50.8</v>
      </c>
      <c r="EX27" s="14">
        <v>4.8</v>
      </c>
      <c r="EY27" s="14">
        <v>2.4</v>
      </c>
      <c r="EZ27" s="14">
        <v>1</v>
      </c>
      <c r="FA27" s="14">
        <v>2.9</v>
      </c>
      <c r="FB27" s="14">
        <v>5.2</v>
      </c>
      <c r="FC27" s="14">
        <v>5.2</v>
      </c>
      <c r="FD27" s="14">
        <v>19.8</v>
      </c>
      <c r="FE27" s="14">
        <v>19.7</v>
      </c>
      <c r="FF27" s="14">
        <v>8.6999999999999993</v>
      </c>
      <c r="FG27" s="14"/>
      <c r="FH27" s="14"/>
      <c r="FI27" s="14">
        <v>13.5</v>
      </c>
      <c r="FJ27" s="14"/>
      <c r="FK27" s="14">
        <v>6.1</v>
      </c>
      <c r="FL27" s="14"/>
      <c r="FM27" s="14">
        <v>17.8</v>
      </c>
      <c r="FN27" s="14">
        <v>7661.21</v>
      </c>
      <c r="FO27" s="15"/>
      <c r="FP27" s="14">
        <v>22.7</v>
      </c>
      <c r="FQ27" s="14">
        <v>8</v>
      </c>
      <c r="FR27" s="14">
        <v>6</v>
      </c>
      <c r="FS27" s="14">
        <v>13.2</v>
      </c>
      <c r="FT27" s="14">
        <v>24.078230000000001</v>
      </c>
      <c r="FU27" s="14">
        <v>18.899999999999999</v>
      </c>
      <c r="FV27" s="14">
        <v>2.4</v>
      </c>
      <c r="FW27" s="14">
        <v>13.6</v>
      </c>
      <c r="FX27" s="14">
        <v>108.87823</v>
      </c>
    </row>
    <row r="28" spans="1:180" ht="24" customHeight="1" x14ac:dyDescent="0.35">
      <c r="A28" s="16" t="s">
        <v>100</v>
      </c>
      <c r="B28" s="16" t="s">
        <v>817</v>
      </c>
      <c r="C28" s="17">
        <v>202.3</v>
      </c>
      <c r="D28" s="17">
        <v>646.9</v>
      </c>
      <c r="E28" s="17"/>
      <c r="F28" s="17"/>
      <c r="G28" s="17"/>
      <c r="H28" s="17">
        <v>91</v>
      </c>
      <c r="I28" s="17">
        <v>224.2</v>
      </c>
      <c r="J28" s="17"/>
      <c r="K28" s="17">
        <v>60.2</v>
      </c>
      <c r="L28" s="17">
        <v>117</v>
      </c>
      <c r="M28" s="17">
        <v>117.1</v>
      </c>
      <c r="N28" s="17">
        <v>115.9</v>
      </c>
      <c r="O28" s="17">
        <v>218.2</v>
      </c>
      <c r="P28" s="17">
        <v>205.7</v>
      </c>
      <c r="Q28" s="17">
        <v>107.9</v>
      </c>
      <c r="R28" s="17"/>
      <c r="S28" s="17"/>
      <c r="T28" s="17"/>
      <c r="U28" s="17"/>
      <c r="V28" s="17"/>
      <c r="W28" s="17">
        <v>166.5</v>
      </c>
      <c r="X28" s="17">
        <v>5.7</v>
      </c>
      <c r="Y28" s="17">
        <v>4.8</v>
      </c>
      <c r="Z28" s="17">
        <v>12.1</v>
      </c>
      <c r="AA28" s="17">
        <v>6.6</v>
      </c>
      <c r="AB28" s="17"/>
      <c r="AC28" s="17">
        <v>81.2</v>
      </c>
      <c r="AD28" s="17"/>
      <c r="AE28" s="17"/>
      <c r="AF28" s="17"/>
      <c r="AG28" s="17"/>
      <c r="AH28" s="17">
        <v>110.1</v>
      </c>
      <c r="AI28" s="17">
        <v>183.4</v>
      </c>
      <c r="AJ28" s="17"/>
      <c r="AK28" s="17"/>
      <c r="AL28" s="17"/>
      <c r="AM28" s="17">
        <v>6.5</v>
      </c>
      <c r="AN28" s="17">
        <v>457.6</v>
      </c>
      <c r="AO28" s="17">
        <v>18.899999999999999</v>
      </c>
      <c r="AP28" s="17">
        <v>150.9</v>
      </c>
      <c r="AQ28" s="17">
        <v>0</v>
      </c>
      <c r="AR28" s="17">
        <v>18.8</v>
      </c>
      <c r="AS28" s="17">
        <v>19.399999999999999</v>
      </c>
      <c r="AT28" s="17">
        <v>93</v>
      </c>
      <c r="AU28" s="17">
        <v>178.7</v>
      </c>
      <c r="AV28" s="17">
        <v>179</v>
      </c>
      <c r="AW28" s="17">
        <v>183.6</v>
      </c>
      <c r="AX28" s="17">
        <v>75.599999999999994</v>
      </c>
      <c r="AY28" s="17">
        <v>44.3</v>
      </c>
      <c r="AZ28" s="17">
        <v>42.3</v>
      </c>
      <c r="BA28" s="17">
        <v>3.8</v>
      </c>
      <c r="BB28" s="17">
        <v>31.2</v>
      </c>
      <c r="BC28" s="17">
        <v>168.6</v>
      </c>
      <c r="BD28" s="17"/>
      <c r="BE28" s="17"/>
      <c r="BF28" s="17">
        <v>93.6</v>
      </c>
      <c r="BG28" s="17"/>
      <c r="BH28" s="17"/>
      <c r="BI28" s="17">
        <v>41.5</v>
      </c>
      <c r="BJ28" s="17"/>
      <c r="BK28" s="17"/>
      <c r="BL28" s="17"/>
      <c r="BM28" s="17">
        <v>83.8</v>
      </c>
      <c r="BN28" s="17">
        <v>111</v>
      </c>
      <c r="BO28" s="17">
        <v>111</v>
      </c>
      <c r="BP28" s="17">
        <v>111</v>
      </c>
      <c r="BQ28" s="17">
        <v>199.9</v>
      </c>
      <c r="BR28" s="17">
        <v>40</v>
      </c>
      <c r="BS28" s="17"/>
      <c r="BT28" s="17"/>
      <c r="BU28" s="17"/>
      <c r="BV28" s="17"/>
      <c r="BW28" s="17">
        <v>0</v>
      </c>
      <c r="BX28" s="17">
        <v>0</v>
      </c>
      <c r="BY28" s="17"/>
      <c r="BZ28" s="17">
        <v>2.9</v>
      </c>
      <c r="CA28" s="17">
        <v>242.5</v>
      </c>
      <c r="CB28" s="17">
        <v>121.9</v>
      </c>
      <c r="CC28" s="17">
        <v>65.599999999999994</v>
      </c>
      <c r="CD28" s="17">
        <v>77</v>
      </c>
      <c r="CE28" s="17">
        <v>29.8</v>
      </c>
      <c r="CF28" s="17">
        <v>0</v>
      </c>
      <c r="CG28" s="17"/>
      <c r="CH28" s="17"/>
      <c r="CI28" s="17">
        <v>113.7</v>
      </c>
      <c r="CJ28" s="17">
        <v>0</v>
      </c>
      <c r="CK28" s="17">
        <v>56.5</v>
      </c>
      <c r="CL28" s="17">
        <v>103.1</v>
      </c>
      <c r="CM28" s="17"/>
      <c r="CN28" s="17"/>
      <c r="CO28" s="17"/>
      <c r="CP28" s="17"/>
      <c r="CQ28" s="17">
        <v>206.6</v>
      </c>
      <c r="CR28" s="17">
        <v>99</v>
      </c>
      <c r="CS28" s="17"/>
      <c r="CT28" s="17">
        <v>5.4</v>
      </c>
      <c r="CU28" s="17">
        <v>17.3</v>
      </c>
      <c r="CV28" s="17">
        <v>0.9</v>
      </c>
      <c r="CW28" s="17">
        <v>37.6</v>
      </c>
      <c r="CX28" s="17">
        <v>74.400000000000006</v>
      </c>
      <c r="CY28" s="17">
        <v>0</v>
      </c>
      <c r="CZ28" s="17"/>
      <c r="DA28" s="17">
        <v>20.3</v>
      </c>
      <c r="DB28" s="17">
        <v>9.9</v>
      </c>
      <c r="DC28" s="17">
        <v>5.6</v>
      </c>
      <c r="DD28" s="17">
        <v>181.8</v>
      </c>
      <c r="DE28" s="17">
        <v>83.61</v>
      </c>
      <c r="DF28" s="17">
        <v>1.5</v>
      </c>
      <c r="DG28" s="17">
        <v>3.6</v>
      </c>
      <c r="DH28" s="17">
        <v>5.2</v>
      </c>
      <c r="DI28" s="17">
        <v>20.399999999999999</v>
      </c>
      <c r="DJ28" s="17">
        <v>20</v>
      </c>
      <c r="DK28" s="17">
        <v>19.3</v>
      </c>
      <c r="DL28" s="17">
        <v>3.4</v>
      </c>
      <c r="DM28" s="17">
        <v>18.5</v>
      </c>
      <c r="DN28" s="17">
        <v>13.3</v>
      </c>
      <c r="DO28" s="17">
        <v>16.5</v>
      </c>
      <c r="DP28" s="17">
        <v>12.8</v>
      </c>
      <c r="DQ28" s="17">
        <v>34.5</v>
      </c>
      <c r="DR28" s="17">
        <v>17.600000000000001</v>
      </c>
      <c r="DS28" s="17">
        <v>3.5</v>
      </c>
      <c r="DT28" s="17">
        <v>20.100000000000001</v>
      </c>
      <c r="DU28" s="17">
        <v>2.4</v>
      </c>
      <c r="DV28" s="17"/>
      <c r="DW28" s="17">
        <v>0.3</v>
      </c>
      <c r="DX28" s="17">
        <v>19.600000000000001</v>
      </c>
      <c r="DY28" s="17">
        <v>10.3</v>
      </c>
      <c r="DZ28" s="17">
        <v>20.100000000000001</v>
      </c>
      <c r="EA28" s="17">
        <v>20.3</v>
      </c>
      <c r="EB28" s="17">
        <v>23.6</v>
      </c>
      <c r="EC28" s="17">
        <v>7.3</v>
      </c>
      <c r="ED28" s="17">
        <v>33.4</v>
      </c>
      <c r="EE28" s="17">
        <v>23.4</v>
      </c>
      <c r="EF28" s="17">
        <v>42.8</v>
      </c>
      <c r="EG28" s="17">
        <v>2.7</v>
      </c>
      <c r="EH28" s="17">
        <v>1</v>
      </c>
      <c r="EI28" s="17">
        <v>3.7</v>
      </c>
      <c r="EJ28" s="17">
        <v>21</v>
      </c>
      <c r="EK28" s="17">
        <v>7.4</v>
      </c>
      <c r="EL28" s="17">
        <v>7.6</v>
      </c>
      <c r="EM28" s="17">
        <v>20.399999999999999</v>
      </c>
      <c r="EN28" s="17">
        <v>20.399999999999999</v>
      </c>
      <c r="EO28" s="17">
        <v>20</v>
      </c>
      <c r="EP28" s="17">
        <v>0.2</v>
      </c>
      <c r="EQ28" s="17">
        <v>224.4</v>
      </c>
      <c r="ER28" s="17">
        <v>5.6</v>
      </c>
      <c r="ES28" s="17">
        <v>112.7</v>
      </c>
      <c r="ET28" s="17">
        <v>0.6</v>
      </c>
      <c r="EU28" s="17">
        <v>0</v>
      </c>
      <c r="EV28" s="17">
        <v>0</v>
      </c>
      <c r="EW28" s="17">
        <v>77.099999999999994</v>
      </c>
      <c r="EX28" s="17">
        <v>4.8</v>
      </c>
      <c r="EY28" s="17">
        <v>2.4</v>
      </c>
      <c r="EZ28" s="17">
        <v>1</v>
      </c>
      <c r="FA28" s="17">
        <v>3</v>
      </c>
      <c r="FB28" s="17">
        <v>4.5999999999999996</v>
      </c>
      <c r="FC28" s="17">
        <v>5.2</v>
      </c>
      <c r="FD28" s="17">
        <v>20</v>
      </c>
      <c r="FE28" s="17">
        <v>19.899999999999999</v>
      </c>
      <c r="FF28" s="17">
        <v>9.1</v>
      </c>
      <c r="FG28" s="17"/>
      <c r="FH28" s="17"/>
      <c r="FI28" s="17">
        <v>14</v>
      </c>
      <c r="FJ28" s="17"/>
      <c r="FK28" s="17">
        <v>5.8</v>
      </c>
      <c r="FL28" s="17"/>
      <c r="FM28" s="17">
        <v>19.5</v>
      </c>
      <c r="FN28" s="17">
        <v>7744.01</v>
      </c>
      <c r="FO28" s="15"/>
      <c r="FP28" s="17">
        <v>23.6</v>
      </c>
      <c r="FQ28" s="17">
        <v>8.1</v>
      </c>
      <c r="FR28" s="17">
        <v>6</v>
      </c>
      <c r="FS28" s="17">
        <v>13.2</v>
      </c>
      <c r="FT28" s="17">
        <v>23.751930000000002</v>
      </c>
      <c r="FU28" s="17">
        <v>18.899999999999999</v>
      </c>
      <c r="FV28" s="17">
        <v>2.4</v>
      </c>
      <c r="FW28" s="17">
        <v>13.6</v>
      </c>
      <c r="FX28" s="17">
        <v>109.55193</v>
      </c>
    </row>
    <row r="29" spans="1:180" ht="24" customHeight="1" x14ac:dyDescent="0.35">
      <c r="A29" s="16" t="s">
        <v>100</v>
      </c>
      <c r="B29" s="16" t="s">
        <v>818</v>
      </c>
      <c r="C29" s="17">
        <v>206.4</v>
      </c>
      <c r="D29" s="17">
        <v>655.29999999999995</v>
      </c>
      <c r="E29" s="17"/>
      <c r="F29" s="17"/>
      <c r="G29" s="17"/>
      <c r="H29" s="17">
        <v>92.7</v>
      </c>
      <c r="I29" s="17">
        <v>229.1</v>
      </c>
      <c r="J29" s="17"/>
      <c r="K29" s="17">
        <v>62.4</v>
      </c>
      <c r="L29" s="17">
        <v>118.5</v>
      </c>
      <c r="M29" s="17">
        <v>118.6</v>
      </c>
      <c r="N29" s="17">
        <v>119.4</v>
      </c>
      <c r="O29" s="17">
        <v>223.8</v>
      </c>
      <c r="P29" s="17">
        <v>203.9</v>
      </c>
      <c r="Q29" s="17">
        <v>107.3</v>
      </c>
      <c r="R29" s="17"/>
      <c r="S29" s="17"/>
      <c r="T29" s="17"/>
      <c r="U29" s="17"/>
      <c r="V29" s="17"/>
      <c r="W29" s="17">
        <v>159.6</v>
      </c>
      <c r="X29" s="17">
        <v>6.6</v>
      </c>
      <c r="Y29" s="17">
        <v>5</v>
      </c>
      <c r="Z29" s="17">
        <v>12.1</v>
      </c>
      <c r="AA29" s="17">
        <v>6.7</v>
      </c>
      <c r="AB29" s="17"/>
      <c r="AC29" s="17">
        <v>83.6</v>
      </c>
      <c r="AD29" s="17"/>
      <c r="AE29" s="17"/>
      <c r="AF29" s="17"/>
      <c r="AG29" s="17"/>
      <c r="AH29" s="17">
        <v>110.3</v>
      </c>
      <c r="AI29" s="17">
        <v>193.1</v>
      </c>
      <c r="AJ29" s="17"/>
      <c r="AK29" s="17"/>
      <c r="AL29" s="17"/>
      <c r="AM29" s="17">
        <v>6.5</v>
      </c>
      <c r="AN29" s="17">
        <v>459.9</v>
      </c>
      <c r="AO29" s="17">
        <v>18.3</v>
      </c>
      <c r="AP29" s="17">
        <v>153.1</v>
      </c>
      <c r="AQ29" s="17">
        <v>0</v>
      </c>
      <c r="AR29" s="17">
        <v>18.8</v>
      </c>
      <c r="AS29" s="17">
        <v>19.399999999999999</v>
      </c>
      <c r="AT29" s="17">
        <v>93.1</v>
      </c>
      <c r="AU29" s="17">
        <v>183.2</v>
      </c>
      <c r="AV29" s="17">
        <v>183.2</v>
      </c>
      <c r="AW29" s="17">
        <v>185.6</v>
      </c>
      <c r="AX29" s="17">
        <v>79.599999999999994</v>
      </c>
      <c r="AY29" s="17">
        <v>45.7</v>
      </c>
      <c r="AZ29" s="17">
        <v>43.7</v>
      </c>
      <c r="BA29" s="17">
        <v>3.8</v>
      </c>
      <c r="BB29" s="17">
        <v>32.9</v>
      </c>
      <c r="BC29" s="17">
        <v>173.5</v>
      </c>
      <c r="BD29" s="17"/>
      <c r="BE29" s="17"/>
      <c r="BF29" s="17">
        <v>95.2</v>
      </c>
      <c r="BG29" s="17"/>
      <c r="BH29" s="17"/>
      <c r="BI29" s="17">
        <v>41.9</v>
      </c>
      <c r="BJ29" s="17"/>
      <c r="BK29" s="17"/>
      <c r="BL29" s="17"/>
      <c r="BM29" s="17">
        <v>85.4</v>
      </c>
      <c r="BN29" s="17">
        <v>134.1</v>
      </c>
      <c r="BO29" s="17">
        <v>134.1</v>
      </c>
      <c r="BP29" s="17">
        <v>134.6</v>
      </c>
      <c r="BQ29" s="17">
        <v>209.8</v>
      </c>
      <c r="BR29" s="17">
        <v>39.700000000000003</v>
      </c>
      <c r="BS29" s="17"/>
      <c r="BT29" s="17"/>
      <c r="BU29" s="17"/>
      <c r="BV29" s="17"/>
      <c r="BW29" s="17">
        <v>0</v>
      </c>
      <c r="BX29" s="17">
        <v>0</v>
      </c>
      <c r="BY29" s="17"/>
      <c r="BZ29" s="17">
        <v>2.9</v>
      </c>
      <c r="CA29" s="17">
        <v>262.60000000000002</v>
      </c>
      <c r="CB29" s="17">
        <v>136</v>
      </c>
      <c r="CC29" s="17">
        <v>67.7</v>
      </c>
      <c r="CD29" s="17">
        <v>77.8</v>
      </c>
      <c r="CE29" s="17">
        <v>30.9</v>
      </c>
      <c r="CF29" s="17">
        <v>64.7</v>
      </c>
      <c r="CG29" s="17"/>
      <c r="CH29" s="17"/>
      <c r="CI29" s="17">
        <v>113.5</v>
      </c>
      <c r="CJ29" s="17">
        <v>0</v>
      </c>
      <c r="CK29" s="17">
        <v>56.2</v>
      </c>
      <c r="CL29" s="17">
        <v>103</v>
      </c>
      <c r="CM29" s="17"/>
      <c r="CN29" s="17"/>
      <c r="CO29" s="17"/>
      <c r="CP29" s="17"/>
      <c r="CQ29" s="17">
        <v>205.7</v>
      </c>
      <c r="CR29" s="17">
        <v>98.5</v>
      </c>
      <c r="CS29" s="17"/>
      <c r="CT29" s="17">
        <v>5.6</v>
      </c>
      <c r="CU29" s="17">
        <v>17.3</v>
      </c>
      <c r="CV29" s="17">
        <v>1.1000000000000001</v>
      </c>
      <c r="CW29" s="17">
        <v>41.4</v>
      </c>
      <c r="CX29" s="17">
        <v>43.4</v>
      </c>
      <c r="CY29" s="17">
        <v>0</v>
      </c>
      <c r="CZ29" s="17"/>
      <c r="DA29" s="17">
        <v>20.7</v>
      </c>
      <c r="DB29" s="17">
        <v>9.8000000000000007</v>
      </c>
      <c r="DC29" s="17">
        <v>5.7</v>
      </c>
      <c r="DD29" s="17">
        <v>95.3</v>
      </c>
      <c r="DE29" s="17">
        <v>49.34</v>
      </c>
      <c r="DF29" s="17">
        <v>1.5</v>
      </c>
      <c r="DG29" s="17">
        <v>3.6</v>
      </c>
      <c r="DH29" s="17">
        <v>5.2</v>
      </c>
      <c r="DI29" s="17">
        <v>21.1</v>
      </c>
      <c r="DJ29" s="17">
        <v>20</v>
      </c>
      <c r="DK29" s="17">
        <v>19.3</v>
      </c>
      <c r="DL29" s="17">
        <v>3.4</v>
      </c>
      <c r="DM29" s="17">
        <v>18.5</v>
      </c>
      <c r="DN29" s="17">
        <v>13.4</v>
      </c>
      <c r="DO29" s="17">
        <v>16.7</v>
      </c>
      <c r="DP29" s="17">
        <v>11.7</v>
      </c>
      <c r="DQ29" s="17">
        <v>44.2</v>
      </c>
      <c r="DR29" s="17">
        <v>17.7</v>
      </c>
      <c r="DS29" s="17">
        <v>3.5</v>
      </c>
      <c r="DT29" s="17">
        <v>20.100000000000001</v>
      </c>
      <c r="DU29" s="17">
        <v>2.2999999999999998</v>
      </c>
      <c r="DV29" s="17"/>
      <c r="DW29" s="17">
        <v>0.3</v>
      </c>
      <c r="DX29" s="17">
        <v>19.600000000000001</v>
      </c>
      <c r="DY29" s="17">
        <v>10.9</v>
      </c>
      <c r="DZ29" s="17">
        <v>20.2</v>
      </c>
      <c r="EA29" s="17">
        <v>20.3</v>
      </c>
      <c r="EB29" s="17">
        <v>24.4</v>
      </c>
      <c r="EC29" s="17">
        <v>5.6</v>
      </c>
      <c r="ED29" s="17">
        <v>36.9</v>
      </c>
      <c r="EE29" s="17">
        <v>22.6</v>
      </c>
      <c r="EF29" s="17">
        <v>34.700000000000003</v>
      </c>
      <c r="EG29" s="17">
        <v>3.2</v>
      </c>
      <c r="EH29" s="17">
        <v>1.1000000000000001</v>
      </c>
      <c r="EI29" s="17">
        <v>0.5</v>
      </c>
      <c r="EJ29" s="17">
        <v>21</v>
      </c>
      <c r="EK29" s="17">
        <v>7.4</v>
      </c>
      <c r="EL29" s="17">
        <v>7.8</v>
      </c>
      <c r="EM29" s="17">
        <v>20.399999999999999</v>
      </c>
      <c r="EN29" s="17">
        <v>20.399999999999999</v>
      </c>
      <c r="EO29" s="17">
        <v>20</v>
      </c>
      <c r="EP29" s="17">
        <v>0</v>
      </c>
      <c r="EQ29" s="17">
        <v>147.1</v>
      </c>
      <c r="ER29" s="17">
        <v>6.4</v>
      </c>
      <c r="ES29" s="17">
        <v>131.6</v>
      </c>
      <c r="ET29" s="17">
        <v>0.6</v>
      </c>
      <c r="EU29" s="17">
        <v>0</v>
      </c>
      <c r="EV29" s="17">
        <v>0</v>
      </c>
      <c r="EW29" s="17">
        <v>100.9</v>
      </c>
      <c r="EX29" s="17">
        <v>4.8</v>
      </c>
      <c r="EY29" s="17">
        <v>2.4</v>
      </c>
      <c r="EZ29" s="17">
        <v>1</v>
      </c>
      <c r="FA29" s="17">
        <v>2.9</v>
      </c>
      <c r="FB29" s="17">
        <v>6.9</v>
      </c>
      <c r="FC29" s="17">
        <v>5.2</v>
      </c>
      <c r="FD29" s="17">
        <v>20.2</v>
      </c>
      <c r="FE29" s="17">
        <v>20</v>
      </c>
      <c r="FF29" s="17">
        <v>9.1999999999999993</v>
      </c>
      <c r="FG29" s="17"/>
      <c r="FH29" s="17"/>
      <c r="FI29" s="17">
        <v>13.5</v>
      </c>
      <c r="FJ29" s="17"/>
      <c r="FK29" s="17">
        <v>5.7</v>
      </c>
      <c r="FL29" s="17"/>
      <c r="FM29" s="17">
        <v>18.399999999999999</v>
      </c>
      <c r="FN29" s="17">
        <v>7814.94</v>
      </c>
      <c r="FO29" s="15"/>
      <c r="FP29" s="17">
        <v>17.899999999999999</v>
      </c>
      <c r="FQ29" s="17">
        <v>8</v>
      </c>
      <c r="FR29" s="17">
        <v>6</v>
      </c>
      <c r="FS29" s="17">
        <v>13.2</v>
      </c>
      <c r="FT29" s="17">
        <v>23.50583</v>
      </c>
      <c r="FU29" s="17">
        <v>18.899999999999999</v>
      </c>
      <c r="FV29" s="17">
        <v>2.4</v>
      </c>
      <c r="FW29" s="17">
        <v>13.4</v>
      </c>
      <c r="FX29" s="17">
        <v>103.30583</v>
      </c>
    </row>
    <row r="30" spans="1:180" ht="24" customHeight="1" x14ac:dyDescent="0.35">
      <c r="A30" s="16" t="s">
        <v>100</v>
      </c>
      <c r="B30" s="16" t="s">
        <v>819</v>
      </c>
      <c r="C30" s="17">
        <v>199.7</v>
      </c>
      <c r="D30" s="17">
        <v>649.79999999999995</v>
      </c>
      <c r="E30" s="17"/>
      <c r="F30" s="17"/>
      <c r="G30" s="17"/>
      <c r="H30" s="17">
        <v>90.1</v>
      </c>
      <c r="I30" s="17">
        <v>225.5</v>
      </c>
      <c r="J30" s="17"/>
      <c r="K30" s="17">
        <v>59.8</v>
      </c>
      <c r="L30" s="17">
        <v>128.5</v>
      </c>
      <c r="M30" s="17">
        <v>128</v>
      </c>
      <c r="N30" s="17">
        <v>127.9</v>
      </c>
      <c r="O30" s="17">
        <v>227.7</v>
      </c>
      <c r="P30" s="17">
        <v>202.7</v>
      </c>
      <c r="Q30" s="17">
        <v>107.3</v>
      </c>
      <c r="R30" s="17"/>
      <c r="S30" s="17"/>
      <c r="T30" s="17"/>
      <c r="U30" s="17"/>
      <c r="V30" s="17"/>
      <c r="W30" s="17">
        <v>162.80000000000001</v>
      </c>
      <c r="X30" s="17">
        <v>5.7</v>
      </c>
      <c r="Y30" s="17">
        <v>4.9000000000000004</v>
      </c>
      <c r="Z30" s="17">
        <v>16.7</v>
      </c>
      <c r="AA30" s="17">
        <v>6.6</v>
      </c>
      <c r="AB30" s="17"/>
      <c r="AC30" s="17">
        <v>81.599999999999994</v>
      </c>
      <c r="AD30" s="17"/>
      <c r="AE30" s="17"/>
      <c r="AF30" s="17"/>
      <c r="AG30" s="17"/>
      <c r="AH30" s="17">
        <v>110.2</v>
      </c>
      <c r="AI30" s="17">
        <v>221.1</v>
      </c>
      <c r="AJ30" s="17"/>
      <c r="AK30" s="17"/>
      <c r="AL30" s="17"/>
      <c r="AM30" s="17">
        <v>6.5</v>
      </c>
      <c r="AN30" s="17">
        <v>457.1</v>
      </c>
      <c r="AO30" s="17">
        <v>18.5</v>
      </c>
      <c r="AP30" s="17">
        <v>150.9</v>
      </c>
      <c r="AQ30" s="17">
        <v>0</v>
      </c>
      <c r="AR30" s="17">
        <v>18.600000000000001</v>
      </c>
      <c r="AS30" s="17">
        <v>19.399999999999999</v>
      </c>
      <c r="AT30" s="17">
        <v>88.4</v>
      </c>
      <c r="AU30" s="17">
        <v>177.2</v>
      </c>
      <c r="AV30" s="17">
        <v>178</v>
      </c>
      <c r="AW30" s="17">
        <v>185.8</v>
      </c>
      <c r="AX30" s="17">
        <v>76.099999999999994</v>
      </c>
      <c r="AY30" s="17">
        <v>43.9</v>
      </c>
      <c r="AZ30" s="17">
        <v>42.1</v>
      </c>
      <c r="BA30" s="17">
        <v>3.8</v>
      </c>
      <c r="BB30" s="17">
        <v>32.5</v>
      </c>
      <c r="BC30" s="17">
        <v>169.2</v>
      </c>
      <c r="BD30" s="17"/>
      <c r="BE30" s="17"/>
      <c r="BF30" s="17">
        <v>93.9</v>
      </c>
      <c r="BG30" s="17"/>
      <c r="BH30" s="17"/>
      <c r="BI30" s="17">
        <v>41.9</v>
      </c>
      <c r="BJ30" s="17"/>
      <c r="BK30" s="17"/>
      <c r="BL30" s="17"/>
      <c r="BM30" s="17">
        <v>83.5</v>
      </c>
      <c r="BN30" s="17">
        <v>132.19999999999999</v>
      </c>
      <c r="BO30" s="17">
        <v>132.1</v>
      </c>
      <c r="BP30" s="17">
        <v>130.80000000000001</v>
      </c>
      <c r="BQ30" s="17">
        <v>210</v>
      </c>
      <c r="BR30" s="17">
        <v>40.1</v>
      </c>
      <c r="BS30" s="17"/>
      <c r="BT30" s="17"/>
      <c r="BU30" s="17"/>
      <c r="BV30" s="17"/>
      <c r="BW30" s="17">
        <v>0</v>
      </c>
      <c r="BX30" s="17">
        <v>0</v>
      </c>
      <c r="BY30" s="17"/>
      <c r="BZ30" s="17">
        <v>2.9</v>
      </c>
      <c r="CA30" s="17">
        <v>270.39999999999998</v>
      </c>
      <c r="CB30" s="17">
        <v>130.5</v>
      </c>
      <c r="CC30" s="17">
        <v>59.5</v>
      </c>
      <c r="CD30" s="17">
        <v>77.099999999999994</v>
      </c>
      <c r="CE30" s="17">
        <v>29.9</v>
      </c>
      <c r="CF30" s="17">
        <v>65.3</v>
      </c>
      <c r="CG30" s="17"/>
      <c r="CH30" s="17"/>
      <c r="CI30" s="17">
        <v>139.80000000000001</v>
      </c>
      <c r="CJ30" s="17">
        <v>0</v>
      </c>
      <c r="CK30" s="17">
        <v>67.5</v>
      </c>
      <c r="CL30" s="17">
        <v>103.6</v>
      </c>
      <c r="CM30" s="17"/>
      <c r="CN30" s="17"/>
      <c r="CO30" s="17"/>
      <c r="CP30" s="17"/>
      <c r="CQ30" s="17">
        <v>204.5</v>
      </c>
      <c r="CR30" s="17">
        <v>98</v>
      </c>
      <c r="CS30" s="17"/>
      <c r="CT30" s="17">
        <v>5.5</v>
      </c>
      <c r="CU30" s="17">
        <v>17.3</v>
      </c>
      <c r="CV30" s="17">
        <v>1.2</v>
      </c>
      <c r="CW30" s="17">
        <v>37.799999999999997</v>
      </c>
      <c r="CX30" s="17">
        <v>63.8</v>
      </c>
      <c r="CY30" s="17">
        <v>0</v>
      </c>
      <c r="CZ30" s="17"/>
      <c r="DA30" s="17">
        <v>20.3</v>
      </c>
      <c r="DB30" s="17">
        <v>9.9</v>
      </c>
      <c r="DC30" s="17">
        <v>5.7</v>
      </c>
      <c r="DD30" s="17">
        <v>113.8</v>
      </c>
      <c r="DE30" s="17">
        <v>60.51</v>
      </c>
      <c r="DF30" s="17">
        <v>1.5</v>
      </c>
      <c r="DG30" s="17">
        <v>3.6</v>
      </c>
      <c r="DH30" s="17">
        <v>5.2</v>
      </c>
      <c r="DI30" s="17">
        <v>20.399999999999999</v>
      </c>
      <c r="DJ30" s="17">
        <v>20</v>
      </c>
      <c r="DK30" s="17">
        <v>19.3</v>
      </c>
      <c r="DL30" s="17">
        <v>3.3</v>
      </c>
      <c r="DM30" s="17">
        <v>18.5</v>
      </c>
      <c r="DN30" s="17">
        <v>13.5</v>
      </c>
      <c r="DO30" s="17">
        <v>17</v>
      </c>
      <c r="DP30" s="17">
        <v>10.3</v>
      </c>
      <c r="DQ30" s="17">
        <v>54.4</v>
      </c>
      <c r="DR30" s="17">
        <v>17.899999999999999</v>
      </c>
      <c r="DS30" s="17">
        <v>3.5</v>
      </c>
      <c r="DT30" s="17">
        <v>20.100000000000001</v>
      </c>
      <c r="DU30" s="17">
        <v>2.2000000000000002</v>
      </c>
      <c r="DV30" s="17"/>
      <c r="DW30" s="17">
        <v>0.3</v>
      </c>
      <c r="DX30" s="17">
        <v>19.600000000000001</v>
      </c>
      <c r="DY30" s="17">
        <v>11.2</v>
      </c>
      <c r="DZ30" s="17">
        <v>20.2</v>
      </c>
      <c r="EA30" s="17">
        <v>20.3</v>
      </c>
      <c r="EB30" s="17">
        <v>25.2</v>
      </c>
      <c r="EC30" s="17">
        <v>11.4</v>
      </c>
      <c r="ED30" s="17">
        <v>35.799999999999997</v>
      </c>
      <c r="EE30" s="17">
        <v>21.7</v>
      </c>
      <c r="EF30" s="17">
        <v>36.700000000000003</v>
      </c>
      <c r="EG30" s="17">
        <v>2.4</v>
      </c>
      <c r="EH30" s="17">
        <v>0.5</v>
      </c>
      <c r="EI30" s="17">
        <v>1.6</v>
      </c>
      <c r="EJ30" s="17">
        <v>21</v>
      </c>
      <c r="EK30" s="17">
        <v>7.4</v>
      </c>
      <c r="EL30" s="17">
        <v>7.8</v>
      </c>
      <c r="EM30" s="17">
        <v>20.399999999999999</v>
      </c>
      <c r="EN30" s="17">
        <v>20.399999999999999</v>
      </c>
      <c r="EO30" s="17">
        <v>20</v>
      </c>
      <c r="EP30" s="17">
        <v>0</v>
      </c>
      <c r="EQ30" s="17">
        <v>163.4</v>
      </c>
      <c r="ER30" s="17">
        <v>11.2</v>
      </c>
      <c r="ES30" s="17">
        <v>129.80000000000001</v>
      </c>
      <c r="ET30" s="17">
        <v>0.6</v>
      </c>
      <c r="EU30" s="17">
        <v>0</v>
      </c>
      <c r="EV30" s="17">
        <v>0</v>
      </c>
      <c r="EW30" s="17">
        <v>100</v>
      </c>
      <c r="EX30" s="17">
        <v>4.8</v>
      </c>
      <c r="EY30" s="17">
        <v>2.4</v>
      </c>
      <c r="EZ30" s="17">
        <v>1</v>
      </c>
      <c r="FA30" s="17">
        <v>2.8</v>
      </c>
      <c r="FB30" s="17">
        <v>11.3</v>
      </c>
      <c r="FC30" s="17">
        <v>5.2</v>
      </c>
      <c r="FD30" s="17">
        <v>20.100000000000001</v>
      </c>
      <c r="FE30" s="17">
        <v>20</v>
      </c>
      <c r="FF30" s="17">
        <v>9.5</v>
      </c>
      <c r="FG30" s="17"/>
      <c r="FH30" s="17"/>
      <c r="FI30" s="17">
        <v>13.7</v>
      </c>
      <c r="FJ30" s="17"/>
      <c r="FK30" s="17">
        <v>6.3</v>
      </c>
      <c r="FL30" s="17"/>
      <c r="FM30" s="17">
        <v>17.2</v>
      </c>
      <c r="FN30" s="17">
        <v>7927.81</v>
      </c>
      <c r="FO30" s="15"/>
      <c r="FP30" s="17">
        <v>17.899999999999999</v>
      </c>
      <c r="FQ30" s="17">
        <v>8</v>
      </c>
      <c r="FR30" s="17">
        <v>6</v>
      </c>
      <c r="FS30" s="17">
        <v>13.2</v>
      </c>
      <c r="FT30" s="17">
        <v>23.343019999999999</v>
      </c>
      <c r="FU30" s="17">
        <v>18.899999999999999</v>
      </c>
      <c r="FV30" s="17">
        <v>2.4</v>
      </c>
      <c r="FW30" s="17">
        <v>13.5</v>
      </c>
      <c r="FX30" s="17">
        <v>103.24302</v>
      </c>
    </row>
    <row r="31" spans="1:180" ht="24" customHeight="1" x14ac:dyDescent="0.35">
      <c r="A31" s="16" t="s">
        <v>100</v>
      </c>
      <c r="B31" s="16" t="s">
        <v>820</v>
      </c>
      <c r="C31" s="17">
        <v>198.2</v>
      </c>
      <c r="D31" s="17">
        <v>639</v>
      </c>
      <c r="E31" s="17"/>
      <c r="F31" s="17"/>
      <c r="G31" s="17"/>
      <c r="H31" s="17">
        <v>90.5</v>
      </c>
      <c r="I31" s="17">
        <v>222</v>
      </c>
      <c r="J31" s="17"/>
      <c r="K31" s="17">
        <v>57.3</v>
      </c>
      <c r="L31" s="17">
        <v>118</v>
      </c>
      <c r="M31" s="17">
        <v>119.4</v>
      </c>
      <c r="N31" s="17">
        <v>118.1</v>
      </c>
      <c r="O31" s="17">
        <v>219.2</v>
      </c>
      <c r="P31" s="17">
        <v>202.5</v>
      </c>
      <c r="Q31" s="17">
        <v>107.4</v>
      </c>
      <c r="R31" s="17"/>
      <c r="S31" s="17"/>
      <c r="T31" s="17"/>
      <c r="U31" s="17"/>
      <c r="V31" s="17"/>
      <c r="W31" s="17">
        <v>163.80000000000001</v>
      </c>
      <c r="X31" s="17">
        <v>5.4</v>
      </c>
      <c r="Y31" s="17">
        <v>4.7</v>
      </c>
      <c r="Z31" s="17">
        <v>12</v>
      </c>
      <c r="AA31" s="17">
        <v>6.6</v>
      </c>
      <c r="AB31" s="17"/>
      <c r="AC31" s="17">
        <v>79</v>
      </c>
      <c r="AD31" s="17"/>
      <c r="AE31" s="17"/>
      <c r="AF31" s="17"/>
      <c r="AG31" s="17"/>
      <c r="AH31" s="17">
        <v>108.9</v>
      </c>
      <c r="AI31" s="17">
        <v>223.4</v>
      </c>
      <c r="AJ31" s="17"/>
      <c r="AK31" s="17"/>
      <c r="AL31" s="17"/>
      <c r="AM31" s="17">
        <v>6.5</v>
      </c>
      <c r="AN31" s="17">
        <v>455</v>
      </c>
      <c r="AO31" s="17">
        <v>17.5</v>
      </c>
      <c r="AP31" s="17">
        <v>150</v>
      </c>
      <c r="AQ31" s="17">
        <v>0</v>
      </c>
      <c r="AR31" s="17">
        <v>18.8</v>
      </c>
      <c r="AS31" s="17">
        <v>19.399999999999999</v>
      </c>
      <c r="AT31" s="17">
        <v>89.2</v>
      </c>
      <c r="AU31" s="17">
        <v>174.6</v>
      </c>
      <c r="AV31" s="17">
        <v>174.5</v>
      </c>
      <c r="AW31" s="17">
        <v>183.2</v>
      </c>
      <c r="AX31" s="17">
        <v>75.3</v>
      </c>
      <c r="AY31" s="17">
        <v>43.8</v>
      </c>
      <c r="AZ31" s="17">
        <v>42</v>
      </c>
      <c r="BA31" s="17">
        <v>3.8</v>
      </c>
      <c r="BB31" s="17">
        <v>32.200000000000003</v>
      </c>
      <c r="BC31" s="17">
        <v>165.7</v>
      </c>
      <c r="BD31" s="17"/>
      <c r="BE31" s="17"/>
      <c r="BF31" s="17">
        <v>50.2</v>
      </c>
      <c r="BG31" s="17"/>
      <c r="BH31" s="17"/>
      <c r="BI31" s="17">
        <v>41.7</v>
      </c>
      <c r="BJ31" s="17"/>
      <c r="BK31" s="17"/>
      <c r="BL31" s="17"/>
      <c r="BM31" s="17">
        <v>82.9</v>
      </c>
      <c r="BN31" s="17">
        <v>148.69999999999999</v>
      </c>
      <c r="BO31" s="17">
        <v>148.69999999999999</v>
      </c>
      <c r="BP31" s="17">
        <v>150.19999999999999</v>
      </c>
      <c r="BQ31" s="17">
        <v>245.9</v>
      </c>
      <c r="BR31" s="17">
        <v>39.200000000000003</v>
      </c>
      <c r="BS31" s="17"/>
      <c r="BT31" s="17"/>
      <c r="BU31" s="17"/>
      <c r="BV31" s="17"/>
      <c r="BW31" s="17">
        <v>0</v>
      </c>
      <c r="BX31" s="17">
        <v>0</v>
      </c>
      <c r="BY31" s="17"/>
      <c r="BZ31" s="17">
        <v>3</v>
      </c>
      <c r="CA31" s="17">
        <v>262.39999999999998</v>
      </c>
      <c r="CB31" s="17">
        <v>129.69999999999999</v>
      </c>
      <c r="CC31" s="17">
        <v>64.7</v>
      </c>
      <c r="CD31" s="17">
        <v>76.8</v>
      </c>
      <c r="CE31" s="17">
        <v>29.8</v>
      </c>
      <c r="CF31" s="17">
        <v>63.6</v>
      </c>
      <c r="CG31" s="17"/>
      <c r="CH31" s="17"/>
      <c r="CI31" s="17">
        <v>113.3</v>
      </c>
      <c r="CJ31" s="17">
        <v>0</v>
      </c>
      <c r="CK31" s="17">
        <v>53.9</v>
      </c>
      <c r="CL31" s="17">
        <v>103</v>
      </c>
      <c r="CM31" s="17"/>
      <c r="CN31" s="17"/>
      <c r="CO31" s="17"/>
      <c r="CP31" s="17"/>
      <c r="CQ31" s="17">
        <v>203.7</v>
      </c>
      <c r="CR31" s="17">
        <v>98</v>
      </c>
      <c r="CS31" s="17"/>
      <c r="CT31" s="17">
        <v>5.6</v>
      </c>
      <c r="CU31" s="17">
        <v>17.3</v>
      </c>
      <c r="CV31" s="17">
        <v>0.6</v>
      </c>
      <c r="CW31" s="17">
        <v>40.5</v>
      </c>
      <c r="CX31" s="17">
        <v>80.900000000000006</v>
      </c>
      <c r="CY31" s="17">
        <v>0</v>
      </c>
      <c r="CZ31" s="17"/>
      <c r="DA31" s="17">
        <v>20.2</v>
      </c>
      <c r="DB31" s="17">
        <v>9.9</v>
      </c>
      <c r="DC31" s="17">
        <v>5.5</v>
      </c>
      <c r="DD31" s="17">
        <v>145.30000000000001</v>
      </c>
      <c r="DE31" s="17">
        <v>90.47</v>
      </c>
      <c r="DF31" s="17">
        <v>1.5</v>
      </c>
      <c r="DG31" s="17">
        <v>3.6</v>
      </c>
      <c r="DH31" s="17">
        <v>5.2</v>
      </c>
      <c r="DI31" s="17">
        <v>20.3</v>
      </c>
      <c r="DJ31" s="17">
        <v>20</v>
      </c>
      <c r="DK31" s="17">
        <v>19.3</v>
      </c>
      <c r="DL31" s="17">
        <v>3.3</v>
      </c>
      <c r="DM31" s="17">
        <v>18.5</v>
      </c>
      <c r="DN31" s="17">
        <v>13.5</v>
      </c>
      <c r="DO31" s="17">
        <v>17.100000000000001</v>
      </c>
      <c r="DP31" s="17">
        <v>8.6</v>
      </c>
      <c r="DQ31" s="17">
        <v>50.6</v>
      </c>
      <c r="DR31" s="17">
        <v>17.5</v>
      </c>
      <c r="DS31" s="17">
        <v>3.5</v>
      </c>
      <c r="DT31" s="17">
        <v>18.100000000000001</v>
      </c>
      <c r="DU31" s="17">
        <v>2.2000000000000002</v>
      </c>
      <c r="DV31" s="17"/>
      <c r="DW31" s="17">
        <v>0.3</v>
      </c>
      <c r="DX31" s="17">
        <v>19.600000000000001</v>
      </c>
      <c r="DY31" s="17">
        <v>11</v>
      </c>
      <c r="DZ31" s="17">
        <v>20.100000000000001</v>
      </c>
      <c r="EA31" s="17">
        <v>20.2</v>
      </c>
      <c r="EB31" s="17">
        <v>23.1</v>
      </c>
      <c r="EC31" s="17">
        <v>17.899999999999999</v>
      </c>
      <c r="ED31" s="17">
        <v>35.700000000000003</v>
      </c>
      <c r="EE31" s="17">
        <v>26.9</v>
      </c>
      <c r="EF31" s="17">
        <v>54</v>
      </c>
      <c r="EG31" s="17">
        <v>3</v>
      </c>
      <c r="EH31" s="17">
        <v>1.4</v>
      </c>
      <c r="EI31" s="17">
        <v>1.5</v>
      </c>
      <c r="EJ31" s="17">
        <v>21</v>
      </c>
      <c r="EK31" s="17">
        <v>7.4</v>
      </c>
      <c r="EL31" s="17">
        <v>7.8</v>
      </c>
      <c r="EM31" s="17">
        <v>20.399999999999999</v>
      </c>
      <c r="EN31" s="17">
        <v>20.399999999999999</v>
      </c>
      <c r="EO31" s="17">
        <v>20</v>
      </c>
      <c r="EP31" s="17">
        <v>0</v>
      </c>
      <c r="EQ31" s="17">
        <v>214.2</v>
      </c>
      <c r="ER31" s="17">
        <v>12.1</v>
      </c>
      <c r="ES31" s="17">
        <v>128.5</v>
      </c>
      <c r="ET31" s="17">
        <v>0.6</v>
      </c>
      <c r="EU31" s="17">
        <v>0</v>
      </c>
      <c r="EV31" s="17">
        <v>0</v>
      </c>
      <c r="EW31" s="17">
        <v>99.6</v>
      </c>
      <c r="EX31" s="17">
        <v>4.8</v>
      </c>
      <c r="EY31" s="17">
        <v>2.4</v>
      </c>
      <c r="EZ31" s="17">
        <v>1</v>
      </c>
      <c r="FA31" s="17">
        <v>2.8</v>
      </c>
      <c r="FB31" s="17">
        <v>10.4</v>
      </c>
      <c r="FC31" s="17">
        <v>5.2</v>
      </c>
      <c r="FD31" s="17">
        <v>20</v>
      </c>
      <c r="FE31" s="17">
        <v>20</v>
      </c>
      <c r="FF31" s="17">
        <v>9.3000000000000007</v>
      </c>
      <c r="FG31" s="17"/>
      <c r="FH31" s="17"/>
      <c r="FI31" s="17">
        <v>13.9</v>
      </c>
      <c r="FJ31" s="17"/>
      <c r="FK31" s="17">
        <v>5.6</v>
      </c>
      <c r="FL31" s="17"/>
      <c r="FM31" s="17">
        <v>17.8</v>
      </c>
      <c r="FN31" s="17">
        <v>7995.27</v>
      </c>
      <c r="FO31" s="15"/>
      <c r="FP31" s="17">
        <v>17.899999999999999</v>
      </c>
      <c r="FQ31" s="17">
        <v>8</v>
      </c>
      <c r="FR31" s="17">
        <v>6</v>
      </c>
      <c r="FS31" s="17">
        <v>13</v>
      </c>
      <c r="FT31" s="17">
        <v>23.037680000000002</v>
      </c>
      <c r="FU31" s="17">
        <v>18.899999999999999</v>
      </c>
      <c r="FV31" s="17">
        <v>2.4</v>
      </c>
      <c r="FW31" s="17">
        <v>13.4</v>
      </c>
      <c r="FX31" s="17">
        <v>102.63768</v>
      </c>
    </row>
    <row r="32" spans="1:180" ht="24" customHeight="1" x14ac:dyDescent="0.35">
      <c r="A32" s="16" t="s">
        <v>100</v>
      </c>
      <c r="B32" s="16" t="s">
        <v>821</v>
      </c>
      <c r="C32" s="17">
        <v>202.5</v>
      </c>
      <c r="D32" s="17">
        <v>650.6</v>
      </c>
      <c r="E32" s="17"/>
      <c r="F32" s="17"/>
      <c r="G32" s="17"/>
      <c r="H32" s="17">
        <v>91.4</v>
      </c>
      <c r="I32" s="17">
        <v>225.1</v>
      </c>
      <c r="J32" s="17"/>
      <c r="K32" s="17">
        <v>60.1</v>
      </c>
      <c r="L32" s="17">
        <v>126.8</v>
      </c>
      <c r="M32" s="17">
        <v>127.2</v>
      </c>
      <c r="N32" s="17">
        <v>126.9</v>
      </c>
      <c r="O32" s="17">
        <v>227.9</v>
      </c>
      <c r="P32" s="17">
        <v>201</v>
      </c>
      <c r="Q32" s="17">
        <v>107.1</v>
      </c>
      <c r="R32" s="17"/>
      <c r="S32" s="17"/>
      <c r="T32" s="17"/>
      <c r="U32" s="17"/>
      <c r="V32" s="17"/>
      <c r="W32" s="17">
        <v>167.6</v>
      </c>
      <c r="X32" s="17">
        <v>6.1</v>
      </c>
      <c r="Y32" s="17">
        <v>4.9000000000000004</v>
      </c>
      <c r="Z32" s="17">
        <v>12.1</v>
      </c>
      <c r="AA32" s="17">
        <v>6.6</v>
      </c>
      <c r="AB32" s="17"/>
      <c r="AC32" s="17">
        <v>81.599999999999994</v>
      </c>
      <c r="AD32" s="17"/>
      <c r="AE32" s="17"/>
      <c r="AF32" s="17"/>
      <c r="AG32" s="17"/>
      <c r="AH32" s="17">
        <v>110.3</v>
      </c>
      <c r="AI32" s="17">
        <v>222.8</v>
      </c>
      <c r="AJ32" s="17"/>
      <c r="AK32" s="17"/>
      <c r="AL32" s="17"/>
      <c r="AM32" s="17">
        <v>6.5</v>
      </c>
      <c r="AN32" s="17">
        <v>456.2</v>
      </c>
      <c r="AO32" s="17">
        <v>10.4</v>
      </c>
      <c r="AP32" s="17">
        <v>151.19999999999999</v>
      </c>
      <c r="AQ32" s="17">
        <v>0</v>
      </c>
      <c r="AR32" s="17">
        <v>18.7</v>
      </c>
      <c r="AS32" s="17">
        <v>19.399999999999999</v>
      </c>
      <c r="AT32" s="17">
        <v>92.7</v>
      </c>
      <c r="AU32" s="17">
        <v>178.8</v>
      </c>
      <c r="AV32" s="17">
        <v>179.4</v>
      </c>
      <c r="AW32" s="17">
        <v>184.3</v>
      </c>
      <c r="AX32" s="17">
        <v>76.900000000000006</v>
      </c>
      <c r="AY32" s="17">
        <v>44.5</v>
      </c>
      <c r="AZ32" s="17">
        <v>42.3</v>
      </c>
      <c r="BA32" s="17">
        <v>3.8</v>
      </c>
      <c r="BB32" s="17">
        <v>32.1</v>
      </c>
      <c r="BC32" s="17">
        <v>170.5</v>
      </c>
      <c r="BD32" s="17"/>
      <c r="BE32" s="17"/>
      <c r="BF32" s="17">
        <v>73.8</v>
      </c>
      <c r="BG32" s="17"/>
      <c r="BH32" s="17"/>
      <c r="BI32" s="17">
        <v>41</v>
      </c>
      <c r="BJ32" s="17"/>
      <c r="BK32" s="17"/>
      <c r="BL32" s="17"/>
      <c r="BM32" s="17">
        <v>84</v>
      </c>
      <c r="BN32" s="17">
        <v>132.69999999999999</v>
      </c>
      <c r="BO32" s="17">
        <v>132.6</v>
      </c>
      <c r="BP32" s="17">
        <v>131.9</v>
      </c>
      <c r="BQ32" s="17">
        <v>218.1</v>
      </c>
      <c r="BR32" s="17">
        <v>40</v>
      </c>
      <c r="BS32" s="17"/>
      <c r="BT32" s="17"/>
      <c r="BU32" s="17"/>
      <c r="BV32" s="17"/>
      <c r="BW32" s="17">
        <v>0</v>
      </c>
      <c r="BX32" s="17">
        <v>0</v>
      </c>
      <c r="BY32" s="17"/>
      <c r="BZ32" s="17">
        <v>3</v>
      </c>
      <c r="CA32" s="17">
        <v>269.10000000000002</v>
      </c>
      <c r="CB32" s="17">
        <v>132.4</v>
      </c>
      <c r="CC32" s="17">
        <v>69.099999999999994</v>
      </c>
      <c r="CD32" s="17">
        <v>77.7</v>
      </c>
      <c r="CE32" s="17">
        <v>30.2</v>
      </c>
      <c r="CF32" s="17">
        <v>64.900000000000006</v>
      </c>
      <c r="CG32" s="17"/>
      <c r="CH32" s="17"/>
      <c r="CI32" s="17">
        <v>113.5</v>
      </c>
      <c r="CJ32" s="17">
        <v>0</v>
      </c>
      <c r="CK32" s="17">
        <v>56.7</v>
      </c>
      <c r="CL32" s="17">
        <v>103</v>
      </c>
      <c r="CM32" s="17"/>
      <c r="CN32" s="17"/>
      <c r="CO32" s="17"/>
      <c r="CP32" s="17"/>
      <c r="CQ32" s="17">
        <v>203.8</v>
      </c>
      <c r="CR32" s="17">
        <v>97.4</v>
      </c>
      <c r="CS32" s="17"/>
      <c r="CT32" s="17">
        <v>5.6</v>
      </c>
      <c r="CU32" s="17">
        <v>17.3</v>
      </c>
      <c r="CV32" s="17">
        <v>0.9</v>
      </c>
      <c r="CW32" s="17">
        <v>41.3</v>
      </c>
      <c r="CX32" s="17">
        <v>76.599999999999994</v>
      </c>
      <c r="CY32" s="17">
        <v>0</v>
      </c>
      <c r="CZ32" s="17"/>
      <c r="DA32" s="17">
        <v>20.399999999999999</v>
      </c>
      <c r="DB32" s="17">
        <v>10</v>
      </c>
      <c r="DC32" s="17">
        <v>5.3</v>
      </c>
      <c r="DD32" s="17">
        <v>196</v>
      </c>
      <c r="DE32" s="17">
        <v>100.01</v>
      </c>
      <c r="DF32" s="17">
        <v>1.5</v>
      </c>
      <c r="DG32" s="17">
        <v>3.6</v>
      </c>
      <c r="DH32" s="17">
        <v>5.2</v>
      </c>
      <c r="DI32" s="17">
        <v>20.7</v>
      </c>
      <c r="DJ32" s="17">
        <v>20</v>
      </c>
      <c r="DK32" s="17">
        <v>19.2</v>
      </c>
      <c r="DL32" s="17">
        <v>3.3</v>
      </c>
      <c r="DM32" s="17">
        <v>18.5</v>
      </c>
      <c r="DN32" s="17">
        <v>13.5</v>
      </c>
      <c r="DO32" s="17">
        <v>17.2</v>
      </c>
      <c r="DP32" s="17">
        <v>10.1</v>
      </c>
      <c r="DQ32" s="17">
        <v>47.8</v>
      </c>
      <c r="DR32" s="17">
        <v>17.7</v>
      </c>
      <c r="DS32" s="17">
        <v>3.5</v>
      </c>
      <c r="DT32" s="17">
        <v>19.2</v>
      </c>
      <c r="DU32" s="17">
        <v>2.2000000000000002</v>
      </c>
      <c r="DV32" s="17"/>
      <c r="DW32" s="17">
        <v>0.3</v>
      </c>
      <c r="DX32" s="17">
        <v>19.7</v>
      </c>
      <c r="DY32" s="17">
        <v>10.9</v>
      </c>
      <c r="DZ32" s="17">
        <v>20.100000000000001</v>
      </c>
      <c r="EA32" s="17">
        <v>20.3</v>
      </c>
      <c r="EB32" s="17">
        <v>16.3</v>
      </c>
      <c r="EC32" s="17">
        <v>22.7</v>
      </c>
      <c r="ED32" s="17">
        <v>36</v>
      </c>
      <c r="EE32" s="17">
        <v>39.200000000000003</v>
      </c>
      <c r="EF32" s="17">
        <v>58.5</v>
      </c>
      <c r="EG32" s="17">
        <v>6</v>
      </c>
      <c r="EH32" s="17">
        <v>2.5</v>
      </c>
      <c r="EI32" s="17">
        <v>1.4</v>
      </c>
      <c r="EJ32" s="17">
        <v>21</v>
      </c>
      <c r="EK32" s="17">
        <v>7.3</v>
      </c>
      <c r="EL32" s="17">
        <v>4.5999999999999996</v>
      </c>
      <c r="EM32" s="17">
        <v>20.399999999999999</v>
      </c>
      <c r="EN32" s="17">
        <v>20.399999999999999</v>
      </c>
      <c r="EO32" s="17">
        <v>20</v>
      </c>
      <c r="EP32" s="17">
        <v>0</v>
      </c>
      <c r="EQ32" s="17">
        <v>246</v>
      </c>
      <c r="ER32" s="17">
        <v>18.8</v>
      </c>
      <c r="ES32" s="17">
        <v>128.6</v>
      </c>
      <c r="ET32" s="17">
        <v>0.6</v>
      </c>
      <c r="EU32" s="17">
        <v>0</v>
      </c>
      <c r="EV32" s="17">
        <v>0</v>
      </c>
      <c r="EW32" s="17">
        <v>97.8</v>
      </c>
      <c r="EX32" s="17">
        <v>4.8</v>
      </c>
      <c r="EY32" s="17">
        <v>2.4</v>
      </c>
      <c r="EZ32" s="17">
        <v>1</v>
      </c>
      <c r="FA32" s="17">
        <v>2.7</v>
      </c>
      <c r="FB32" s="17">
        <v>16.899999999999999</v>
      </c>
      <c r="FC32" s="17">
        <v>5.2</v>
      </c>
      <c r="FD32" s="17">
        <v>20</v>
      </c>
      <c r="FE32" s="17">
        <v>19.899999999999999</v>
      </c>
      <c r="FF32" s="17">
        <v>9.3000000000000007</v>
      </c>
      <c r="FG32" s="17"/>
      <c r="FH32" s="17"/>
      <c r="FI32" s="17">
        <v>13.5</v>
      </c>
      <c r="FJ32" s="17"/>
      <c r="FK32" s="17">
        <v>5.5</v>
      </c>
      <c r="FL32" s="17"/>
      <c r="FM32" s="17">
        <v>17.7</v>
      </c>
      <c r="FN32" s="17">
        <v>8156.11</v>
      </c>
      <c r="FO32" s="15"/>
      <c r="FP32" s="17">
        <v>17.899999999999999</v>
      </c>
      <c r="FQ32" s="17">
        <v>8</v>
      </c>
      <c r="FR32" s="17">
        <v>6</v>
      </c>
      <c r="FS32" s="17">
        <v>13.2</v>
      </c>
      <c r="FT32" s="17">
        <v>22.78284</v>
      </c>
      <c r="FU32" s="17">
        <v>18.899999999999999</v>
      </c>
      <c r="FV32" s="17">
        <v>2.4</v>
      </c>
      <c r="FW32" s="17">
        <v>13.6</v>
      </c>
      <c r="FX32" s="17">
        <v>102.78283999999999</v>
      </c>
    </row>
    <row r="33" spans="1:180" ht="24" customHeight="1" x14ac:dyDescent="0.35">
      <c r="A33" s="16" t="s">
        <v>100</v>
      </c>
      <c r="B33" s="16" t="s">
        <v>822</v>
      </c>
      <c r="C33" s="17">
        <v>203.3</v>
      </c>
      <c r="D33" s="17">
        <v>651.5</v>
      </c>
      <c r="E33" s="17"/>
      <c r="F33" s="17"/>
      <c r="G33" s="17"/>
      <c r="H33" s="17">
        <v>91.6</v>
      </c>
      <c r="I33" s="17">
        <v>226.1</v>
      </c>
      <c r="J33" s="17"/>
      <c r="K33" s="17">
        <v>60</v>
      </c>
      <c r="L33" s="17">
        <v>138.1</v>
      </c>
      <c r="M33" s="17">
        <v>137.80000000000001</v>
      </c>
      <c r="N33" s="17">
        <v>138</v>
      </c>
      <c r="O33" s="17">
        <v>231.4</v>
      </c>
      <c r="P33" s="17">
        <v>198.9</v>
      </c>
      <c r="Q33" s="17">
        <v>106.7</v>
      </c>
      <c r="R33" s="17"/>
      <c r="S33" s="17"/>
      <c r="T33" s="17"/>
      <c r="U33" s="17"/>
      <c r="V33" s="17"/>
      <c r="W33" s="17">
        <v>164.3</v>
      </c>
      <c r="X33" s="17">
        <v>6.7</v>
      </c>
      <c r="Y33" s="17">
        <v>5</v>
      </c>
      <c r="Z33" s="17">
        <v>12.1</v>
      </c>
      <c r="AA33" s="17">
        <v>6.6</v>
      </c>
      <c r="AB33" s="17"/>
      <c r="AC33" s="17">
        <v>82</v>
      </c>
      <c r="AD33" s="17"/>
      <c r="AE33" s="17"/>
      <c r="AF33" s="17"/>
      <c r="AG33" s="17"/>
      <c r="AH33" s="17">
        <v>110.3</v>
      </c>
      <c r="AI33" s="17">
        <v>222.7</v>
      </c>
      <c r="AJ33" s="17"/>
      <c r="AK33" s="17"/>
      <c r="AL33" s="17"/>
      <c r="AM33" s="17">
        <v>6.5</v>
      </c>
      <c r="AN33" s="17">
        <v>458</v>
      </c>
      <c r="AO33" s="17">
        <v>10</v>
      </c>
      <c r="AP33" s="17">
        <v>151.6</v>
      </c>
      <c r="AQ33" s="17">
        <v>0</v>
      </c>
      <c r="AR33" s="17">
        <v>18.600000000000001</v>
      </c>
      <c r="AS33" s="17">
        <v>19.399999999999999</v>
      </c>
      <c r="AT33" s="17">
        <v>88.3</v>
      </c>
      <c r="AU33" s="17">
        <v>179.5</v>
      </c>
      <c r="AV33" s="17">
        <v>180.5</v>
      </c>
      <c r="AW33" s="17">
        <v>184.3</v>
      </c>
      <c r="AX33" s="17">
        <v>77.099999999999994</v>
      </c>
      <c r="AY33" s="17">
        <v>44.6</v>
      </c>
      <c r="AZ33" s="17">
        <v>42.7</v>
      </c>
      <c r="BA33" s="17">
        <v>3.8</v>
      </c>
      <c r="BB33" s="17">
        <v>32.799999999999997</v>
      </c>
      <c r="BC33" s="17">
        <v>171.4</v>
      </c>
      <c r="BD33" s="17"/>
      <c r="BE33" s="17"/>
      <c r="BF33" s="17">
        <v>74</v>
      </c>
      <c r="BG33" s="17"/>
      <c r="BH33" s="17"/>
      <c r="BI33" s="17">
        <v>41.9</v>
      </c>
      <c r="BJ33" s="17"/>
      <c r="BK33" s="17"/>
      <c r="BL33" s="17"/>
      <c r="BM33" s="17">
        <v>84.1</v>
      </c>
      <c r="BN33" s="17">
        <v>133.1</v>
      </c>
      <c r="BO33" s="17">
        <v>133.1</v>
      </c>
      <c r="BP33" s="17">
        <v>132.80000000000001</v>
      </c>
      <c r="BQ33" s="17">
        <v>220.3</v>
      </c>
      <c r="BR33" s="17">
        <v>39.799999999999997</v>
      </c>
      <c r="BS33" s="17"/>
      <c r="BT33" s="17"/>
      <c r="BU33" s="17"/>
      <c r="BV33" s="17"/>
      <c r="BW33" s="17">
        <v>0</v>
      </c>
      <c r="BX33" s="17">
        <v>0</v>
      </c>
      <c r="BY33" s="17"/>
      <c r="BZ33" s="17">
        <v>2.9</v>
      </c>
      <c r="CA33" s="17">
        <v>270.2</v>
      </c>
      <c r="CB33" s="17">
        <v>132.80000000000001</v>
      </c>
      <c r="CC33" s="17">
        <v>65.099999999999994</v>
      </c>
      <c r="CD33" s="17">
        <v>77.8</v>
      </c>
      <c r="CE33" s="17">
        <v>30.2</v>
      </c>
      <c r="CF33" s="17">
        <v>64.8</v>
      </c>
      <c r="CG33" s="17"/>
      <c r="CH33" s="17"/>
      <c r="CI33" s="17">
        <v>113</v>
      </c>
      <c r="CJ33" s="17">
        <v>0</v>
      </c>
      <c r="CK33" s="17">
        <v>56.7</v>
      </c>
      <c r="CL33" s="17">
        <v>102.8</v>
      </c>
      <c r="CM33" s="17"/>
      <c r="CN33" s="17"/>
      <c r="CO33" s="17"/>
      <c r="CP33" s="17"/>
      <c r="CQ33" s="17">
        <v>202.6</v>
      </c>
      <c r="CR33" s="17">
        <v>97.1</v>
      </c>
      <c r="CS33" s="17"/>
      <c r="CT33" s="17">
        <v>5.6</v>
      </c>
      <c r="CU33" s="17">
        <v>17.3</v>
      </c>
      <c r="CV33" s="17">
        <v>1.3</v>
      </c>
      <c r="CW33" s="17">
        <v>50.4</v>
      </c>
      <c r="CX33" s="17">
        <v>78.400000000000006</v>
      </c>
      <c r="CY33" s="17">
        <v>0</v>
      </c>
      <c r="CZ33" s="17"/>
      <c r="DA33" s="17">
        <v>20.399999999999999</v>
      </c>
      <c r="DB33" s="17">
        <v>10</v>
      </c>
      <c r="DC33" s="17">
        <v>5.6</v>
      </c>
      <c r="DD33" s="17">
        <v>196.3</v>
      </c>
      <c r="DE33" s="17">
        <v>99.85</v>
      </c>
      <c r="DF33" s="17">
        <v>1.5</v>
      </c>
      <c r="DG33" s="17">
        <v>3.6</v>
      </c>
      <c r="DH33" s="17">
        <v>5.2</v>
      </c>
      <c r="DI33" s="17">
        <v>20.7</v>
      </c>
      <c r="DJ33" s="17">
        <v>20</v>
      </c>
      <c r="DK33" s="17">
        <v>19.3</v>
      </c>
      <c r="DL33" s="17">
        <v>3.3</v>
      </c>
      <c r="DM33" s="17">
        <v>18.5</v>
      </c>
      <c r="DN33" s="17">
        <v>13.4</v>
      </c>
      <c r="DO33" s="17">
        <v>17.100000000000001</v>
      </c>
      <c r="DP33" s="17">
        <v>11.2</v>
      </c>
      <c r="DQ33" s="17">
        <v>49.4</v>
      </c>
      <c r="DR33" s="17">
        <v>17.8</v>
      </c>
      <c r="DS33" s="17">
        <v>3.5</v>
      </c>
      <c r="DT33" s="17">
        <v>20.100000000000001</v>
      </c>
      <c r="DU33" s="17">
        <v>2.1</v>
      </c>
      <c r="DV33" s="17"/>
      <c r="DW33" s="17">
        <v>0.3</v>
      </c>
      <c r="DX33" s="17">
        <v>14.1</v>
      </c>
      <c r="DY33" s="17">
        <v>10.9</v>
      </c>
      <c r="DZ33" s="17">
        <v>20.3</v>
      </c>
      <c r="EA33" s="17">
        <v>20.3</v>
      </c>
      <c r="EB33" s="17">
        <v>14.2</v>
      </c>
      <c r="EC33" s="17">
        <v>34.6</v>
      </c>
      <c r="ED33" s="17">
        <v>35.799999999999997</v>
      </c>
      <c r="EE33" s="17">
        <v>59.4</v>
      </c>
      <c r="EF33" s="17">
        <v>69.8</v>
      </c>
      <c r="EG33" s="17">
        <v>13.6</v>
      </c>
      <c r="EH33" s="17">
        <v>5.7</v>
      </c>
      <c r="EI33" s="17">
        <v>1.6</v>
      </c>
      <c r="EJ33" s="17">
        <v>21</v>
      </c>
      <c r="EK33" s="17">
        <v>7.3</v>
      </c>
      <c r="EL33" s="17">
        <v>7.1</v>
      </c>
      <c r="EM33" s="17">
        <v>20.399999999999999</v>
      </c>
      <c r="EN33" s="17">
        <v>20.399999999999999</v>
      </c>
      <c r="EO33" s="17">
        <v>20</v>
      </c>
      <c r="EP33" s="17">
        <v>0</v>
      </c>
      <c r="EQ33" s="17">
        <v>247</v>
      </c>
      <c r="ER33" s="17">
        <v>18.5</v>
      </c>
      <c r="ES33" s="17">
        <v>127.9</v>
      </c>
      <c r="ET33" s="17">
        <v>0.6</v>
      </c>
      <c r="EU33" s="17">
        <v>0</v>
      </c>
      <c r="EV33" s="17">
        <v>0</v>
      </c>
      <c r="EW33" s="17">
        <v>99.6</v>
      </c>
      <c r="EX33" s="17">
        <v>4.8</v>
      </c>
      <c r="EY33" s="17">
        <v>2.4</v>
      </c>
      <c r="EZ33" s="17">
        <v>1</v>
      </c>
      <c r="FA33" s="17">
        <v>2.4</v>
      </c>
      <c r="FB33" s="17">
        <v>17.399999999999999</v>
      </c>
      <c r="FC33" s="17">
        <v>5.2</v>
      </c>
      <c r="FD33" s="17">
        <v>20</v>
      </c>
      <c r="FE33" s="17">
        <v>20</v>
      </c>
      <c r="FF33" s="17">
        <v>9.1999999999999993</v>
      </c>
      <c r="FG33" s="17"/>
      <c r="FH33" s="17"/>
      <c r="FI33" s="17">
        <v>13.1</v>
      </c>
      <c r="FJ33" s="17"/>
      <c r="FK33" s="17">
        <v>4.5999999999999996</v>
      </c>
      <c r="FL33" s="17"/>
      <c r="FM33" s="17">
        <v>18.3</v>
      </c>
      <c r="FN33" s="17">
        <v>8257.9500000000007</v>
      </c>
      <c r="FO33" s="15"/>
      <c r="FP33" s="17">
        <v>17.8</v>
      </c>
      <c r="FQ33" s="17">
        <v>8</v>
      </c>
      <c r="FR33" s="17">
        <v>6</v>
      </c>
      <c r="FS33" s="17">
        <v>13.2</v>
      </c>
      <c r="FT33" s="17">
        <v>22.413150000000002</v>
      </c>
      <c r="FU33" s="17">
        <v>18.899999999999999</v>
      </c>
      <c r="FV33" s="17">
        <v>2.2999999999999998</v>
      </c>
      <c r="FW33" s="17">
        <v>13.5</v>
      </c>
      <c r="FX33" s="17">
        <v>102.11315</v>
      </c>
    </row>
    <row r="34" spans="1:180" ht="24" customHeight="1" x14ac:dyDescent="0.35">
      <c r="A34" s="18" t="s">
        <v>100</v>
      </c>
      <c r="B34" s="18" t="s">
        <v>823</v>
      </c>
      <c r="C34" s="19">
        <v>202.6</v>
      </c>
      <c r="D34" s="19">
        <v>648.70000000000005</v>
      </c>
      <c r="E34" s="19"/>
      <c r="F34" s="19"/>
      <c r="G34" s="19"/>
      <c r="H34" s="19">
        <v>89.8</v>
      </c>
      <c r="I34" s="19">
        <v>224.8</v>
      </c>
      <c r="J34" s="19"/>
      <c r="K34" s="19">
        <v>61.8</v>
      </c>
      <c r="L34" s="19">
        <v>120.4</v>
      </c>
      <c r="M34" s="19">
        <v>119.8</v>
      </c>
      <c r="N34" s="19">
        <v>120.4</v>
      </c>
      <c r="O34" s="19">
        <v>222.2</v>
      </c>
      <c r="P34" s="19">
        <v>197.7</v>
      </c>
      <c r="Q34" s="19">
        <v>105.8</v>
      </c>
      <c r="R34" s="19"/>
      <c r="S34" s="19"/>
      <c r="T34" s="19"/>
      <c r="U34" s="19"/>
      <c r="V34" s="19"/>
      <c r="W34" s="19">
        <v>165.7</v>
      </c>
      <c r="X34" s="19">
        <v>6.5</v>
      </c>
      <c r="Y34" s="19">
        <v>4.9000000000000004</v>
      </c>
      <c r="Z34" s="19">
        <v>12.1</v>
      </c>
      <c r="AA34" s="19">
        <v>6.6</v>
      </c>
      <c r="AB34" s="19"/>
      <c r="AC34" s="19">
        <v>81.599999999999994</v>
      </c>
      <c r="AD34" s="19"/>
      <c r="AE34" s="19"/>
      <c r="AF34" s="19"/>
      <c r="AG34" s="19"/>
      <c r="AH34" s="19">
        <v>110.4</v>
      </c>
      <c r="AI34" s="19">
        <v>209.2</v>
      </c>
      <c r="AJ34" s="19"/>
      <c r="AK34" s="19"/>
      <c r="AL34" s="19"/>
      <c r="AM34" s="19">
        <v>6.5</v>
      </c>
      <c r="AN34" s="19">
        <v>458.5</v>
      </c>
      <c r="AO34" s="19">
        <v>10</v>
      </c>
      <c r="AP34" s="19">
        <v>151.4</v>
      </c>
      <c r="AQ34" s="19">
        <v>0</v>
      </c>
      <c r="AR34" s="19">
        <v>18.600000000000001</v>
      </c>
      <c r="AS34" s="19">
        <v>19.399999999999999</v>
      </c>
      <c r="AT34" s="19">
        <v>89.3</v>
      </c>
      <c r="AU34" s="19">
        <v>178.6</v>
      </c>
      <c r="AV34" s="19">
        <v>179.5</v>
      </c>
      <c r="AW34" s="19">
        <v>183.4</v>
      </c>
      <c r="AX34" s="19">
        <v>76.900000000000006</v>
      </c>
      <c r="AY34" s="19">
        <v>44.6</v>
      </c>
      <c r="AZ34" s="19">
        <v>42.6</v>
      </c>
      <c r="BA34" s="19">
        <v>3.8</v>
      </c>
      <c r="BB34" s="19">
        <v>32.9</v>
      </c>
      <c r="BC34" s="19">
        <v>170.3</v>
      </c>
      <c r="BD34" s="19"/>
      <c r="BE34" s="19"/>
      <c r="BF34" s="19">
        <v>73.900000000000006</v>
      </c>
      <c r="BG34" s="19"/>
      <c r="BH34" s="19"/>
      <c r="BI34" s="19">
        <v>41.8</v>
      </c>
      <c r="BJ34" s="19"/>
      <c r="BK34" s="19"/>
      <c r="BL34" s="19"/>
      <c r="BM34" s="19">
        <v>84.1</v>
      </c>
      <c r="BN34" s="19">
        <v>121.3</v>
      </c>
      <c r="BO34" s="19">
        <v>121.1</v>
      </c>
      <c r="BP34" s="19">
        <v>121</v>
      </c>
      <c r="BQ34" s="19">
        <v>213.3</v>
      </c>
      <c r="BR34" s="19">
        <v>39.9</v>
      </c>
      <c r="BS34" s="19"/>
      <c r="BT34" s="19"/>
      <c r="BU34" s="19"/>
      <c r="BV34" s="19"/>
      <c r="BW34" s="19">
        <v>0</v>
      </c>
      <c r="BX34" s="19">
        <v>0</v>
      </c>
      <c r="BY34" s="19"/>
      <c r="BZ34" s="19">
        <v>2.9</v>
      </c>
      <c r="CA34" s="19">
        <v>245.3</v>
      </c>
      <c r="CB34" s="19">
        <v>132.69999999999999</v>
      </c>
      <c r="CC34" s="19">
        <v>65.599999999999994</v>
      </c>
      <c r="CD34" s="19">
        <v>77.8</v>
      </c>
      <c r="CE34" s="19">
        <v>30.2</v>
      </c>
      <c r="CF34" s="19">
        <v>64.7</v>
      </c>
      <c r="CG34" s="19"/>
      <c r="CH34" s="19"/>
      <c r="CI34" s="19">
        <v>113.7</v>
      </c>
      <c r="CJ34" s="19">
        <v>32.299999999999997</v>
      </c>
      <c r="CK34" s="19">
        <v>56.7</v>
      </c>
      <c r="CL34" s="19">
        <v>103.2</v>
      </c>
      <c r="CM34" s="19"/>
      <c r="CN34" s="19"/>
      <c r="CO34" s="19"/>
      <c r="CP34" s="19"/>
      <c r="CQ34" s="19">
        <v>201.6</v>
      </c>
      <c r="CR34" s="19">
        <v>96.8</v>
      </c>
      <c r="CS34" s="19"/>
      <c r="CT34" s="19">
        <v>5.6</v>
      </c>
      <c r="CU34" s="19">
        <v>17.3</v>
      </c>
      <c r="CV34" s="19">
        <v>1.3</v>
      </c>
      <c r="CW34" s="19">
        <v>53.7</v>
      </c>
      <c r="CX34" s="19">
        <v>79.400000000000006</v>
      </c>
      <c r="CY34" s="19">
        <v>0</v>
      </c>
      <c r="CZ34" s="19"/>
      <c r="DA34" s="19">
        <v>20.399999999999999</v>
      </c>
      <c r="DB34" s="19">
        <v>10.1</v>
      </c>
      <c r="DC34" s="19">
        <v>5.6</v>
      </c>
      <c r="DD34" s="19">
        <v>197.8</v>
      </c>
      <c r="DE34" s="19">
        <v>100.65</v>
      </c>
      <c r="DF34" s="19">
        <v>1.5</v>
      </c>
      <c r="DG34" s="19">
        <v>3.6</v>
      </c>
      <c r="DH34" s="19">
        <v>5.2</v>
      </c>
      <c r="DI34" s="19">
        <v>20.6</v>
      </c>
      <c r="DJ34" s="19">
        <v>20</v>
      </c>
      <c r="DK34" s="19">
        <v>19.3</v>
      </c>
      <c r="DL34" s="19">
        <v>3.3</v>
      </c>
      <c r="DM34" s="19">
        <v>18.5</v>
      </c>
      <c r="DN34" s="19">
        <v>13.4</v>
      </c>
      <c r="DO34" s="19">
        <v>17.2</v>
      </c>
      <c r="DP34" s="19">
        <v>11.8</v>
      </c>
      <c r="DQ34" s="19">
        <v>46.4</v>
      </c>
      <c r="DR34" s="19">
        <v>17.5</v>
      </c>
      <c r="DS34" s="19">
        <v>3.5</v>
      </c>
      <c r="DT34" s="19">
        <v>20.2</v>
      </c>
      <c r="DU34" s="19">
        <v>2.1</v>
      </c>
      <c r="DV34" s="19"/>
      <c r="DW34" s="19">
        <v>0.4</v>
      </c>
      <c r="DX34" s="19">
        <v>14.5</v>
      </c>
      <c r="DY34" s="19">
        <v>10.9</v>
      </c>
      <c r="DZ34" s="19">
        <v>20.2</v>
      </c>
      <c r="EA34" s="19">
        <v>20.3</v>
      </c>
      <c r="EB34" s="19">
        <v>12</v>
      </c>
      <c r="EC34" s="19">
        <v>35.1</v>
      </c>
      <c r="ED34" s="19">
        <v>35.4</v>
      </c>
      <c r="EE34" s="19">
        <v>83.3</v>
      </c>
      <c r="EF34" s="19">
        <v>79.7</v>
      </c>
      <c r="EG34" s="19">
        <v>17.100000000000001</v>
      </c>
      <c r="EH34" s="19">
        <v>10.4</v>
      </c>
      <c r="EI34" s="19">
        <v>1.6</v>
      </c>
      <c r="EJ34" s="19">
        <v>21</v>
      </c>
      <c r="EK34" s="19">
        <v>7.3</v>
      </c>
      <c r="EL34" s="19">
        <v>7.7</v>
      </c>
      <c r="EM34" s="19">
        <v>20.399999999999999</v>
      </c>
      <c r="EN34" s="19">
        <v>20.399999999999999</v>
      </c>
      <c r="EO34" s="19">
        <v>20</v>
      </c>
      <c r="EP34" s="19">
        <v>0.1</v>
      </c>
      <c r="EQ34" s="19">
        <v>246</v>
      </c>
      <c r="ER34" s="19">
        <v>19.100000000000001</v>
      </c>
      <c r="ES34" s="19">
        <v>125.8</v>
      </c>
      <c r="ET34" s="19">
        <v>0.6</v>
      </c>
      <c r="EU34" s="19">
        <v>0</v>
      </c>
      <c r="EV34" s="19">
        <v>0</v>
      </c>
      <c r="EW34" s="19">
        <v>99.2</v>
      </c>
      <c r="EX34" s="19">
        <v>4.8</v>
      </c>
      <c r="EY34" s="19">
        <v>2.4</v>
      </c>
      <c r="EZ34" s="19">
        <v>1</v>
      </c>
      <c r="FA34" s="19">
        <v>2.4</v>
      </c>
      <c r="FB34" s="19">
        <v>17.5</v>
      </c>
      <c r="FC34" s="19">
        <v>5.2</v>
      </c>
      <c r="FD34" s="19">
        <v>20</v>
      </c>
      <c r="FE34" s="19">
        <v>20</v>
      </c>
      <c r="FF34" s="19">
        <v>8.1999999999999993</v>
      </c>
      <c r="FG34" s="19"/>
      <c r="FH34" s="19"/>
      <c r="FI34" s="19">
        <v>13</v>
      </c>
      <c r="FJ34" s="19"/>
      <c r="FK34" s="19">
        <v>4.4000000000000004</v>
      </c>
      <c r="FL34" s="19"/>
      <c r="FM34" s="19">
        <v>18.100000000000001</v>
      </c>
      <c r="FN34" s="19">
        <v>8178.65</v>
      </c>
      <c r="FO34" s="15"/>
      <c r="FP34" s="19">
        <v>17.8</v>
      </c>
      <c r="FQ34" s="19">
        <v>8</v>
      </c>
      <c r="FR34" s="19">
        <v>6</v>
      </c>
      <c r="FS34" s="19">
        <v>13.2</v>
      </c>
      <c r="FT34" s="19">
        <v>22.516259999999999</v>
      </c>
      <c r="FU34" s="19">
        <v>18.899999999999999</v>
      </c>
      <c r="FV34" s="19">
        <v>2.4</v>
      </c>
      <c r="FW34" s="19">
        <v>13.6</v>
      </c>
      <c r="FX34" s="19">
        <v>102.41625999999999</v>
      </c>
    </row>
    <row r="35" spans="1:180" ht="24" customHeight="1" x14ac:dyDescent="0.35">
      <c r="A35" s="13" t="s">
        <v>100</v>
      </c>
      <c r="B35" s="13" t="s">
        <v>824</v>
      </c>
      <c r="C35" s="14">
        <v>198.7</v>
      </c>
      <c r="D35" s="14">
        <v>644.79999999999995</v>
      </c>
      <c r="E35" s="14"/>
      <c r="F35" s="14"/>
      <c r="G35" s="14"/>
      <c r="H35" s="14">
        <v>89.7</v>
      </c>
      <c r="I35" s="14">
        <v>222.5</v>
      </c>
      <c r="J35" s="14"/>
      <c r="K35" s="14">
        <v>60.5</v>
      </c>
      <c r="L35" s="14">
        <v>107</v>
      </c>
      <c r="M35" s="14">
        <v>106.4</v>
      </c>
      <c r="N35" s="14">
        <v>106.5</v>
      </c>
      <c r="O35" s="14">
        <v>214.6</v>
      </c>
      <c r="P35" s="14">
        <v>199.3</v>
      </c>
      <c r="Q35" s="14">
        <v>106.1</v>
      </c>
      <c r="R35" s="14"/>
      <c r="S35" s="14"/>
      <c r="T35" s="14"/>
      <c r="U35" s="14"/>
      <c r="V35" s="14"/>
      <c r="W35" s="14">
        <v>162.4</v>
      </c>
      <c r="X35" s="14">
        <v>6.1</v>
      </c>
      <c r="Y35" s="14">
        <v>4.7</v>
      </c>
      <c r="Z35" s="14">
        <v>0</v>
      </c>
      <c r="AA35" s="14">
        <v>6.6</v>
      </c>
      <c r="AB35" s="14"/>
      <c r="AC35" s="14">
        <v>80.2</v>
      </c>
      <c r="AD35" s="14"/>
      <c r="AE35" s="14"/>
      <c r="AF35" s="14"/>
      <c r="AG35" s="14"/>
      <c r="AH35" s="14">
        <v>110.1</v>
      </c>
      <c r="AI35" s="14">
        <v>179.3</v>
      </c>
      <c r="AJ35" s="14"/>
      <c r="AK35" s="14"/>
      <c r="AL35" s="14"/>
      <c r="AM35" s="14">
        <v>6.5</v>
      </c>
      <c r="AN35" s="14">
        <v>457.3</v>
      </c>
      <c r="AO35" s="14">
        <v>6.8</v>
      </c>
      <c r="AP35" s="14">
        <v>150.9</v>
      </c>
      <c r="AQ35" s="14">
        <v>0</v>
      </c>
      <c r="AR35" s="14">
        <v>18.600000000000001</v>
      </c>
      <c r="AS35" s="14">
        <v>19.399999999999999</v>
      </c>
      <c r="AT35" s="14">
        <v>89.4</v>
      </c>
      <c r="AU35" s="14">
        <v>178.5</v>
      </c>
      <c r="AV35" s="14">
        <v>179.3</v>
      </c>
      <c r="AW35" s="14">
        <v>183.5</v>
      </c>
      <c r="AX35" s="14">
        <v>106.3</v>
      </c>
      <c r="AY35" s="14">
        <v>43.5</v>
      </c>
      <c r="AZ35" s="14">
        <v>42.1</v>
      </c>
      <c r="BA35" s="14">
        <v>3.8</v>
      </c>
      <c r="BB35" s="14">
        <v>32.1</v>
      </c>
      <c r="BC35" s="14">
        <v>169.7</v>
      </c>
      <c r="BD35" s="14"/>
      <c r="BE35" s="14"/>
      <c r="BF35" s="14">
        <v>73.3</v>
      </c>
      <c r="BG35" s="14"/>
      <c r="BH35" s="14"/>
      <c r="BI35" s="14">
        <v>42.4</v>
      </c>
      <c r="BJ35" s="14"/>
      <c r="BK35" s="14"/>
      <c r="BL35" s="14"/>
      <c r="BM35" s="14">
        <v>83.7</v>
      </c>
      <c r="BN35" s="14">
        <v>65.3</v>
      </c>
      <c r="BO35" s="14">
        <v>65.099999999999994</v>
      </c>
      <c r="BP35" s="14">
        <v>65.8</v>
      </c>
      <c r="BQ35" s="14">
        <v>162.9</v>
      </c>
      <c r="BR35" s="14">
        <v>11.3</v>
      </c>
      <c r="BS35" s="14"/>
      <c r="BT35" s="14"/>
      <c r="BU35" s="14"/>
      <c r="BV35" s="14"/>
      <c r="BW35" s="14">
        <v>0</v>
      </c>
      <c r="BX35" s="14">
        <v>0</v>
      </c>
      <c r="BY35" s="14"/>
      <c r="BZ35" s="14">
        <v>3</v>
      </c>
      <c r="CA35" s="14">
        <v>223.8</v>
      </c>
      <c r="CB35" s="14">
        <v>131.9</v>
      </c>
      <c r="CC35" s="14">
        <v>46.6</v>
      </c>
      <c r="CD35" s="14">
        <v>77.7</v>
      </c>
      <c r="CE35" s="14">
        <v>30</v>
      </c>
      <c r="CF35" s="14">
        <v>65.400000000000006</v>
      </c>
      <c r="CG35" s="14"/>
      <c r="CH35" s="14"/>
      <c r="CI35" s="14">
        <v>113.8</v>
      </c>
      <c r="CJ35" s="14">
        <v>70.099999999999994</v>
      </c>
      <c r="CK35" s="14">
        <v>57.5</v>
      </c>
      <c r="CL35" s="14">
        <v>103.6</v>
      </c>
      <c r="CM35" s="14"/>
      <c r="CN35" s="14"/>
      <c r="CO35" s="14"/>
      <c r="CP35" s="14"/>
      <c r="CQ35" s="14">
        <v>200</v>
      </c>
      <c r="CR35" s="14">
        <v>96.9</v>
      </c>
      <c r="CS35" s="14"/>
      <c r="CT35" s="14">
        <v>5.6</v>
      </c>
      <c r="CU35" s="14">
        <v>17.3</v>
      </c>
      <c r="CV35" s="14">
        <v>0.7</v>
      </c>
      <c r="CW35" s="14">
        <v>64.400000000000006</v>
      </c>
      <c r="CX35" s="14">
        <v>79.8</v>
      </c>
      <c r="CY35" s="14">
        <v>0.6</v>
      </c>
      <c r="CZ35" s="14"/>
      <c r="DA35" s="14">
        <v>20.399999999999999</v>
      </c>
      <c r="DB35" s="14">
        <v>9.9</v>
      </c>
      <c r="DC35" s="14">
        <v>5.5</v>
      </c>
      <c r="DD35" s="14">
        <v>197.3</v>
      </c>
      <c r="DE35" s="14">
        <v>100.32</v>
      </c>
      <c r="DF35" s="14">
        <v>1.5</v>
      </c>
      <c r="DG35" s="14">
        <v>3.6</v>
      </c>
      <c r="DH35" s="14">
        <v>5.2</v>
      </c>
      <c r="DI35" s="14">
        <v>20.6</v>
      </c>
      <c r="DJ35" s="14">
        <v>20</v>
      </c>
      <c r="DK35" s="14">
        <v>19.3</v>
      </c>
      <c r="DL35" s="14">
        <v>3.2</v>
      </c>
      <c r="DM35" s="14">
        <v>18.5</v>
      </c>
      <c r="DN35" s="14">
        <v>13.4</v>
      </c>
      <c r="DO35" s="14">
        <v>17</v>
      </c>
      <c r="DP35" s="14">
        <v>16.100000000000001</v>
      </c>
      <c r="DQ35" s="14">
        <v>58.1</v>
      </c>
      <c r="DR35" s="14">
        <v>17.600000000000001</v>
      </c>
      <c r="DS35" s="14">
        <v>3.5</v>
      </c>
      <c r="DT35" s="14">
        <v>20.100000000000001</v>
      </c>
      <c r="DU35" s="14">
        <v>2.1</v>
      </c>
      <c r="DV35" s="14"/>
      <c r="DW35" s="14">
        <v>0.3</v>
      </c>
      <c r="DX35" s="14">
        <v>14.6</v>
      </c>
      <c r="DY35" s="14">
        <v>10.9</v>
      </c>
      <c r="DZ35" s="14">
        <v>20.100000000000001</v>
      </c>
      <c r="EA35" s="14">
        <v>20.3</v>
      </c>
      <c r="EB35" s="14">
        <v>9.1</v>
      </c>
      <c r="EC35" s="14">
        <v>38.299999999999997</v>
      </c>
      <c r="ED35" s="14">
        <v>34.9</v>
      </c>
      <c r="EE35" s="14">
        <v>75.2</v>
      </c>
      <c r="EF35" s="14">
        <v>91.5</v>
      </c>
      <c r="EG35" s="14">
        <v>17.7</v>
      </c>
      <c r="EH35" s="14">
        <v>4.9000000000000004</v>
      </c>
      <c r="EI35" s="14">
        <v>1.5</v>
      </c>
      <c r="EJ35" s="14">
        <v>21</v>
      </c>
      <c r="EK35" s="14">
        <v>7.2</v>
      </c>
      <c r="EL35" s="14">
        <v>7.8</v>
      </c>
      <c r="EM35" s="14">
        <v>20.399999999999999</v>
      </c>
      <c r="EN35" s="14">
        <v>20.399999999999999</v>
      </c>
      <c r="EO35" s="14">
        <v>20</v>
      </c>
      <c r="EP35" s="14">
        <v>0.8</v>
      </c>
      <c r="EQ35" s="14">
        <v>247.4</v>
      </c>
      <c r="ER35" s="14">
        <v>18.899999999999999</v>
      </c>
      <c r="ES35" s="14">
        <v>124.4</v>
      </c>
      <c r="ET35" s="14">
        <v>0.6</v>
      </c>
      <c r="EU35" s="14">
        <v>65.8</v>
      </c>
      <c r="EV35" s="14">
        <v>82.7</v>
      </c>
      <c r="EW35" s="14">
        <v>98.4</v>
      </c>
      <c r="EX35" s="14">
        <v>4.8</v>
      </c>
      <c r="EY35" s="14">
        <v>2.4</v>
      </c>
      <c r="EZ35" s="14">
        <v>1</v>
      </c>
      <c r="FA35" s="14">
        <v>2.2000000000000002</v>
      </c>
      <c r="FB35" s="14">
        <v>17.3</v>
      </c>
      <c r="FC35" s="14">
        <v>5.2</v>
      </c>
      <c r="FD35" s="14">
        <v>19.8</v>
      </c>
      <c r="FE35" s="14">
        <v>19.8</v>
      </c>
      <c r="FF35" s="14">
        <v>7.4</v>
      </c>
      <c r="FG35" s="14"/>
      <c r="FH35" s="14"/>
      <c r="FI35" s="14">
        <v>13</v>
      </c>
      <c r="FJ35" s="14"/>
      <c r="FK35" s="14">
        <v>4.7</v>
      </c>
      <c r="FL35" s="14"/>
      <c r="FM35" s="14">
        <v>17.8</v>
      </c>
      <c r="FN35" s="14">
        <v>8015.42</v>
      </c>
      <c r="FO35" s="15"/>
      <c r="FP35" s="14">
        <v>17.899999999999999</v>
      </c>
      <c r="FQ35" s="14">
        <v>8</v>
      </c>
      <c r="FR35" s="14">
        <v>6</v>
      </c>
      <c r="FS35" s="14">
        <v>13.2</v>
      </c>
      <c r="FT35" s="14">
        <v>23.34497</v>
      </c>
      <c r="FU35" s="14">
        <v>18.899999999999999</v>
      </c>
      <c r="FV35" s="14">
        <v>0</v>
      </c>
      <c r="FW35" s="14">
        <v>13.6</v>
      </c>
      <c r="FX35" s="14">
        <v>100.94497</v>
      </c>
    </row>
    <row r="36" spans="1:180" ht="24" customHeight="1" x14ac:dyDescent="0.35">
      <c r="A36" s="16" t="s">
        <v>100</v>
      </c>
      <c r="B36" s="16" t="s">
        <v>825</v>
      </c>
      <c r="C36" s="17">
        <v>200.1</v>
      </c>
      <c r="D36" s="17">
        <v>649.9</v>
      </c>
      <c r="E36" s="17"/>
      <c r="F36" s="17"/>
      <c r="G36" s="17"/>
      <c r="H36" s="17">
        <v>90.1</v>
      </c>
      <c r="I36" s="17">
        <v>224.7</v>
      </c>
      <c r="J36" s="17"/>
      <c r="K36" s="17">
        <v>60.1</v>
      </c>
      <c r="L36" s="17">
        <v>123</v>
      </c>
      <c r="M36" s="17">
        <v>122.5</v>
      </c>
      <c r="N36" s="17">
        <v>122.4</v>
      </c>
      <c r="O36" s="17">
        <v>214.5</v>
      </c>
      <c r="P36" s="17">
        <v>109.4</v>
      </c>
      <c r="Q36" s="17">
        <v>74.599999999999994</v>
      </c>
      <c r="R36" s="17"/>
      <c r="S36" s="17"/>
      <c r="T36" s="17"/>
      <c r="U36" s="17"/>
      <c r="V36" s="17"/>
      <c r="W36" s="17">
        <v>163.6</v>
      </c>
      <c r="X36" s="17">
        <v>6.2</v>
      </c>
      <c r="Y36" s="17">
        <v>4.5999999999999996</v>
      </c>
      <c r="Z36" s="17">
        <v>0</v>
      </c>
      <c r="AA36" s="17">
        <v>6.6</v>
      </c>
      <c r="AB36" s="17"/>
      <c r="AC36" s="17">
        <v>81.7</v>
      </c>
      <c r="AD36" s="17"/>
      <c r="AE36" s="17"/>
      <c r="AF36" s="17"/>
      <c r="AG36" s="17"/>
      <c r="AH36" s="17">
        <v>110.4</v>
      </c>
      <c r="AI36" s="17">
        <v>171</v>
      </c>
      <c r="AJ36" s="17"/>
      <c r="AK36" s="17"/>
      <c r="AL36" s="17"/>
      <c r="AM36" s="17">
        <v>6.5</v>
      </c>
      <c r="AN36" s="17">
        <v>457.3</v>
      </c>
      <c r="AO36" s="17">
        <v>9.6</v>
      </c>
      <c r="AP36" s="17">
        <v>151.4</v>
      </c>
      <c r="AQ36" s="17">
        <v>0</v>
      </c>
      <c r="AR36" s="17">
        <v>18.7</v>
      </c>
      <c r="AS36" s="17">
        <v>19.399999999999999</v>
      </c>
      <c r="AT36" s="17">
        <v>92.7</v>
      </c>
      <c r="AU36" s="17">
        <v>177.9</v>
      </c>
      <c r="AV36" s="17">
        <v>178.5</v>
      </c>
      <c r="AW36" s="17">
        <v>184.7</v>
      </c>
      <c r="AX36" s="17">
        <v>106.5</v>
      </c>
      <c r="AY36" s="17">
        <v>43.9</v>
      </c>
      <c r="AZ36" s="17">
        <v>14.8</v>
      </c>
      <c r="BA36" s="17">
        <v>3.8</v>
      </c>
      <c r="BB36" s="17">
        <v>31.3</v>
      </c>
      <c r="BC36" s="17">
        <v>169.6</v>
      </c>
      <c r="BD36" s="17"/>
      <c r="BE36" s="17"/>
      <c r="BF36" s="17">
        <v>41.7</v>
      </c>
      <c r="BG36" s="17"/>
      <c r="BH36" s="17"/>
      <c r="BI36" s="17">
        <v>42.8</v>
      </c>
      <c r="BJ36" s="17"/>
      <c r="BK36" s="17"/>
      <c r="BL36" s="17"/>
      <c r="BM36" s="17">
        <v>83.9</v>
      </c>
      <c r="BN36" s="17">
        <v>83.5</v>
      </c>
      <c r="BO36" s="17">
        <v>83.5</v>
      </c>
      <c r="BP36" s="17">
        <v>82.8</v>
      </c>
      <c r="BQ36" s="17">
        <v>155.9</v>
      </c>
      <c r="BR36" s="17">
        <v>0</v>
      </c>
      <c r="BS36" s="17"/>
      <c r="BT36" s="17"/>
      <c r="BU36" s="17"/>
      <c r="BV36" s="17"/>
      <c r="BW36" s="17">
        <v>0</v>
      </c>
      <c r="BX36" s="17">
        <v>0</v>
      </c>
      <c r="BY36" s="17"/>
      <c r="BZ36" s="17">
        <v>2.9</v>
      </c>
      <c r="CA36" s="17">
        <v>253.4</v>
      </c>
      <c r="CB36" s="17">
        <v>132.1</v>
      </c>
      <c r="CC36" s="17">
        <v>46.8</v>
      </c>
      <c r="CD36" s="17">
        <v>77.7</v>
      </c>
      <c r="CE36" s="17">
        <v>30</v>
      </c>
      <c r="CF36" s="17">
        <v>64.8</v>
      </c>
      <c r="CG36" s="17"/>
      <c r="CH36" s="17"/>
      <c r="CI36" s="17">
        <v>113.5</v>
      </c>
      <c r="CJ36" s="17">
        <v>69.900000000000006</v>
      </c>
      <c r="CK36" s="17">
        <v>57.1</v>
      </c>
      <c r="CL36" s="17">
        <v>103.2</v>
      </c>
      <c r="CM36" s="17"/>
      <c r="CN36" s="17"/>
      <c r="CO36" s="17"/>
      <c r="CP36" s="17"/>
      <c r="CQ36" s="17">
        <v>183</v>
      </c>
      <c r="CR36" s="17">
        <v>93.8</v>
      </c>
      <c r="CS36" s="17"/>
      <c r="CT36" s="17">
        <v>5.6</v>
      </c>
      <c r="CU36" s="17">
        <v>17.3</v>
      </c>
      <c r="CV36" s="17">
        <v>0.7</v>
      </c>
      <c r="CW36" s="17">
        <v>71.900000000000006</v>
      </c>
      <c r="CX36" s="17">
        <v>79.8</v>
      </c>
      <c r="CY36" s="17">
        <v>2.1</v>
      </c>
      <c r="CZ36" s="17"/>
      <c r="DA36" s="17">
        <v>20.399999999999999</v>
      </c>
      <c r="DB36" s="17">
        <v>10</v>
      </c>
      <c r="DC36" s="17">
        <v>5.5</v>
      </c>
      <c r="DD36" s="17">
        <v>198.2</v>
      </c>
      <c r="DE36" s="17">
        <v>100.45</v>
      </c>
      <c r="DF36" s="17">
        <v>1.5</v>
      </c>
      <c r="DG36" s="17">
        <v>3.5</v>
      </c>
      <c r="DH36" s="17">
        <v>5.2</v>
      </c>
      <c r="DI36" s="17">
        <v>20.5</v>
      </c>
      <c r="DJ36" s="17">
        <v>20</v>
      </c>
      <c r="DK36" s="17">
        <v>19.3</v>
      </c>
      <c r="DL36" s="17">
        <v>3.2</v>
      </c>
      <c r="DM36" s="17">
        <v>18.5</v>
      </c>
      <c r="DN36" s="17">
        <v>13.3</v>
      </c>
      <c r="DO36" s="17">
        <v>16.899999999999999</v>
      </c>
      <c r="DP36" s="17">
        <v>18</v>
      </c>
      <c r="DQ36" s="17">
        <v>65</v>
      </c>
      <c r="DR36" s="17">
        <v>17.7</v>
      </c>
      <c r="DS36" s="17">
        <v>3.5</v>
      </c>
      <c r="DT36" s="17">
        <v>20.2</v>
      </c>
      <c r="DU36" s="17">
        <v>2.1</v>
      </c>
      <c r="DV36" s="17"/>
      <c r="DW36" s="17">
        <v>0.3</v>
      </c>
      <c r="DX36" s="17">
        <v>14.4</v>
      </c>
      <c r="DY36" s="17">
        <v>10.9</v>
      </c>
      <c r="DZ36" s="17">
        <v>20.2</v>
      </c>
      <c r="EA36" s="17">
        <v>20.3</v>
      </c>
      <c r="EB36" s="17">
        <v>10</v>
      </c>
      <c r="EC36" s="17">
        <v>35.5</v>
      </c>
      <c r="ED36" s="17">
        <v>35.200000000000003</v>
      </c>
      <c r="EE36" s="17">
        <v>65.7</v>
      </c>
      <c r="EF36" s="17">
        <v>90.8</v>
      </c>
      <c r="EG36" s="17">
        <v>15.1</v>
      </c>
      <c r="EH36" s="17">
        <v>3</v>
      </c>
      <c r="EI36" s="17">
        <v>1.4</v>
      </c>
      <c r="EJ36" s="17">
        <v>21</v>
      </c>
      <c r="EK36" s="17">
        <v>7.2</v>
      </c>
      <c r="EL36" s="17">
        <v>7.9</v>
      </c>
      <c r="EM36" s="17">
        <v>20.399999999999999</v>
      </c>
      <c r="EN36" s="17">
        <v>20.399999999999999</v>
      </c>
      <c r="EO36" s="17">
        <v>20</v>
      </c>
      <c r="EP36" s="17">
        <v>1.4</v>
      </c>
      <c r="EQ36" s="17">
        <v>247.4</v>
      </c>
      <c r="ER36" s="17">
        <v>18.399999999999999</v>
      </c>
      <c r="ES36" s="17">
        <v>125.3</v>
      </c>
      <c r="ET36" s="17">
        <v>0.6</v>
      </c>
      <c r="EU36" s="17">
        <v>83</v>
      </c>
      <c r="EV36" s="17">
        <v>71.900000000000006</v>
      </c>
      <c r="EW36" s="17">
        <v>97.8</v>
      </c>
      <c r="EX36" s="17">
        <v>4.5999999999999996</v>
      </c>
      <c r="EY36" s="17">
        <v>2.4</v>
      </c>
      <c r="EZ36" s="17">
        <v>1</v>
      </c>
      <c r="FA36" s="17">
        <v>2.2999999999999998</v>
      </c>
      <c r="FB36" s="17">
        <v>16.8</v>
      </c>
      <c r="FC36" s="17">
        <v>5.2</v>
      </c>
      <c r="FD36" s="17">
        <v>20</v>
      </c>
      <c r="FE36" s="17">
        <v>20</v>
      </c>
      <c r="FF36" s="17">
        <v>8.3000000000000007</v>
      </c>
      <c r="FG36" s="17"/>
      <c r="FH36" s="17"/>
      <c r="FI36" s="17">
        <v>13</v>
      </c>
      <c r="FJ36" s="17"/>
      <c r="FK36" s="17">
        <v>6.1</v>
      </c>
      <c r="FL36" s="17"/>
      <c r="FM36" s="17">
        <v>17.5</v>
      </c>
      <c r="FN36" s="17">
        <v>7947.35</v>
      </c>
      <c r="FO36" s="15"/>
      <c r="FP36" s="17">
        <v>17.899999999999999</v>
      </c>
      <c r="FQ36" s="17">
        <v>8</v>
      </c>
      <c r="FR36" s="17">
        <v>6</v>
      </c>
      <c r="FS36" s="17">
        <v>13.2</v>
      </c>
      <c r="FT36" s="17">
        <v>24.018229999999999</v>
      </c>
      <c r="FU36" s="17">
        <v>18.899999999999999</v>
      </c>
      <c r="FV36" s="17">
        <v>0</v>
      </c>
      <c r="FW36" s="17">
        <v>13.6</v>
      </c>
      <c r="FX36" s="17">
        <v>101.61823</v>
      </c>
    </row>
    <row r="37" spans="1:180" ht="24" customHeight="1" x14ac:dyDescent="0.35">
      <c r="A37" s="16" t="s">
        <v>100</v>
      </c>
      <c r="B37" s="16" t="s">
        <v>826</v>
      </c>
      <c r="C37" s="17">
        <v>206.6</v>
      </c>
      <c r="D37" s="17">
        <v>662.1</v>
      </c>
      <c r="E37" s="17"/>
      <c r="F37" s="17"/>
      <c r="G37" s="17"/>
      <c r="H37" s="17">
        <v>90.4</v>
      </c>
      <c r="I37" s="17">
        <v>232.1</v>
      </c>
      <c r="J37" s="17"/>
      <c r="K37" s="17">
        <v>63</v>
      </c>
      <c r="L37" s="17">
        <v>119.2</v>
      </c>
      <c r="M37" s="17">
        <v>118.9</v>
      </c>
      <c r="N37" s="17">
        <v>119.8</v>
      </c>
      <c r="O37" s="17">
        <v>211</v>
      </c>
      <c r="P37" s="17">
        <v>106.8</v>
      </c>
      <c r="Q37" s="17">
        <v>70</v>
      </c>
      <c r="R37" s="17"/>
      <c r="S37" s="17"/>
      <c r="T37" s="17"/>
      <c r="U37" s="17"/>
      <c r="V37" s="17"/>
      <c r="W37" s="17">
        <v>171.7</v>
      </c>
      <c r="X37" s="17">
        <v>7.3</v>
      </c>
      <c r="Y37" s="17">
        <v>4.8</v>
      </c>
      <c r="Z37" s="17">
        <v>0</v>
      </c>
      <c r="AA37" s="17">
        <v>6.6</v>
      </c>
      <c r="AB37" s="17"/>
      <c r="AC37" s="17">
        <v>84.5</v>
      </c>
      <c r="AD37" s="17"/>
      <c r="AE37" s="17"/>
      <c r="AF37" s="17"/>
      <c r="AG37" s="17"/>
      <c r="AH37" s="17">
        <v>110.5</v>
      </c>
      <c r="AI37" s="17">
        <v>179.5</v>
      </c>
      <c r="AJ37" s="17"/>
      <c r="AK37" s="17"/>
      <c r="AL37" s="17"/>
      <c r="AM37" s="17">
        <v>6.5</v>
      </c>
      <c r="AN37" s="17">
        <v>462.3</v>
      </c>
      <c r="AO37" s="17">
        <v>19.3</v>
      </c>
      <c r="AP37" s="17">
        <v>153.19999999999999</v>
      </c>
      <c r="AQ37" s="17">
        <v>0</v>
      </c>
      <c r="AR37" s="17">
        <v>18.600000000000001</v>
      </c>
      <c r="AS37" s="17">
        <v>19.399999999999999</v>
      </c>
      <c r="AT37" s="17">
        <v>93.8</v>
      </c>
      <c r="AU37" s="17">
        <v>183.2</v>
      </c>
      <c r="AV37" s="17">
        <v>183.7</v>
      </c>
      <c r="AW37" s="17">
        <v>185</v>
      </c>
      <c r="AX37" s="17">
        <v>108.9</v>
      </c>
      <c r="AY37" s="17">
        <v>45.5</v>
      </c>
      <c r="AZ37" s="17">
        <v>0</v>
      </c>
      <c r="BA37" s="17">
        <v>2</v>
      </c>
      <c r="BB37" s="17">
        <v>33.200000000000003</v>
      </c>
      <c r="BC37" s="17">
        <v>174.3</v>
      </c>
      <c r="BD37" s="17"/>
      <c r="BE37" s="17"/>
      <c r="BF37" s="17">
        <v>44.4</v>
      </c>
      <c r="BG37" s="17"/>
      <c r="BH37" s="17"/>
      <c r="BI37" s="17">
        <v>42</v>
      </c>
      <c r="BJ37" s="17"/>
      <c r="BK37" s="17"/>
      <c r="BL37" s="17"/>
      <c r="BM37" s="17">
        <v>84.9</v>
      </c>
      <c r="BN37" s="17">
        <v>72.900000000000006</v>
      </c>
      <c r="BO37" s="17">
        <v>73</v>
      </c>
      <c r="BP37" s="17">
        <v>71.5</v>
      </c>
      <c r="BQ37" s="17">
        <v>162</v>
      </c>
      <c r="BR37" s="17">
        <v>0</v>
      </c>
      <c r="BS37" s="17"/>
      <c r="BT37" s="17"/>
      <c r="BU37" s="17"/>
      <c r="BV37" s="17"/>
      <c r="BW37" s="17">
        <v>0</v>
      </c>
      <c r="BX37" s="17">
        <v>0</v>
      </c>
      <c r="BY37" s="17"/>
      <c r="BZ37" s="17">
        <v>2.9</v>
      </c>
      <c r="CA37" s="17">
        <v>258.5</v>
      </c>
      <c r="CB37" s="17">
        <v>135.4</v>
      </c>
      <c r="CC37" s="17">
        <v>47.9</v>
      </c>
      <c r="CD37" s="17">
        <v>78.3</v>
      </c>
      <c r="CE37" s="17">
        <v>30.8</v>
      </c>
      <c r="CF37" s="17">
        <v>65.099999999999994</v>
      </c>
      <c r="CG37" s="17"/>
      <c r="CH37" s="17"/>
      <c r="CI37" s="17">
        <v>114.1</v>
      </c>
      <c r="CJ37" s="17">
        <v>70.3</v>
      </c>
      <c r="CK37" s="17">
        <v>57.2</v>
      </c>
      <c r="CL37" s="17">
        <v>103.4</v>
      </c>
      <c r="CM37" s="17"/>
      <c r="CN37" s="17"/>
      <c r="CO37" s="17"/>
      <c r="CP37" s="17"/>
      <c r="CQ37" s="17">
        <v>137.1</v>
      </c>
      <c r="CR37" s="17">
        <v>77.3</v>
      </c>
      <c r="CS37" s="17"/>
      <c r="CT37" s="17">
        <v>5.6</v>
      </c>
      <c r="CU37" s="17">
        <v>17.3</v>
      </c>
      <c r="CV37" s="17">
        <v>0.8</v>
      </c>
      <c r="CW37" s="17">
        <v>70.599999999999994</v>
      </c>
      <c r="CX37" s="17">
        <v>79.599999999999994</v>
      </c>
      <c r="CY37" s="17">
        <v>1.6</v>
      </c>
      <c r="CZ37" s="17"/>
      <c r="DA37" s="17">
        <v>20.7</v>
      </c>
      <c r="DB37" s="17">
        <v>9.8000000000000007</v>
      </c>
      <c r="DC37" s="17">
        <v>5.5</v>
      </c>
      <c r="DD37" s="17">
        <v>197.3</v>
      </c>
      <c r="DE37" s="17">
        <v>100.51</v>
      </c>
      <c r="DF37" s="17">
        <v>1.4</v>
      </c>
      <c r="DG37" s="17">
        <v>3.6</v>
      </c>
      <c r="DH37" s="17">
        <v>5.2</v>
      </c>
      <c r="DI37" s="17">
        <v>21.1</v>
      </c>
      <c r="DJ37" s="17">
        <v>20</v>
      </c>
      <c r="DK37" s="17">
        <v>19.3</v>
      </c>
      <c r="DL37" s="17">
        <v>3.3</v>
      </c>
      <c r="DM37" s="17">
        <v>18.5</v>
      </c>
      <c r="DN37" s="17">
        <v>13.4</v>
      </c>
      <c r="DO37" s="17">
        <v>16.899999999999999</v>
      </c>
      <c r="DP37" s="17">
        <v>17.3</v>
      </c>
      <c r="DQ37" s="17">
        <v>63.8</v>
      </c>
      <c r="DR37" s="17">
        <v>17.8</v>
      </c>
      <c r="DS37" s="17">
        <v>3.4</v>
      </c>
      <c r="DT37" s="17">
        <v>20.100000000000001</v>
      </c>
      <c r="DU37" s="17">
        <v>2.1</v>
      </c>
      <c r="DV37" s="17"/>
      <c r="DW37" s="17">
        <v>0.3</v>
      </c>
      <c r="DX37" s="17">
        <v>14.4</v>
      </c>
      <c r="DY37" s="17">
        <v>10.9</v>
      </c>
      <c r="DZ37" s="17">
        <v>20.2</v>
      </c>
      <c r="EA37" s="17">
        <v>20.3</v>
      </c>
      <c r="EB37" s="17">
        <v>15.4</v>
      </c>
      <c r="EC37" s="17">
        <v>40.700000000000003</v>
      </c>
      <c r="ED37" s="17">
        <v>35.299999999999997</v>
      </c>
      <c r="EE37" s="17">
        <v>70.5</v>
      </c>
      <c r="EF37" s="17">
        <v>87.1</v>
      </c>
      <c r="EG37" s="17">
        <v>13.7</v>
      </c>
      <c r="EH37" s="17">
        <v>3.3</v>
      </c>
      <c r="EI37" s="17">
        <v>1.4</v>
      </c>
      <c r="EJ37" s="17">
        <v>21</v>
      </c>
      <c r="EK37" s="17">
        <v>7.2</v>
      </c>
      <c r="EL37" s="17">
        <v>7.8</v>
      </c>
      <c r="EM37" s="17">
        <v>20.399999999999999</v>
      </c>
      <c r="EN37" s="17">
        <v>20.399999999999999</v>
      </c>
      <c r="EO37" s="17">
        <v>20</v>
      </c>
      <c r="EP37" s="17">
        <v>3.4</v>
      </c>
      <c r="EQ37" s="17">
        <v>249.3</v>
      </c>
      <c r="ER37" s="17">
        <v>17.5</v>
      </c>
      <c r="ES37" s="17">
        <v>125.7</v>
      </c>
      <c r="ET37" s="17">
        <v>0.6</v>
      </c>
      <c r="EU37" s="17">
        <v>91.5</v>
      </c>
      <c r="EV37" s="17">
        <v>112.8</v>
      </c>
      <c r="EW37" s="17">
        <v>98.1</v>
      </c>
      <c r="EX37" s="17">
        <v>4.5999999999999996</v>
      </c>
      <c r="EY37" s="17">
        <v>2.4</v>
      </c>
      <c r="EZ37" s="17">
        <v>1</v>
      </c>
      <c r="FA37" s="17">
        <v>2.2999999999999998</v>
      </c>
      <c r="FB37" s="17">
        <v>16.100000000000001</v>
      </c>
      <c r="FC37" s="17">
        <v>5.2</v>
      </c>
      <c r="FD37" s="17">
        <v>20</v>
      </c>
      <c r="FE37" s="17">
        <v>20</v>
      </c>
      <c r="FF37" s="17">
        <v>8.5</v>
      </c>
      <c r="FG37" s="17"/>
      <c r="FH37" s="17"/>
      <c r="FI37" s="17">
        <v>13.2</v>
      </c>
      <c r="FJ37" s="17"/>
      <c r="FK37" s="17">
        <v>8.9</v>
      </c>
      <c r="FL37" s="17"/>
      <c r="FM37" s="17">
        <v>18</v>
      </c>
      <c r="FN37" s="17">
        <v>7988.61</v>
      </c>
      <c r="FO37" s="15"/>
      <c r="FP37" s="17">
        <v>17.2</v>
      </c>
      <c r="FQ37" s="17">
        <v>8</v>
      </c>
      <c r="FR37" s="17">
        <v>6</v>
      </c>
      <c r="FS37" s="17">
        <v>13.2</v>
      </c>
      <c r="FT37" s="17">
        <v>23.99267</v>
      </c>
      <c r="FU37" s="17">
        <v>18.899999999999999</v>
      </c>
      <c r="FV37" s="17">
        <v>0</v>
      </c>
      <c r="FW37" s="17">
        <v>13.6</v>
      </c>
      <c r="FX37" s="17">
        <v>100.89267</v>
      </c>
    </row>
    <row r="38" spans="1:180" ht="24" customHeight="1" x14ac:dyDescent="0.35">
      <c r="A38" s="16" t="s">
        <v>100</v>
      </c>
      <c r="B38" s="16" t="s">
        <v>827</v>
      </c>
      <c r="C38" s="17">
        <v>203.2</v>
      </c>
      <c r="D38" s="17">
        <v>644.29999999999995</v>
      </c>
      <c r="E38" s="17"/>
      <c r="F38" s="17"/>
      <c r="G38" s="17"/>
      <c r="H38" s="17">
        <v>90.2</v>
      </c>
      <c r="I38" s="17">
        <v>226.1</v>
      </c>
      <c r="J38" s="17"/>
      <c r="K38" s="17">
        <v>61</v>
      </c>
      <c r="L38" s="17">
        <v>110.3</v>
      </c>
      <c r="M38" s="17">
        <v>111.3</v>
      </c>
      <c r="N38" s="17">
        <v>110.5</v>
      </c>
      <c r="O38" s="17">
        <v>221</v>
      </c>
      <c r="P38" s="17">
        <v>107.5</v>
      </c>
      <c r="Q38" s="17">
        <v>69.8</v>
      </c>
      <c r="R38" s="17"/>
      <c r="S38" s="17"/>
      <c r="T38" s="17"/>
      <c r="U38" s="17"/>
      <c r="V38" s="17"/>
      <c r="W38" s="17">
        <v>167.8</v>
      </c>
      <c r="X38" s="17">
        <v>6.3</v>
      </c>
      <c r="Y38" s="17">
        <v>4.4000000000000004</v>
      </c>
      <c r="Z38" s="17">
        <v>0</v>
      </c>
      <c r="AA38" s="17">
        <v>6.6</v>
      </c>
      <c r="AB38" s="17"/>
      <c r="AC38" s="17">
        <v>100</v>
      </c>
      <c r="AD38" s="17"/>
      <c r="AE38" s="17"/>
      <c r="AF38" s="17"/>
      <c r="AG38" s="17"/>
      <c r="AH38" s="17">
        <v>110.4</v>
      </c>
      <c r="AI38" s="17">
        <v>203.1</v>
      </c>
      <c r="AJ38" s="17"/>
      <c r="AK38" s="17"/>
      <c r="AL38" s="17"/>
      <c r="AM38" s="17">
        <v>6.5</v>
      </c>
      <c r="AN38" s="17">
        <v>459.5</v>
      </c>
      <c r="AO38" s="17">
        <v>28.3</v>
      </c>
      <c r="AP38" s="17">
        <v>150.9</v>
      </c>
      <c r="AQ38" s="17">
        <v>0</v>
      </c>
      <c r="AR38" s="17">
        <v>18.600000000000001</v>
      </c>
      <c r="AS38" s="17">
        <v>19.399999999999999</v>
      </c>
      <c r="AT38" s="17">
        <v>90</v>
      </c>
      <c r="AU38" s="17">
        <v>179.8</v>
      </c>
      <c r="AV38" s="17">
        <v>180.1</v>
      </c>
      <c r="AW38" s="17">
        <v>182.8</v>
      </c>
      <c r="AX38" s="17">
        <v>107</v>
      </c>
      <c r="AY38" s="17">
        <v>44.9</v>
      </c>
      <c r="AZ38" s="17">
        <v>0</v>
      </c>
      <c r="BA38" s="17">
        <v>2</v>
      </c>
      <c r="BB38" s="17">
        <v>32.200000000000003</v>
      </c>
      <c r="BC38" s="17">
        <v>168.9</v>
      </c>
      <c r="BD38" s="17"/>
      <c r="BE38" s="17"/>
      <c r="BF38" s="17">
        <v>42.1</v>
      </c>
      <c r="BG38" s="17"/>
      <c r="BH38" s="17"/>
      <c r="BI38" s="17">
        <v>42.8</v>
      </c>
      <c r="BJ38" s="17"/>
      <c r="BK38" s="17"/>
      <c r="BL38" s="17"/>
      <c r="BM38" s="17">
        <v>83.9</v>
      </c>
      <c r="BN38" s="17">
        <v>69.099999999999994</v>
      </c>
      <c r="BO38" s="17">
        <v>69.099999999999994</v>
      </c>
      <c r="BP38" s="17">
        <v>69.8</v>
      </c>
      <c r="BQ38" s="17">
        <v>169.8</v>
      </c>
      <c r="BR38" s="17">
        <v>0</v>
      </c>
      <c r="BS38" s="17"/>
      <c r="BT38" s="17"/>
      <c r="BU38" s="17"/>
      <c r="BV38" s="17"/>
      <c r="BW38" s="17">
        <v>0</v>
      </c>
      <c r="BX38" s="17">
        <v>0</v>
      </c>
      <c r="BY38" s="17"/>
      <c r="BZ38" s="17">
        <v>2.8</v>
      </c>
      <c r="CA38" s="17">
        <v>234.7</v>
      </c>
      <c r="CB38" s="17">
        <v>132.1</v>
      </c>
      <c r="CC38" s="17">
        <v>46.8</v>
      </c>
      <c r="CD38" s="17">
        <v>77.7</v>
      </c>
      <c r="CE38" s="17">
        <v>30.1</v>
      </c>
      <c r="CF38" s="17">
        <v>64.900000000000006</v>
      </c>
      <c r="CG38" s="17"/>
      <c r="CH38" s="17"/>
      <c r="CI38" s="17">
        <v>113.9</v>
      </c>
      <c r="CJ38" s="17">
        <v>69.900000000000006</v>
      </c>
      <c r="CK38" s="17">
        <v>56.8</v>
      </c>
      <c r="CL38" s="17">
        <v>102.9</v>
      </c>
      <c r="CM38" s="17"/>
      <c r="CN38" s="17"/>
      <c r="CO38" s="17"/>
      <c r="CP38" s="17"/>
      <c r="CQ38" s="17">
        <v>137.19999999999999</v>
      </c>
      <c r="CR38" s="17">
        <v>76.7</v>
      </c>
      <c r="CS38" s="17"/>
      <c r="CT38" s="17">
        <v>5.6</v>
      </c>
      <c r="CU38" s="17">
        <v>17.3</v>
      </c>
      <c r="CV38" s="17">
        <v>1.2</v>
      </c>
      <c r="CW38" s="17">
        <v>65.3</v>
      </c>
      <c r="CX38" s="17">
        <v>79.2</v>
      </c>
      <c r="CY38" s="17">
        <v>3.7</v>
      </c>
      <c r="CZ38" s="17"/>
      <c r="DA38" s="17">
        <v>20.399999999999999</v>
      </c>
      <c r="DB38" s="17">
        <v>9.9</v>
      </c>
      <c r="DC38" s="17">
        <v>5.5</v>
      </c>
      <c r="DD38" s="17">
        <v>195.6</v>
      </c>
      <c r="DE38" s="17">
        <v>98.98</v>
      </c>
      <c r="DF38" s="17">
        <v>1.4</v>
      </c>
      <c r="DG38" s="17">
        <v>3.5</v>
      </c>
      <c r="DH38" s="17">
        <v>5.0999999999999996</v>
      </c>
      <c r="DI38" s="17">
        <v>20.6</v>
      </c>
      <c r="DJ38" s="17">
        <v>20</v>
      </c>
      <c r="DK38" s="17">
        <v>19.3</v>
      </c>
      <c r="DL38" s="17">
        <v>3.4</v>
      </c>
      <c r="DM38" s="17">
        <v>18.5</v>
      </c>
      <c r="DN38" s="17">
        <v>13.4</v>
      </c>
      <c r="DO38" s="17">
        <v>16.899999999999999</v>
      </c>
      <c r="DP38" s="17">
        <v>17.3</v>
      </c>
      <c r="DQ38" s="17">
        <v>61</v>
      </c>
      <c r="DR38" s="17">
        <v>17.8</v>
      </c>
      <c r="DS38" s="17">
        <v>3.4</v>
      </c>
      <c r="DT38" s="17">
        <v>20.100000000000001</v>
      </c>
      <c r="DU38" s="17">
        <v>2.4</v>
      </c>
      <c r="DV38" s="17"/>
      <c r="DW38" s="17">
        <v>0.3</v>
      </c>
      <c r="DX38" s="17">
        <v>14.4</v>
      </c>
      <c r="DY38" s="17">
        <v>10.9</v>
      </c>
      <c r="DZ38" s="17">
        <v>20.3</v>
      </c>
      <c r="EA38" s="17">
        <v>20.3</v>
      </c>
      <c r="EB38" s="17">
        <v>17.5</v>
      </c>
      <c r="EC38" s="17">
        <v>36.9</v>
      </c>
      <c r="ED38" s="17">
        <v>28.9</v>
      </c>
      <c r="EE38" s="17">
        <v>74.900000000000006</v>
      </c>
      <c r="EF38" s="17">
        <v>83.3</v>
      </c>
      <c r="EG38" s="17">
        <v>15</v>
      </c>
      <c r="EH38" s="17">
        <v>7</v>
      </c>
      <c r="EI38" s="17">
        <v>4.5999999999999996</v>
      </c>
      <c r="EJ38" s="17">
        <v>21</v>
      </c>
      <c r="EK38" s="17">
        <v>7.2</v>
      </c>
      <c r="EL38" s="17">
        <v>8.1</v>
      </c>
      <c r="EM38" s="17">
        <v>20.399999999999999</v>
      </c>
      <c r="EN38" s="17">
        <v>20.399999999999999</v>
      </c>
      <c r="EO38" s="17">
        <v>20</v>
      </c>
      <c r="EP38" s="17">
        <v>4.7</v>
      </c>
      <c r="EQ38" s="17">
        <v>247.2</v>
      </c>
      <c r="ER38" s="17">
        <v>16.2</v>
      </c>
      <c r="ES38" s="17">
        <v>125.6</v>
      </c>
      <c r="ET38" s="17">
        <v>0.6</v>
      </c>
      <c r="EU38" s="17">
        <v>115.2</v>
      </c>
      <c r="EV38" s="17">
        <v>115.9</v>
      </c>
      <c r="EW38" s="17">
        <v>98.5</v>
      </c>
      <c r="EX38" s="17">
        <v>4.5999999999999996</v>
      </c>
      <c r="EY38" s="17">
        <v>2.4</v>
      </c>
      <c r="EZ38" s="17">
        <v>1</v>
      </c>
      <c r="FA38" s="17">
        <v>2.2999999999999998</v>
      </c>
      <c r="FB38" s="17">
        <v>15</v>
      </c>
      <c r="FC38" s="17">
        <v>5.2</v>
      </c>
      <c r="FD38" s="17">
        <v>20</v>
      </c>
      <c r="FE38" s="17">
        <v>20</v>
      </c>
      <c r="FF38" s="17">
        <v>9.4</v>
      </c>
      <c r="FG38" s="17"/>
      <c r="FH38" s="17"/>
      <c r="FI38" s="17">
        <v>13.2</v>
      </c>
      <c r="FJ38" s="17"/>
      <c r="FK38" s="17">
        <v>7.4</v>
      </c>
      <c r="FL38" s="17"/>
      <c r="FM38" s="17">
        <v>17.600000000000001</v>
      </c>
      <c r="FN38" s="17">
        <v>7937.98</v>
      </c>
      <c r="FO38" s="15"/>
      <c r="FP38" s="17">
        <v>17.8</v>
      </c>
      <c r="FQ38" s="17">
        <v>8</v>
      </c>
      <c r="FR38" s="17">
        <v>6</v>
      </c>
      <c r="FS38" s="17">
        <v>13.2</v>
      </c>
      <c r="FT38" s="17">
        <v>23.790030000000002</v>
      </c>
      <c r="FU38" s="17">
        <v>18.899999999999999</v>
      </c>
      <c r="FV38" s="17">
        <v>0</v>
      </c>
      <c r="FW38" s="17">
        <v>13.6</v>
      </c>
      <c r="FX38" s="17">
        <v>101.29003</v>
      </c>
    </row>
    <row r="39" spans="1:180" ht="24" customHeight="1" x14ac:dyDescent="0.35">
      <c r="A39" s="16" t="s">
        <v>100</v>
      </c>
      <c r="B39" s="16" t="s">
        <v>828</v>
      </c>
      <c r="C39" s="17">
        <v>198.1</v>
      </c>
      <c r="D39" s="17">
        <v>645.29999999999995</v>
      </c>
      <c r="E39" s="17"/>
      <c r="F39" s="17"/>
      <c r="G39" s="17"/>
      <c r="H39" s="17">
        <v>89.6</v>
      </c>
      <c r="I39" s="17">
        <v>223.8</v>
      </c>
      <c r="J39" s="17"/>
      <c r="K39" s="17">
        <v>59.5</v>
      </c>
      <c r="L39" s="17">
        <v>144.5</v>
      </c>
      <c r="M39" s="17">
        <v>144.30000000000001</v>
      </c>
      <c r="N39" s="17">
        <v>144.6</v>
      </c>
      <c r="O39" s="17">
        <v>246.7</v>
      </c>
      <c r="P39" s="17">
        <v>114.3</v>
      </c>
      <c r="Q39" s="17">
        <v>70.3</v>
      </c>
      <c r="R39" s="17"/>
      <c r="S39" s="17"/>
      <c r="T39" s="17"/>
      <c r="U39" s="17"/>
      <c r="V39" s="17"/>
      <c r="W39" s="17">
        <v>160.9</v>
      </c>
      <c r="X39" s="17">
        <v>5.9</v>
      </c>
      <c r="Y39" s="17">
        <v>4.4000000000000004</v>
      </c>
      <c r="Z39" s="17">
        <v>0</v>
      </c>
      <c r="AA39" s="17">
        <v>6.7</v>
      </c>
      <c r="AB39" s="17"/>
      <c r="AC39" s="17">
        <v>69.099999999999994</v>
      </c>
      <c r="AD39" s="17"/>
      <c r="AE39" s="17"/>
      <c r="AF39" s="17"/>
      <c r="AG39" s="17"/>
      <c r="AH39" s="17">
        <v>109.7</v>
      </c>
      <c r="AI39" s="17">
        <v>223.1</v>
      </c>
      <c r="AJ39" s="17"/>
      <c r="AK39" s="17"/>
      <c r="AL39" s="17"/>
      <c r="AM39" s="17">
        <v>6.5</v>
      </c>
      <c r="AN39" s="17">
        <v>458.2</v>
      </c>
      <c r="AO39" s="17">
        <v>28.7</v>
      </c>
      <c r="AP39" s="17">
        <v>150.1</v>
      </c>
      <c r="AQ39" s="17">
        <v>0</v>
      </c>
      <c r="AR39" s="17">
        <v>18.600000000000001</v>
      </c>
      <c r="AS39" s="17">
        <v>19.399999999999999</v>
      </c>
      <c r="AT39" s="17">
        <v>89.2</v>
      </c>
      <c r="AU39" s="17">
        <v>176.2</v>
      </c>
      <c r="AV39" s="17">
        <v>176.9</v>
      </c>
      <c r="AW39" s="17">
        <v>184.4</v>
      </c>
      <c r="AX39" s="17">
        <v>106.2</v>
      </c>
      <c r="AY39" s="17">
        <v>43.7</v>
      </c>
      <c r="AZ39" s="17">
        <v>0</v>
      </c>
      <c r="BA39" s="17">
        <v>2</v>
      </c>
      <c r="BB39" s="17">
        <v>33</v>
      </c>
      <c r="BC39" s="17">
        <v>167.5</v>
      </c>
      <c r="BD39" s="17"/>
      <c r="BE39" s="17"/>
      <c r="BF39" s="17">
        <v>41</v>
      </c>
      <c r="BG39" s="17"/>
      <c r="BH39" s="17"/>
      <c r="BI39" s="17">
        <v>42.7</v>
      </c>
      <c r="BJ39" s="17"/>
      <c r="BK39" s="17"/>
      <c r="BL39" s="17"/>
      <c r="BM39" s="17">
        <v>83.1</v>
      </c>
      <c r="BN39" s="17">
        <v>88.9</v>
      </c>
      <c r="BO39" s="17">
        <v>88.9</v>
      </c>
      <c r="BP39" s="17">
        <v>88.6</v>
      </c>
      <c r="BQ39" s="17">
        <v>178.3</v>
      </c>
      <c r="BR39" s="17">
        <v>0</v>
      </c>
      <c r="BS39" s="17"/>
      <c r="BT39" s="17"/>
      <c r="BU39" s="17"/>
      <c r="BV39" s="17"/>
      <c r="BW39" s="17">
        <v>0</v>
      </c>
      <c r="BX39" s="17">
        <v>0</v>
      </c>
      <c r="BY39" s="17"/>
      <c r="BZ39" s="17">
        <v>2.9</v>
      </c>
      <c r="CA39" s="17">
        <v>264.89999999999998</v>
      </c>
      <c r="CB39" s="17">
        <v>129.6</v>
      </c>
      <c r="CC39" s="17">
        <v>46.3</v>
      </c>
      <c r="CD39" s="17">
        <v>77.3</v>
      </c>
      <c r="CE39" s="17">
        <v>29.6</v>
      </c>
      <c r="CF39" s="17">
        <v>65.099999999999994</v>
      </c>
      <c r="CG39" s="17"/>
      <c r="CH39" s="17"/>
      <c r="CI39" s="17">
        <v>113.8</v>
      </c>
      <c r="CJ39" s="17">
        <v>70</v>
      </c>
      <c r="CK39" s="17">
        <v>57.5</v>
      </c>
      <c r="CL39" s="17">
        <v>103.4</v>
      </c>
      <c r="CM39" s="17"/>
      <c r="CN39" s="17"/>
      <c r="CO39" s="17"/>
      <c r="CP39" s="17"/>
      <c r="CQ39" s="17">
        <v>137.30000000000001</v>
      </c>
      <c r="CR39" s="17">
        <v>76.5</v>
      </c>
      <c r="CS39" s="17"/>
      <c r="CT39" s="17">
        <v>5.6</v>
      </c>
      <c r="CU39" s="17">
        <v>17.3</v>
      </c>
      <c r="CV39" s="17">
        <v>0.7</v>
      </c>
      <c r="CW39" s="17">
        <v>54.9</v>
      </c>
      <c r="CX39" s="17">
        <v>78.3</v>
      </c>
      <c r="CY39" s="17">
        <v>3.2</v>
      </c>
      <c r="CZ39" s="17"/>
      <c r="DA39" s="17">
        <v>20.3</v>
      </c>
      <c r="DB39" s="17">
        <v>9.9</v>
      </c>
      <c r="DC39" s="17">
        <v>5.3</v>
      </c>
      <c r="DD39" s="17">
        <v>193.6</v>
      </c>
      <c r="DE39" s="17">
        <v>98.13</v>
      </c>
      <c r="DF39" s="17">
        <v>1.4</v>
      </c>
      <c r="DG39" s="17">
        <v>3.5</v>
      </c>
      <c r="DH39" s="17">
        <v>5.2</v>
      </c>
      <c r="DI39" s="17">
        <v>20.3</v>
      </c>
      <c r="DJ39" s="17">
        <v>19.600000000000001</v>
      </c>
      <c r="DK39" s="17">
        <v>19.3</v>
      </c>
      <c r="DL39" s="17">
        <v>3.4</v>
      </c>
      <c r="DM39" s="17">
        <v>18.5</v>
      </c>
      <c r="DN39" s="17">
        <v>13.1</v>
      </c>
      <c r="DO39" s="17">
        <v>16.7</v>
      </c>
      <c r="DP39" s="17">
        <v>16</v>
      </c>
      <c r="DQ39" s="17">
        <v>60.6</v>
      </c>
      <c r="DR39" s="17">
        <v>17.5</v>
      </c>
      <c r="DS39" s="17">
        <v>3.5</v>
      </c>
      <c r="DT39" s="17">
        <v>20.2</v>
      </c>
      <c r="DU39" s="17">
        <v>2.8</v>
      </c>
      <c r="DV39" s="17"/>
      <c r="DW39" s="17">
        <v>0.3</v>
      </c>
      <c r="DX39" s="17">
        <v>14.7</v>
      </c>
      <c r="DY39" s="17">
        <v>10.9</v>
      </c>
      <c r="DZ39" s="17">
        <v>20.100000000000001</v>
      </c>
      <c r="EA39" s="17">
        <v>20.2</v>
      </c>
      <c r="EB39" s="17">
        <v>18</v>
      </c>
      <c r="EC39" s="17">
        <v>33.200000000000003</v>
      </c>
      <c r="ED39" s="17">
        <v>36</v>
      </c>
      <c r="EE39" s="17">
        <v>75.599999999999994</v>
      </c>
      <c r="EF39" s="17">
        <v>84.4</v>
      </c>
      <c r="EG39" s="17">
        <v>14.8</v>
      </c>
      <c r="EH39" s="17">
        <v>6.1</v>
      </c>
      <c r="EI39" s="17">
        <v>1.4</v>
      </c>
      <c r="EJ39" s="17">
        <v>21</v>
      </c>
      <c r="EK39" s="17">
        <v>7.2</v>
      </c>
      <c r="EL39" s="17">
        <v>8.1</v>
      </c>
      <c r="EM39" s="17">
        <v>20.399999999999999</v>
      </c>
      <c r="EN39" s="17">
        <v>20.399999999999999</v>
      </c>
      <c r="EO39" s="17">
        <v>20</v>
      </c>
      <c r="EP39" s="17">
        <v>6.1</v>
      </c>
      <c r="EQ39" s="17">
        <v>243.6</v>
      </c>
      <c r="ER39" s="17">
        <v>14.6</v>
      </c>
      <c r="ES39" s="17">
        <v>125</v>
      </c>
      <c r="ET39" s="17">
        <v>0.6</v>
      </c>
      <c r="EU39" s="17">
        <v>118.6</v>
      </c>
      <c r="EV39" s="17">
        <v>115.7</v>
      </c>
      <c r="EW39" s="17">
        <v>97.7</v>
      </c>
      <c r="EX39" s="17">
        <v>3</v>
      </c>
      <c r="EY39" s="17">
        <v>2.4</v>
      </c>
      <c r="EZ39" s="17">
        <v>1</v>
      </c>
      <c r="FA39" s="17">
        <v>2</v>
      </c>
      <c r="FB39" s="17">
        <v>13.3</v>
      </c>
      <c r="FC39" s="17">
        <v>5.3</v>
      </c>
      <c r="FD39" s="17">
        <v>20.2</v>
      </c>
      <c r="FE39" s="17">
        <v>20.100000000000001</v>
      </c>
      <c r="FF39" s="17">
        <v>9.5</v>
      </c>
      <c r="FG39" s="17"/>
      <c r="FH39" s="17"/>
      <c r="FI39" s="17">
        <v>13.8</v>
      </c>
      <c r="FJ39" s="17"/>
      <c r="FK39" s="17">
        <v>8.4</v>
      </c>
      <c r="FL39" s="17"/>
      <c r="FM39" s="17">
        <v>17.3</v>
      </c>
      <c r="FN39" s="17">
        <v>8106.93</v>
      </c>
      <c r="FO39" s="15"/>
      <c r="FP39" s="17">
        <v>18.600000000000001</v>
      </c>
      <c r="FQ39" s="17">
        <v>8</v>
      </c>
      <c r="FR39" s="17">
        <v>6</v>
      </c>
      <c r="FS39" s="17">
        <v>13.2</v>
      </c>
      <c r="FT39" s="17">
        <v>23.697150000000001</v>
      </c>
      <c r="FU39" s="17">
        <v>18.899999999999999</v>
      </c>
      <c r="FV39" s="17">
        <v>2.4</v>
      </c>
      <c r="FW39" s="17">
        <v>13.6</v>
      </c>
      <c r="FX39" s="17">
        <v>104.39715</v>
      </c>
    </row>
    <row r="40" spans="1:180" ht="24" customHeight="1" x14ac:dyDescent="0.35">
      <c r="A40" s="16" t="s">
        <v>100</v>
      </c>
      <c r="B40" s="16" t="s">
        <v>829</v>
      </c>
      <c r="C40" s="17">
        <v>203.1</v>
      </c>
      <c r="D40" s="17">
        <v>648</v>
      </c>
      <c r="E40" s="17"/>
      <c r="F40" s="17"/>
      <c r="G40" s="17"/>
      <c r="H40" s="17">
        <v>89.9</v>
      </c>
      <c r="I40" s="17">
        <v>225.3</v>
      </c>
      <c r="J40" s="17"/>
      <c r="K40" s="17">
        <v>60.9</v>
      </c>
      <c r="L40" s="17">
        <v>113</v>
      </c>
      <c r="M40" s="17">
        <v>113.4</v>
      </c>
      <c r="N40" s="17">
        <v>112.7</v>
      </c>
      <c r="O40" s="17">
        <v>211.6</v>
      </c>
      <c r="P40" s="17">
        <v>200.2</v>
      </c>
      <c r="Q40" s="17">
        <v>105.7</v>
      </c>
      <c r="R40" s="17"/>
      <c r="S40" s="17"/>
      <c r="T40" s="17"/>
      <c r="U40" s="17"/>
      <c r="V40" s="17"/>
      <c r="W40" s="17">
        <v>165.9</v>
      </c>
      <c r="X40" s="17">
        <v>6.3</v>
      </c>
      <c r="Y40" s="17">
        <v>4.5</v>
      </c>
      <c r="Z40" s="17">
        <v>0</v>
      </c>
      <c r="AA40" s="17">
        <v>6.6</v>
      </c>
      <c r="AB40" s="17"/>
      <c r="AC40" s="17">
        <v>70.2</v>
      </c>
      <c r="AD40" s="17"/>
      <c r="AE40" s="17"/>
      <c r="AF40" s="17"/>
      <c r="AG40" s="17"/>
      <c r="AH40" s="17">
        <v>110.3</v>
      </c>
      <c r="AI40" s="17">
        <v>221.7</v>
      </c>
      <c r="AJ40" s="17"/>
      <c r="AK40" s="17"/>
      <c r="AL40" s="17"/>
      <c r="AM40" s="17">
        <v>6.5</v>
      </c>
      <c r="AN40" s="17">
        <v>458</v>
      </c>
      <c r="AO40" s="17">
        <v>23.9</v>
      </c>
      <c r="AP40" s="17">
        <v>150.9</v>
      </c>
      <c r="AQ40" s="17">
        <v>0</v>
      </c>
      <c r="AR40" s="17">
        <v>18.600000000000001</v>
      </c>
      <c r="AS40" s="17">
        <v>19.399999999999999</v>
      </c>
      <c r="AT40" s="17">
        <v>90.3</v>
      </c>
      <c r="AU40" s="17">
        <v>178.9</v>
      </c>
      <c r="AV40" s="17">
        <v>179.4</v>
      </c>
      <c r="AW40" s="17">
        <v>184</v>
      </c>
      <c r="AX40" s="17">
        <v>107.2</v>
      </c>
      <c r="AY40" s="17">
        <v>44.7</v>
      </c>
      <c r="AZ40" s="17">
        <v>0</v>
      </c>
      <c r="BA40" s="17">
        <v>2</v>
      </c>
      <c r="BB40" s="17">
        <v>33.4</v>
      </c>
      <c r="BC40" s="17">
        <v>169.3</v>
      </c>
      <c r="BD40" s="17"/>
      <c r="BE40" s="17"/>
      <c r="BF40" s="17">
        <v>42.2</v>
      </c>
      <c r="BG40" s="17"/>
      <c r="BH40" s="17"/>
      <c r="BI40" s="17">
        <v>42.4</v>
      </c>
      <c r="BJ40" s="17"/>
      <c r="BK40" s="17"/>
      <c r="BL40" s="17"/>
      <c r="BM40" s="17">
        <v>83.9</v>
      </c>
      <c r="BN40" s="17">
        <v>80.8</v>
      </c>
      <c r="BO40" s="17">
        <v>80.7</v>
      </c>
      <c r="BP40" s="17">
        <v>81</v>
      </c>
      <c r="BQ40" s="17">
        <v>165.8</v>
      </c>
      <c r="BR40" s="17">
        <v>0</v>
      </c>
      <c r="BS40" s="17"/>
      <c r="BT40" s="17"/>
      <c r="BU40" s="17"/>
      <c r="BV40" s="17"/>
      <c r="BW40" s="17">
        <v>0</v>
      </c>
      <c r="BX40" s="17">
        <v>0</v>
      </c>
      <c r="BY40" s="17"/>
      <c r="BZ40" s="17">
        <v>2.8</v>
      </c>
      <c r="CA40" s="17">
        <v>267.7</v>
      </c>
      <c r="CB40" s="17">
        <v>131.6</v>
      </c>
      <c r="CC40" s="17">
        <v>46.8</v>
      </c>
      <c r="CD40" s="17">
        <v>77.400000000000006</v>
      </c>
      <c r="CE40" s="17">
        <v>30</v>
      </c>
      <c r="CF40" s="17">
        <v>64.900000000000006</v>
      </c>
      <c r="CG40" s="17"/>
      <c r="CH40" s="17"/>
      <c r="CI40" s="17">
        <v>113.6</v>
      </c>
      <c r="CJ40" s="17">
        <v>68.7</v>
      </c>
      <c r="CK40" s="17">
        <v>56.6</v>
      </c>
      <c r="CL40" s="17">
        <v>103</v>
      </c>
      <c r="CM40" s="17"/>
      <c r="CN40" s="17"/>
      <c r="CO40" s="17"/>
      <c r="CP40" s="17"/>
      <c r="CQ40" s="17">
        <v>198.5</v>
      </c>
      <c r="CR40" s="17">
        <v>93.6</v>
      </c>
      <c r="CS40" s="17"/>
      <c r="CT40" s="17">
        <v>5.6</v>
      </c>
      <c r="CU40" s="17">
        <v>17.3</v>
      </c>
      <c r="CV40" s="17">
        <v>0.7</v>
      </c>
      <c r="CW40" s="17">
        <v>51.3</v>
      </c>
      <c r="CX40" s="17">
        <v>76.900000000000006</v>
      </c>
      <c r="CY40" s="17">
        <v>5</v>
      </c>
      <c r="CZ40" s="17"/>
      <c r="DA40" s="17">
        <v>20.3</v>
      </c>
      <c r="DB40" s="17">
        <v>10</v>
      </c>
      <c r="DC40" s="17">
        <v>5.6</v>
      </c>
      <c r="DD40" s="17">
        <v>186.8</v>
      </c>
      <c r="DE40" s="17">
        <v>94.7</v>
      </c>
      <c r="DF40" s="17">
        <v>1.4</v>
      </c>
      <c r="DG40" s="17">
        <v>3.5</v>
      </c>
      <c r="DH40" s="17">
        <v>5.2</v>
      </c>
      <c r="DI40" s="17">
        <v>20.5</v>
      </c>
      <c r="DJ40" s="17">
        <v>19.5</v>
      </c>
      <c r="DK40" s="17">
        <v>19.3</v>
      </c>
      <c r="DL40" s="17">
        <v>3.5</v>
      </c>
      <c r="DM40" s="17">
        <v>18.5</v>
      </c>
      <c r="DN40" s="17">
        <v>12.3</v>
      </c>
      <c r="DO40" s="17">
        <v>16.100000000000001</v>
      </c>
      <c r="DP40" s="17">
        <v>15.7</v>
      </c>
      <c r="DQ40" s="17">
        <v>59.6</v>
      </c>
      <c r="DR40" s="17">
        <v>17</v>
      </c>
      <c r="DS40" s="17">
        <v>3.5</v>
      </c>
      <c r="DT40" s="17">
        <v>20.100000000000001</v>
      </c>
      <c r="DU40" s="17">
        <v>2.8</v>
      </c>
      <c r="DV40" s="17"/>
      <c r="DW40" s="17">
        <v>0.3</v>
      </c>
      <c r="DX40" s="17">
        <v>14.8</v>
      </c>
      <c r="DY40" s="17">
        <v>10.8</v>
      </c>
      <c r="DZ40" s="17">
        <v>20.100000000000001</v>
      </c>
      <c r="EA40" s="17">
        <v>20.3</v>
      </c>
      <c r="EB40" s="17">
        <v>23.3</v>
      </c>
      <c r="EC40" s="17">
        <v>38.299999999999997</v>
      </c>
      <c r="ED40" s="17">
        <v>35</v>
      </c>
      <c r="EE40" s="17">
        <v>78</v>
      </c>
      <c r="EF40" s="17">
        <v>80.400000000000006</v>
      </c>
      <c r="EG40" s="17">
        <v>12.5</v>
      </c>
      <c r="EH40" s="17">
        <v>10.1</v>
      </c>
      <c r="EI40" s="17">
        <v>1.5</v>
      </c>
      <c r="EJ40" s="17">
        <v>21</v>
      </c>
      <c r="EK40" s="17">
        <v>7.2</v>
      </c>
      <c r="EL40" s="17">
        <v>8.1</v>
      </c>
      <c r="EM40" s="17">
        <v>20.399999999999999</v>
      </c>
      <c r="EN40" s="17">
        <v>20.399999999999999</v>
      </c>
      <c r="EO40" s="17">
        <v>20</v>
      </c>
      <c r="EP40" s="17">
        <v>8.8000000000000007</v>
      </c>
      <c r="EQ40" s="17">
        <v>236.3</v>
      </c>
      <c r="ER40" s="17">
        <v>12.8</v>
      </c>
      <c r="ES40" s="17">
        <v>121.8</v>
      </c>
      <c r="ET40" s="17">
        <v>0.6</v>
      </c>
      <c r="EU40" s="17">
        <v>119</v>
      </c>
      <c r="EV40" s="17">
        <v>125.4</v>
      </c>
      <c r="EW40" s="17">
        <v>95.1</v>
      </c>
      <c r="EX40" s="17">
        <v>4.8</v>
      </c>
      <c r="EY40" s="17">
        <v>2.4</v>
      </c>
      <c r="EZ40" s="17">
        <v>1</v>
      </c>
      <c r="FA40" s="17">
        <v>2.1</v>
      </c>
      <c r="FB40" s="17">
        <v>11.5</v>
      </c>
      <c r="FC40" s="17">
        <v>5.2</v>
      </c>
      <c r="FD40" s="17">
        <v>20</v>
      </c>
      <c r="FE40" s="17">
        <v>19.8</v>
      </c>
      <c r="FF40" s="17">
        <v>9.4</v>
      </c>
      <c r="FG40" s="17"/>
      <c r="FH40" s="17"/>
      <c r="FI40" s="17">
        <v>11.3</v>
      </c>
      <c r="FJ40" s="17"/>
      <c r="FK40" s="17">
        <v>9.6</v>
      </c>
      <c r="FL40" s="17"/>
      <c r="FM40" s="17">
        <v>17.5</v>
      </c>
      <c r="FN40" s="17">
        <v>8157.4</v>
      </c>
      <c r="FO40" s="15"/>
      <c r="FP40" s="17">
        <v>23.2</v>
      </c>
      <c r="FQ40" s="17">
        <v>8</v>
      </c>
      <c r="FR40" s="17">
        <v>6</v>
      </c>
      <c r="FS40" s="17">
        <v>13.2</v>
      </c>
      <c r="FT40" s="17">
        <v>24.064879999999999</v>
      </c>
      <c r="FU40" s="17">
        <v>18.899999999999999</v>
      </c>
      <c r="FV40" s="17">
        <v>2.4</v>
      </c>
      <c r="FW40" s="17">
        <v>13.5</v>
      </c>
      <c r="FX40" s="17">
        <v>109.26488000000001</v>
      </c>
    </row>
    <row r="41" spans="1:180" ht="24" customHeight="1" x14ac:dyDescent="0.35">
      <c r="A41" s="16" t="s">
        <v>100</v>
      </c>
      <c r="B41" s="16" t="s">
        <v>830</v>
      </c>
      <c r="C41" s="17">
        <v>203.5</v>
      </c>
      <c r="D41" s="17">
        <v>651.4</v>
      </c>
      <c r="E41" s="17"/>
      <c r="F41" s="17"/>
      <c r="G41" s="17"/>
      <c r="H41" s="17">
        <v>90.3</v>
      </c>
      <c r="I41" s="17">
        <v>224.6</v>
      </c>
      <c r="J41" s="17"/>
      <c r="K41" s="17">
        <v>62</v>
      </c>
      <c r="L41" s="17">
        <v>123.5</v>
      </c>
      <c r="M41" s="17">
        <v>124.7</v>
      </c>
      <c r="N41" s="17">
        <v>124.1</v>
      </c>
      <c r="O41" s="17">
        <v>223</v>
      </c>
      <c r="P41" s="17">
        <v>107.4</v>
      </c>
      <c r="Q41" s="17">
        <v>73.400000000000006</v>
      </c>
      <c r="R41" s="17"/>
      <c r="S41" s="17"/>
      <c r="T41" s="17"/>
      <c r="U41" s="17"/>
      <c r="V41" s="17"/>
      <c r="W41" s="17">
        <v>164.2</v>
      </c>
      <c r="X41" s="17">
        <v>6.3</v>
      </c>
      <c r="Y41" s="17">
        <v>4.5999999999999996</v>
      </c>
      <c r="Z41" s="17">
        <v>0</v>
      </c>
      <c r="AA41" s="17">
        <v>6.6</v>
      </c>
      <c r="AB41" s="17"/>
      <c r="AC41" s="17">
        <v>70.900000000000006</v>
      </c>
      <c r="AD41" s="17"/>
      <c r="AE41" s="17"/>
      <c r="AF41" s="17"/>
      <c r="AG41" s="17"/>
      <c r="AH41" s="17">
        <v>110.3</v>
      </c>
      <c r="AI41" s="17">
        <v>201.8</v>
      </c>
      <c r="AJ41" s="17"/>
      <c r="AK41" s="17"/>
      <c r="AL41" s="17"/>
      <c r="AM41" s="17">
        <v>6.5</v>
      </c>
      <c r="AN41" s="17">
        <v>460.2</v>
      </c>
      <c r="AO41" s="17">
        <v>24</v>
      </c>
      <c r="AP41" s="17">
        <v>152</v>
      </c>
      <c r="AQ41" s="17">
        <v>0</v>
      </c>
      <c r="AR41" s="17">
        <v>18.600000000000001</v>
      </c>
      <c r="AS41" s="17">
        <v>19.399999999999999</v>
      </c>
      <c r="AT41" s="17">
        <v>90.8</v>
      </c>
      <c r="AU41" s="17">
        <v>179.8</v>
      </c>
      <c r="AV41" s="17">
        <v>180.6</v>
      </c>
      <c r="AW41" s="17">
        <v>183.7</v>
      </c>
      <c r="AX41" s="17">
        <v>107.6</v>
      </c>
      <c r="AY41" s="17">
        <v>44.8</v>
      </c>
      <c r="AZ41" s="17">
        <v>0</v>
      </c>
      <c r="BA41" s="17">
        <v>2</v>
      </c>
      <c r="BB41" s="17">
        <v>32.5</v>
      </c>
      <c r="BC41" s="17">
        <v>172.1</v>
      </c>
      <c r="BD41" s="17"/>
      <c r="BE41" s="17"/>
      <c r="BF41" s="17">
        <v>95</v>
      </c>
      <c r="BG41" s="17"/>
      <c r="BH41" s="17"/>
      <c r="BI41" s="17">
        <v>42.5</v>
      </c>
      <c r="BJ41" s="17"/>
      <c r="BK41" s="17"/>
      <c r="BL41" s="17"/>
      <c r="BM41" s="17">
        <v>84.1</v>
      </c>
      <c r="BN41" s="17">
        <v>97</v>
      </c>
      <c r="BO41" s="17">
        <v>96.8</v>
      </c>
      <c r="BP41" s="17">
        <v>96.3</v>
      </c>
      <c r="BQ41" s="17">
        <v>184.9</v>
      </c>
      <c r="BR41" s="17">
        <v>0</v>
      </c>
      <c r="BS41" s="17"/>
      <c r="BT41" s="17"/>
      <c r="BU41" s="17"/>
      <c r="BV41" s="17"/>
      <c r="BW41" s="17">
        <v>0</v>
      </c>
      <c r="BX41" s="17">
        <v>0</v>
      </c>
      <c r="BY41" s="17"/>
      <c r="BZ41" s="17">
        <v>2.8</v>
      </c>
      <c r="CA41" s="17">
        <v>261.89999999999998</v>
      </c>
      <c r="CB41" s="17">
        <v>132.6</v>
      </c>
      <c r="CC41" s="17">
        <v>47.1</v>
      </c>
      <c r="CD41" s="17">
        <v>77.5</v>
      </c>
      <c r="CE41" s="17">
        <v>30.3</v>
      </c>
      <c r="CF41" s="17">
        <v>65</v>
      </c>
      <c r="CG41" s="17"/>
      <c r="CH41" s="17"/>
      <c r="CI41" s="17">
        <v>113.7</v>
      </c>
      <c r="CJ41" s="17">
        <v>67.7</v>
      </c>
      <c r="CK41" s="17">
        <v>57.3</v>
      </c>
      <c r="CL41" s="17">
        <v>103.2</v>
      </c>
      <c r="CM41" s="17"/>
      <c r="CN41" s="17"/>
      <c r="CO41" s="17"/>
      <c r="CP41" s="17"/>
      <c r="CQ41" s="17">
        <v>201.3</v>
      </c>
      <c r="CR41" s="17">
        <v>97.3</v>
      </c>
      <c r="CS41" s="17"/>
      <c r="CT41" s="17">
        <v>5.6</v>
      </c>
      <c r="CU41" s="17">
        <v>17.3</v>
      </c>
      <c r="CV41" s="17">
        <v>0.4</v>
      </c>
      <c r="CW41" s="17">
        <v>54.4</v>
      </c>
      <c r="CX41" s="17">
        <v>74.3</v>
      </c>
      <c r="CY41" s="17">
        <v>2.5</v>
      </c>
      <c r="CZ41" s="17"/>
      <c r="DA41" s="17">
        <v>20.399999999999999</v>
      </c>
      <c r="DB41" s="17">
        <v>10</v>
      </c>
      <c r="DC41" s="17">
        <v>5.2</v>
      </c>
      <c r="DD41" s="17">
        <v>176.7</v>
      </c>
      <c r="DE41" s="17">
        <v>89.62</v>
      </c>
      <c r="DF41" s="17">
        <v>1.4</v>
      </c>
      <c r="DG41" s="17">
        <v>3.6</v>
      </c>
      <c r="DH41" s="17">
        <v>5.2</v>
      </c>
      <c r="DI41" s="17">
        <v>20.8</v>
      </c>
      <c r="DJ41" s="17">
        <v>19.399999999999999</v>
      </c>
      <c r="DK41" s="17">
        <v>19.3</v>
      </c>
      <c r="DL41" s="17">
        <v>3.5</v>
      </c>
      <c r="DM41" s="17">
        <v>18.5</v>
      </c>
      <c r="DN41" s="17">
        <v>12.4</v>
      </c>
      <c r="DO41" s="17">
        <v>15.6</v>
      </c>
      <c r="DP41" s="17">
        <v>13.3</v>
      </c>
      <c r="DQ41" s="17">
        <v>59.4</v>
      </c>
      <c r="DR41" s="17">
        <v>15.9</v>
      </c>
      <c r="DS41" s="17">
        <v>3.5</v>
      </c>
      <c r="DT41" s="17">
        <v>20.100000000000001</v>
      </c>
      <c r="DU41" s="17">
        <v>2.8</v>
      </c>
      <c r="DV41" s="17"/>
      <c r="DW41" s="17">
        <v>0.2</v>
      </c>
      <c r="DX41" s="17">
        <v>14.7</v>
      </c>
      <c r="DY41" s="17">
        <v>10.7</v>
      </c>
      <c r="DZ41" s="17">
        <v>20.100000000000001</v>
      </c>
      <c r="EA41" s="17">
        <v>20.3</v>
      </c>
      <c r="EB41" s="17">
        <v>27.5</v>
      </c>
      <c r="EC41" s="17">
        <v>46.3</v>
      </c>
      <c r="ED41" s="17">
        <v>32.9</v>
      </c>
      <c r="EE41" s="17">
        <v>104.3</v>
      </c>
      <c r="EF41" s="17">
        <v>99.9</v>
      </c>
      <c r="EG41" s="17">
        <v>19</v>
      </c>
      <c r="EH41" s="17">
        <v>14.5</v>
      </c>
      <c r="EI41" s="17">
        <v>1.6</v>
      </c>
      <c r="EJ41" s="17">
        <v>21</v>
      </c>
      <c r="EK41" s="17">
        <v>7.3</v>
      </c>
      <c r="EL41" s="17">
        <v>7.9</v>
      </c>
      <c r="EM41" s="17">
        <v>20.399999999999999</v>
      </c>
      <c r="EN41" s="17">
        <v>20.399999999999999</v>
      </c>
      <c r="EO41" s="17">
        <v>20</v>
      </c>
      <c r="EP41" s="17">
        <v>6.6</v>
      </c>
      <c r="EQ41" s="17">
        <v>221.2</v>
      </c>
      <c r="ER41" s="17">
        <v>10.6</v>
      </c>
      <c r="ES41" s="17">
        <v>119.8</v>
      </c>
      <c r="ET41" s="17">
        <v>0.6</v>
      </c>
      <c r="EU41" s="17">
        <v>120.5</v>
      </c>
      <c r="EV41" s="17">
        <v>125.5</v>
      </c>
      <c r="EW41" s="17">
        <v>91.7</v>
      </c>
      <c r="EX41" s="17">
        <v>4.8</v>
      </c>
      <c r="EY41" s="17">
        <v>2.4</v>
      </c>
      <c r="EZ41" s="17">
        <v>1</v>
      </c>
      <c r="FA41" s="17">
        <v>2.1</v>
      </c>
      <c r="FB41" s="17">
        <v>9.5</v>
      </c>
      <c r="FC41" s="17">
        <v>5.2</v>
      </c>
      <c r="FD41" s="17">
        <v>20.100000000000001</v>
      </c>
      <c r="FE41" s="17">
        <v>20</v>
      </c>
      <c r="FF41" s="17">
        <v>9.1999999999999993</v>
      </c>
      <c r="FG41" s="17"/>
      <c r="FH41" s="17"/>
      <c r="FI41" s="17">
        <v>11.1</v>
      </c>
      <c r="FJ41" s="17"/>
      <c r="FK41" s="17">
        <v>9.3000000000000007</v>
      </c>
      <c r="FL41" s="17"/>
      <c r="FM41" s="17">
        <v>17.600000000000001</v>
      </c>
      <c r="FN41" s="17">
        <v>8210.42</v>
      </c>
      <c r="FO41" s="15"/>
      <c r="FP41" s="17">
        <v>24.1</v>
      </c>
      <c r="FQ41" s="17">
        <v>8</v>
      </c>
      <c r="FR41" s="17">
        <v>6</v>
      </c>
      <c r="FS41" s="17">
        <v>13.2</v>
      </c>
      <c r="FT41" s="17">
        <v>23.964880000000001</v>
      </c>
      <c r="FU41" s="17">
        <v>18.899999999999999</v>
      </c>
      <c r="FV41" s="17">
        <v>2.4</v>
      </c>
      <c r="FW41" s="17">
        <v>13.6</v>
      </c>
      <c r="FX41" s="17">
        <v>110.16488</v>
      </c>
    </row>
    <row r="42" spans="1:180" ht="24" customHeight="1" x14ac:dyDescent="0.35">
      <c r="A42" s="18" t="s">
        <v>100</v>
      </c>
      <c r="B42" s="18" t="s">
        <v>831</v>
      </c>
      <c r="C42" s="19">
        <v>198.3</v>
      </c>
      <c r="D42" s="19">
        <v>646.4</v>
      </c>
      <c r="E42" s="19"/>
      <c r="F42" s="19"/>
      <c r="G42" s="19"/>
      <c r="H42" s="19">
        <v>89.7</v>
      </c>
      <c r="I42" s="19">
        <v>224.2</v>
      </c>
      <c r="J42" s="19"/>
      <c r="K42" s="19">
        <v>60.1</v>
      </c>
      <c r="L42" s="19">
        <v>122.4</v>
      </c>
      <c r="M42" s="19">
        <v>122.3</v>
      </c>
      <c r="N42" s="19">
        <v>121.6</v>
      </c>
      <c r="O42" s="19">
        <v>221.1</v>
      </c>
      <c r="P42" s="19">
        <v>152.19999999999999</v>
      </c>
      <c r="Q42" s="19">
        <v>78.400000000000006</v>
      </c>
      <c r="R42" s="19"/>
      <c r="S42" s="19"/>
      <c r="T42" s="19"/>
      <c r="U42" s="19"/>
      <c r="V42" s="19"/>
      <c r="W42" s="19">
        <v>158.80000000000001</v>
      </c>
      <c r="X42" s="19">
        <v>5.6</v>
      </c>
      <c r="Y42" s="19">
        <v>4.5</v>
      </c>
      <c r="Z42" s="19">
        <v>0</v>
      </c>
      <c r="AA42" s="19">
        <v>6.6</v>
      </c>
      <c r="AB42" s="19"/>
      <c r="AC42" s="19">
        <v>69.7</v>
      </c>
      <c r="AD42" s="19"/>
      <c r="AE42" s="19"/>
      <c r="AF42" s="19"/>
      <c r="AG42" s="19"/>
      <c r="AH42" s="19">
        <v>109.9</v>
      </c>
      <c r="AI42" s="19">
        <v>222.5</v>
      </c>
      <c r="AJ42" s="19"/>
      <c r="AK42" s="19"/>
      <c r="AL42" s="19"/>
      <c r="AM42" s="19">
        <v>6.5</v>
      </c>
      <c r="AN42" s="19">
        <v>457.3</v>
      </c>
      <c r="AO42" s="19">
        <v>24</v>
      </c>
      <c r="AP42" s="19">
        <v>150.4</v>
      </c>
      <c r="AQ42" s="19">
        <v>0</v>
      </c>
      <c r="AR42" s="19">
        <v>18.600000000000001</v>
      </c>
      <c r="AS42" s="19">
        <v>19.399999999999999</v>
      </c>
      <c r="AT42" s="19">
        <v>88.8</v>
      </c>
      <c r="AU42" s="19">
        <v>175.7</v>
      </c>
      <c r="AV42" s="19">
        <v>176.9</v>
      </c>
      <c r="AW42" s="19">
        <v>183.9</v>
      </c>
      <c r="AX42" s="19">
        <v>106.1</v>
      </c>
      <c r="AY42" s="19">
        <v>43.5</v>
      </c>
      <c r="AZ42" s="19">
        <v>0</v>
      </c>
      <c r="BA42" s="19">
        <v>2</v>
      </c>
      <c r="BB42" s="19">
        <v>31.5</v>
      </c>
      <c r="BC42" s="19">
        <v>168.4</v>
      </c>
      <c r="BD42" s="19"/>
      <c r="BE42" s="19"/>
      <c r="BF42" s="19">
        <v>93.8</v>
      </c>
      <c r="BG42" s="19"/>
      <c r="BH42" s="19"/>
      <c r="BI42" s="19">
        <v>42.6</v>
      </c>
      <c r="BJ42" s="19"/>
      <c r="BK42" s="19"/>
      <c r="BL42" s="19"/>
      <c r="BM42" s="19">
        <v>83.4</v>
      </c>
      <c r="BN42" s="19">
        <v>99.6</v>
      </c>
      <c r="BO42" s="19">
        <v>99.7</v>
      </c>
      <c r="BP42" s="19">
        <v>99.7</v>
      </c>
      <c r="BQ42" s="19">
        <v>184.1</v>
      </c>
      <c r="BR42" s="19">
        <v>0</v>
      </c>
      <c r="BS42" s="19"/>
      <c r="BT42" s="19"/>
      <c r="BU42" s="19"/>
      <c r="BV42" s="19"/>
      <c r="BW42" s="19">
        <v>0</v>
      </c>
      <c r="BX42" s="19">
        <v>0</v>
      </c>
      <c r="BY42" s="19"/>
      <c r="BZ42" s="19">
        <v>2.8</v>
      </c>
      <c r="CA42" s="19">
        <v>244.3</v>
      </c>
      <c r="CB42" s="19">
        <v>129.69999999999999</v>
      </c>
      <c r="CC42" s="19">
        <v>46.6</v>
      </c>
      <c r="CD42" s="19">
        <v>77</v>
      </c>
      <c r="CE42" s="19">
        <v>29.6</v>
      </c>
      <c r="CF42" s="19">
        <v>65</v>
      </c>
      <c r="CG42" s="19"/>
      <c r="CH42" s="19"/>
      <c r="CI42" s="19">
        <v>113.6</v>
      </c>
      <c r="CJ42" s="19">
        <v>67.8</v>
      </c>
      <c r="CK42" s="19">
        <v>56.8</v>
      </c>
      <c r="CL42" s="19">
        <v>103</v>
      </c>
      <c r="CM42" s="19"/>
      <c r="CN42" s="19"/>
      <c r="CO42" s="19"/>
      <c r="CP42" s="19"/>
      <c r="CQ42" s="19">
        <v>202.5</v>
      </c>
      <c r="CR42" s="19">
        <v>97.6</v>
      </c>
      <c r="CS42" s="19"/>
      <c r="CT42" s="19">
        <v>5.4</v>
      </c>
      <c r="CU42" s="19">
        <v>18.899999999999999</v>
      </c>
      <c r="CV42" s="19">
        <v>0.3</v>
      </c>
      <c r="CW42" s="19">
        <v>50.3</v>
      </c>
      <c r="CX42" s="19">
        <v>68.599999999999994</v>
      </c>
      <c r="CY42" s="19">
        <v>5.5</v>
      </c>
      <c r="CZ42" s="19"/>
      <c r="DA42" s="19">
        <v>20.3</v>
      </c>
      <c r="DB42" s="19">
        <v>9.9</v>
      </c>
      <c r="DC42" s="19">
        <v>5.5</v>
      </c>
      <c r="DD42" s="19">
        <v>147.69999999999999</v>
      </c>
      <c r="DE42" s="19">
        <v>77.2</v>
      </c>
      <c r="DF42" s="19">
        <v>1.4</v>
      </c>
      <c r="DG42" s="19">
        <v>3.5</v>
      </c>
      <c r="DH42" s="19">
        <v>5.2</v>
      </c>
      <c r="DI42" s="19">
        <v>20.3</v>
      </c>
      <c r="DJ42" s="19">
        <v>19.3</v>
      </c>
      <c r="DK42" s="19">
        <v>19.3</v>
      </c>
      <c r="DL42" s="19">
        <v>3.6</v>
      </c>
      <c r="DM42" s="19">
        <v>18.5</v>
      </c>
      <c r="DN42" s="19">
        <v>11.9</v>
      </c>
      <c r="DO42" s="19">
        <v>14.9</v>
      </c>
      <c r="DP42" s="19">
        <v>12.8</v>
      </c>
      <c r="DQ42" s="19">
        <v>52.6</v>
      </c>
      <c r="DR42" s="19">
        <v>12.9</v>
      </c>
      <c r="DS42" s="19">
        <v>3.5</v>
      </c>
      <c r="DT42" s="19">
        <v>20.2</v>
      </c>
      <c r="DU42" s="19">
        <v>3</v>
      </c>
      <c r="DV42" s="19"/>
      <c r="DW42" s="19">
        <v>0.2</v>
      </c>
      <c r="DX42" s="19">
        <v>19.899999999999999</v>
      </c>
      <c r="DY42" s="19">
        <v>10.4</v>
      </c>
      <c r="DZ42" s="19">
        <v>20.100000000000001</v>
      </c>
      <c r="EA42" s="19">
        <v>20.2</v>
      </c>
      <c r="EB42" s="19">
        <v>29.1</v>
      </c>
      <c r="EC42" s="19">
        <v>44.3</v>
      </c>
      <c r="ED42" s="19">
        <v>29.3</v>
      </c>
      <c r="EE42" s="19">
        <v>96.3</v>
      </c>
      <c r="EF42" s="19">
        <v>101.8</v>
      </c>
      <c r="EG42" s="19">
        <v>20.100000000000001</v>
      </c>
      <c r="EH42" s="19">
        <v>12.3</v>
      </c>
      <c r="EI42" s="19">
        <v>1.4</v>
      </c>
      <c r="EJ42" s="19">
        <v>21</v>
      </c>
      <c r="EK42" s="19">
        <v>6.7</v>
      </c>
      <c r="EL42" s="19">
        <v>7.9</v>
      </c>
      <c r="EM42" s="19">
        <v>20.399999999999999</v>
      </c>
      <c r="EN42" s="19">
        <v>20.399999999999999</v>
      </c>
      <c r="EO42" s="19">
        <v>20</v>
      </c>
      <c r="EP42" s="19">
        <v>9.4</v>
      </c>
      <c r="EQ42" s="19">
        <v>208</v>
      </c>
      <c r="ER42" s="19">
        <v>7.9</v>
      </c>
      <c r="ES42" s="19">
        <v>109.6</v>
      </c>
      <c r="ET42" s="19">
        <v>0.6</v>
      </c>
      <c r="EU42" s="19">
        <v>125.7</v>
      </c>
      <c r="EV42" s="19">
        <v>131.80000000000001</v>
      </c>
      <c r="EW42" s="19">
        <v>84.4</v>
      </c>
      <c r="EX42" s="19">
        <v>4.8</v>
      </c>
      <c r="EY42" s="19">
        <v>2.4</v>
      </c>
      <c r="EZ42" s="19">
        <v>1</v>
      </c>
      <c r="FA42" s="19">
        <v>2.1</v>
      </c>
      <c r="FB42" s="19">
        <v>7.9</v>
      </c>
      <c r="FC42" s="19">
        <v>5.3</v>
      </c>
      <c r="FD42" s="19">
        <v>20</v>
      </c>
      <c r="FE42" s="19">
        <v>20</v>
      </c>
      <c r="FF42" s="19">
        <v>9.4</v>
      </c>
      <c r="FG42" s="19"/>
      <c r="FH42" s="19"/>
      <c r="FI42" s="19">
        <v>13.2</v>
      </c>
      <c r="FJ42" s="19"/>
      <c r="FK42" s="19">
        <v>8.5</v>
      </c>
      <c r="FL42" s="19"/>
      <c r="FM42" s="19">
        <v>17.3</v>
      </c>
      <c r="FN42" s="19">
        <v>8130.1</v>
      </c>
      <c r="FO42" s="15"/>
      <c r="FP42" s="19">
        <v>17.7</v>
      </c>
      <c r="FQ42" s="19">
        <v>8.1</v>
      </c>
      <c r="FR42" s="19">
        <v>6</v>
      </c>
      <c r="FS42" s="19">
        <v>13.2</v>
      </c>
      <c r="FT42" s="19">
        <v>23.68844</v>
      </c>
      <c r="FU42" s="19">
        <v>18.899999999999999</v>
      </c>
      <c r="FV42" s="19">
        <v>2.4</v>
      </c>
      <c r="FW42" s="19">
        <v>13.6</v>
      </c>
      <c r="FX42" s="19">
        <v>103.58844000000001</v>
      </c>
    </row>
    <row r="43" spans="1:180" ht="24" customHeight="1" x14ac:dyDescent="0.35">
      <c r="A43" s="13" t="s">
        <v>100</v>
      </c>
      <c r="B43" s="13" t="s">
        <v>832</v>
      </c>
      <c r="C43" s="14">
        <v>206.5</v>
      </c>
      <c r="D43" s="14">
        <v>654.70000000000005</v>
      </c>
      <c r="E43" s="14"/>
      <c r="F43" s="14"/>
      <c r="G43" s="14"/>
      <c r="H43" s="14">
        <v>90.1</v>
      </c>
      <c r="I43" s="14">
        <v>226.2</v>
      </c>
      <c r="J43" s="14"/>
      <c r="K43" s="14">
        <v>62</v>
      </c>
      <c r="L43" s="14">
        <v>119.4</v>
      </c>
      <c r="M43" s="14">
        <v>120.2</v>
      </c>
      <c r="N43" s="14">
        <v>120.9</v>
      </c>
      <c r="O43" s="14">
        <v>210.3</v>
      </c>
      <c r="P43" s="14">
        <v>200.9</v>
      </c>
      <c r="Q43" s="14">
        <v>106.4</v>
      </c>
      <c r="R43" s="14"/>
      <c r="S43" s="14"/>
      <c r="T43" s="14"/>
      <c r="U43" s="14"/>
      <c r="V43" s="14"/>
      <c r="W43" s="14">
        <v>166.5</v>
      </c>
      <c r="X43" s="14">
        <v>6.5</v>
      </c>
      <c r="Y43" s="14">
        <v>4.9000000000000004</v>
      </c>
      <c r="Z43" s="14">
        <v>0</v>
      </c>
      <c r="AA43" s="14">
        <v>6.7</v>
      </c>
      <c r="AB43" s="14"/>
      <c r="AC43" s="14">
        <v>72.3</v>
      </c>
      <c r="AD43" s="14"/>
      <c r="AE43" s="14"/>
      <c r="AF43" s="14"/>
      <c r="AG43" s="14"/>
      <c r="AH43" s="14">
        <v>110.2</v>
      </c>
      <c r="AI43" s="14">
        <v>160.30000000000001</v>
      </c>
      <c r="AJ43" s="14"/>
      <c r="AK43" s="14"/>
      <c r="AL43" s="14"/>
      <c r="AM43" s="14">
        <v>6.5</v>
      </c>
      <c r="AN43" s="14">
        <v>456.4</v>
      </c>
      <c r="AO43" s="14">
        <v>23.2</v>
      </c>
      <c r="AP43" s="14">
        <v>151.80000000000001</v>
      </c>
      <c r="AQ43" s="14">
        <v>0</v>
      </c>
      <c r="AR43" s="14">
        <v>18.7</v>
      </c>
      <c r="AS43" s="14">
        <v>19.399999999999999</v>
      </c>
      <c r="AT43" s="14">
        <v>93.8</v>
      </c>
      <c r="AU43" s="14">
        <v>181.8</v>
      </c>
      <c r="AV43" s="14">
        <v>183</v>
      </c>
      <c r="AW43" s="14">
        <v>184.2</v>
      </c>
      <c r="AX43" s="14">
        <v>107.4</v>
      </c>
      <c r="AY43" s="14">
        <v>45.2</v>
      </c>
      <c r="AZ43" s="14">
        <v>0</v>
      </c>
      <c r="BA43" s="14">
        <v>2</v>
      </c>
      <c r="BB43" s="14">
        <v>32.5</v>
      </c>
      <c r="BC43" s="14">
        <v>172.8</v>
      </c>
      <c r="BD43" s="14"/>
      <c r="BE43" s="14"/>
      <c r="BF43" s="14">
        <v>95.1</v>
      </c>
      <c r="BG43" s="14"/>
      <c r="BH43" s="14"/>
      <c r="BI43" s="14">
        <v>42.7</v>
      </c>
      <c r="BJ43" s="14"/>
      <c r="BK43" s="14"/>
      <c r="BL43" s="14"/>
      <c r="BM43" s="14">
        <v>84.8</v>
      </c>
      <c r="BN43" s="14">
        <v>101.5</v>
      </c>
      <c r="BO43" s="14">
        <v>101.5</v>
      </c>
      <c r="BP43" s="14">
        <v>101.4</v>
      </c>
      <c r="BQ43" s="14">
        <v>193</v>
      </c>
      <c r="BR43" s="14">
        <v>0</v>
      </c>
      <c r="BS43" s="14"/>
      <c r="BT43" s="14"/>
      <c r="BU43" s="14"/>
      <c r="BV43" s="14"/>
      <c r="BW43" s="14">
        <v>0</v>
      </c>
      <c r="BX43" s="14">
        <v>0</v>
      </c>
      <c r="BY43" s="14"/>
      <c r="BZ43" s="14">
        <v>2.8</v>
      </c>
      <c r="CA43" s="14">
        <v>231.7</v>
      </c>
      <c r="CB43" s="14">
        <v>134.1</v>
      </c>
      <c r="CC43" s="14">
        <v>47.4</v>
      </c>
      <c r="CD43" s="14">
        <v>77.5</v>
      </c>
      <c r="CE43" s="14">
        <v>30.6</v>
      </c>
      <c r="CF43" s="14">
        <v>64.599999999999994</v>
      </c>
      <c r="CG43" s="14"/>
      <c r="CH43" s="14"/>
      <c r="CI43" s="14">
        <v>113.6</v>
      </c>
      <c r="CJ43" s="14">
        <v>144.5</v>
      </c>
      <c r="CK43" s="14">
        <v>56.5</v>
      </c>
      <c r="CL43" s="14">
        <v>102.7</v>
      </c>
      <c r="CM43" s="14"/>
      <c r="CN43" s="14"/>
      <c r="CO43" s="14"/>
      <c r="CP43" s="14"/>
      <c r="CQ43" s="14">
        <v>203.7</v>
      </c>
      <c r="CR43" s="14">
        <v>98.3</v>
      </c>
      <c r="CS43" s="14"/>
      <c r="CT43" s="14">
        <v>5.5</v>
      </c>
      <c r="CU43" s="14">
        <v>19.3</v>
      </c>
      <c r="CV43" s="14">
        <v>0.1</v>
      </c>
      <c r="CW43" s="14">
        <v>60.5</v>
      </c>
      <c r="CX43" s="14">
        <v>44.4</v>
      </c>
      <c r="CY43" s="14">
        <v>4.5999999999999996</v>
      </c>
      <c r="CZ43" s="14"/>
      <c r="DA43" s="14">
        <v>20.6</v>
      </c>
      <c r="DB43" s="14">
        <v>9.9</v>
      </c>
      <c r="DC43" s="14">
        <v>5.6</v>
      </c>
      <c r="DD43" s="14">
        <v>130.6</v>
      </c>
      <c r="DE43" s="14">
        <v>64.86</v>
      </c>
      <c r="DF43" s="14">
        <v>1.5</v>
      </c>
      <c r="DG43" s="14">
        <v>3.5</v>
      </c>
      <c r="DH43" s="14">
        <v>5.2</v>
      </c>
      <c r="DI43" s="14">
        <v>20.9</v>
      </c>
      <c r="DJ43" s="14">
        <v>19.3</v>
      </c>
      <c r="DK43" s="14">
        <v>19.3</v>
      </c>
      <c r="DL43" s="14">
        <v>3.6</v>
      </c>
      <c r="DM43" s="14">
        <v>18.5</v>
      </c>
      <c r="DN43" s="14">
        <v>10.6</v>
      </c>
      <c r="DO43" s="14">
        <v>13</v>
      </c>
      <c r="DP43" s="14">
        <v>16.100000000000001</v>
      </c>
      <c r="DQ43" s="14">
        <v>60.6</v>
      </c>
      <c r="DR43" s="14">
        <v>8.9</v>
      </c>
      <c r="DS43" s="14">
        <v>3.5</v>
      </c>
      <c r="DT43" s="14">
        <v>20.2</v>
      </c>
      <c r="DU43" s="14">
        <v>3.1</v>
      </c>
      <c r="DV43" s="14"/>
      <c r="DW43" s="14">
        <v>0.2</v>
      </c>
      <c r="DX43" s="14">
        <v>19.899999999999999</v>
      </c>
      <c r="DY43" s="14">
        <v>10.3</v>
      </c>
      <c r="DZ43" s="14">
        <v>20.100000000000001</v>
      </c>
      <c r="EA43" s="14">
        <v>20.3</v>
      </c>
      <c r="EB43" s="14">
        <v>29</v>
      </c>
      <c r="EC43" s="14">
        <v>42.1</v>
      </c>
      <c r="ED43" s="14">
        <v>19.3</v>
      </c>
      <c r="EE43" s="14">
        <v>100.9</v>
      </c>
      <c r="EF43" s="14">
        <v>89.4</v>
      </c>
      <c r="EG43" s="14">
        <v>15.1</v>
      </c>
      <c r="EH43" s="14">
        <v>11.1</v>
      </c>
      <c r="EI43" s="14">
        <v>1.3</v>
      </c>
      <c r="EJ43" s="14">
        <v>21</v>
      </c>
      <c r="EK43" s="14">
        <v>7.2</v>
      </c>
      <c r="EL43" s="14">
        <v>7.9</v>
      </c>
      <c r="EM43" s="14">
        <v>20.399999999999999</v>
      </c>
      <c r="EN43" s="14">
        <v>20.399999999999999</v>
      </c>
      <c r="EO43" s="14">
        <v>20</v>
      </c>
      <c r="EP43" s="14">
        <v>9.8000000000000007</v>
      </c>
      <c r="EQ43" s="14">
        <v>166.5</v>
      </c>
      <c r="ER43" s="14">
        <v>5.4</v>
      </c>
      <c r="ES43" s="14">
        <v>71.5</v>
      </c>
      <c r="ET43" s="14">
        <v>0.6</v>
      </c>
      <c r="EU43" s="14">
        <v>118.4</v>
      </c>
      <c r="EV43" s="14">
        <v>129</v>
      </c>
      <c r="EW43" s="14">
        <v>64.599999999999994</v>
      </c>
      <c r="EX43" s="14">
        <v>4.8</v>
      </c>
      <c r="EY43" s="14">
        <v>2.4</v>
      </c>
      <c r="EZ43" s="14">
        <v>1</v>
      </c>
      <c r="FA43" s="14">
        <v>2.4</v>
      </c>
      <c r="FB43" s="14">
        <v>5.8</v>
      </c>
      <c r="FC43" s="14">
        <v>5.2</v>
      </c>
      <c r="FD43" s="14">
        <v>20</v>
      </c>
      <c r="FE43" s="14">
        <v>19.899999999999999</v>
      </c>
      <c r="FF43" s="14">
        <v>8.6999999999999993</v>
      </c>
      <c r="FG43" s="14"/>
      <c r="FH43" s="14"/>
      <c r="FI43" s="14">
        <v>11.9</v>
      </c>
      <c r="FJ43" s="14"/>
      <c r="FK43" s="14">
        <v>7.1</v>
      </c>
      <c r="FL43" s="14"/>
      <c r="FM43" s="14">
        <v>18.8</v>
      </c>
      <c r="FN43" s="14">
        <v>8095.16</v>
      </c>
      <c r="FO43" s="15"/>
      <c r="FP43" s="14">
        <v>17.8</v>
      </c>
      <c r="FQ43" s="14">
        <v>8</v>
      </c>
      <c r="FR43" s="14">
        <v>5.9</v>
      </c>
      <c r="FS43" s="14">
        <v>13.2</v>
      </c>
      <c r="FT43" s="14">
        <v>23.509519999999998</v>
      </c>
      <c r="FU43" s="14">
        <v>18.899999999999999</v>
      </c>
      <c r="FV43" s="14">
        <v>2.4</v>
      </c>
      <c r="FW43" s="14">
        <v>13.6</v>
      </c>
      <c r="FX43" s="14">
        <v>103.30952000000001</v>
      </c>
    </row>
    <row r="44" spans="1:180" ht="24" customHeight="1" x14ac:dyDescent="0.35">
      <c r="A44" s="16" t="s">
        <v>100</v>
      </c>
      <c r="B44" s="16" t="s">
        <v>833</v>
      </c>
      <c r="C44" s="17">
        <v>205.6</v>
      </c>
      <c r="D44" s="17">
        <v>648.70000000000005</v>
      </c>
      <c r="E44" s="17"/>
      <c r="F44" s="17"/>
      <c r="G44" s="17"/>
      <c r="H44" s="17">
        <v>90.5</v>
      </c>
      <c r="I44" s="17">
        <v>226.6</v>
      </c>
      <c r="J44" s="17"/>
      <c r="K44" s="17">
        <v>61.7</v>
      </c>
      <c r="L44" s="17">
        <v>118</v>
      </c>
      <c r="M44" s="17">
        <v>118.3</v>
      </c>
      <c r="N44" s="17">
        <v>118.4</v>
      </c>
      <c r="O44" s="17">
        <v>226.9</v>
      </c>
      <c r="P44" s="17">
        <v>200</v>
      </c>
      <c r="Q44" s="17">
        <v>106.6</v>
      </c>
      <c r="R44" s="17"/>
      <c r="S44" s="17"/>
      <c r="T44" s="17"/>
      <c r="U44" s="17"/>
      <c r="V44" s="17"/>
      <c r="W44" s="17">
        <v>169.4</v>
      </c>
      <c r="X44" s="17">
        <v>6.2</v>
      </c>
      <c r="Y44" s="17">
        <v>4.9000000000000004</v>
      </c>
      <c r="Z44" s="17">
        <v>0</v>
      </c>
      <c r="AA44" s="17">
        <v>6.7</v>
      </c>
      <c r="AB44" s="17"/>
      <c r="AC44" s="17">
        <v>69.8</v>
      </c>
      <c r="AD44" s="17"/>
      <c r="AE44" s="17"/>
      <c r="AF44" s="17"/>
      <c r="AG44" s="17"/>
      <c r="AH44" s="17">
        <v>110.4</v>
      </c>
      <c r="AI44" s="17">
        <v>203.5</v>
      </c>
      <c r="AJ44" s="17"/>
      <c r="AK44" s="17"/>
      <c r="AL44" s="17"/>
      <c r="AM44" s="17">
        <v>6.5</v>
      </c>
      <c r="AN44" s="17">
        <v>458.2</v>
      </c>
      <c r="AO44" s="17">
        <v>23.7</v>
      </c>
      <c r="AP44" s="17">
        <v>152.5</v>
      </c>
      <c r="AQ44" s="17">
        <v>0</v>
      </c>
      <c r="AR44" s="17">
        <v>18.600000000000001</v>
      </c>
      <c r="AS44" s="17">
        <v>19.399999999999999</v>
      </c>
      <c r="AT44" s="17">
        <v>90.4</v>
      </c>
      <c r="AU44" s="17">
        <v>181.6</v>
      </c>
      <c r="AV44" s="17">
        <v>182.2</v>
      </c>
      <c r="AW44" s="17">
        <v>183.2</v>
      </c>
      <c r="AX44" s="17">
        <v>107.8</v>
      </c>
      <c r="AY44" s="17">
        <v>45.5</v>
      </c>
      <c r="AZ44" s="17">
        <v>0</v>
      </c>
      <c r="BA44" s="17">
        <v>2</v>
      </c>
      <c r="BB44" s="17">
        <v>33.4</v>
      </c>
      <c r="BC44" s="17">
        <v>170.5</v>
      </c>
      <c r="BD44" s="17"/>
      <c r="BE44" s="17"/>
      <c r="BF44" s="17">
        <v>95.2</v>
      </c>
      <c r="BG44" s="17"/>
      <c r="BH44" s="17"/>
      <c r="BI44" s="17">
        <v>42.5</v>
      </c>
      <c r="BJ44" s="17"/>
      <c r="BK44" s="17"/>
      <c r="BL44" s="17"/>
      <c r="BM44" s="17">
        <v>84.3</v>
      </c>
      <c r="BN44" s="17">
        <v>127.7</v>
      </c>
      <c r="BO44" s="17">
        <v>127.6</v>
      </c>
      <c r="BP44" s="17">
        <v>127.4</v>
      </c>
      <c r="BQ44" s="17">
        <v>216</v>
      </c>
      <c r="BR44" s="17">
        <v>0</v>
      </c>
      <c r="BS44" s="17"/>
      <c r="BT44" s="17"/>
      <c r="BU44" s="17"/>
      <c r="BV44" s="17"/>
      <c r="BW44" s="17">
        <v>0</v>
      </c>
      <c r="BX44" s="17">
        <v>0</v>
      </c>
      <c r="BY44" s="17"/>
      <c r="BZ44" s="17">
        <v>2.8</v>
      </c>
      <c r="CA44" s="17">
        <v>230.6</v>
      </c>
      <c r="CB44" s="17">
        <v>133.80000000000001</v>
      </c>
      <c r="CC44" s="17">
        <v>46.9</v>
      </c>
      <c r="CD44" s="17">
        <v>77.5</v>
      </c>
      <c r="CE44" s="17">
        <v>30.5</v>
      </c>
      <c r="CF44" s="17">
        <v>65</v>
      </c>
      <c r="CG44" s="17"/>
      <c r="CH44" s="17"/>
      <c r="CI44" s="17">
        <v>113.9</v>
      </c>
      <c r="CJ44" s="17">
        <v>145.19999999999999</v>
      </c>
      <c r="CK44" s="17">
        <v>57</v>
      </c>
      <c r="CL44" s="17">
        <v>103</v>
      </c>
      <c r="CM44" s="17"/>
      <c r="CN44" s="17"/>
      <c r="CO44" s="17"/>
      <c r="CP44" s="17"/>
      <c r="CQ44" s="17">
        <v>204.3</v>
      </c>
      <c r="CR44" s="17">
        <v>98</v>
      </c>
      <c r="CS44" s="17"/>
      <c r="CT44" s="17">
        <v>5.5</v>
      </c>
      <c r="CU44" s="17">
        <v>19</v>
      </c>
      <c r="CV44" s="17">
        <v>0.1</v>
      </c>
      <c r="CW44" s="17">
        <v>62.9</v>
      </c>
      <c r="CX44" s="17">
        <v>20.2</v>
      </c>
      <c r="CY44" s="17">
        <v>6.8</v>
      </c>
      <c r="CZ44" s="17"/>
      <c r="DA44" s="17">
        <v>20.6</v>
      </c>
      <c r="DB44" s="17">
        <v>9.9</v>
      </c>
      <c r="DC44" s="17">
        <v>5.4</v>
      </c>
      <c r="DD44" s="17">
        <v>60.3</v>
      </c>
      <c r="DE44" s="17">
        <v>30.2</v>
      </c>
      <c r="DF44" s="17">
        <v>1.5</v>
      </c>
      <c r="DG44" s="17">
        <v>3.6</v>
      </c>
      <c r="DH44" s="17">
        <v>5.2</v>
      </c>
      <c r="DI44" s="17">
        <v>20.9</v>
      </c>
      <c r="DJ44" s="17">
        <v>19.2</v>
      </c>
      <c r="DK44" s="17">
        <v>19.3</v>
      </c>
      <c r="DL44" s="17">
        <v>3.5</v>
      </c>
      <c r="DM44" s="17">
        <v>18.5</v>
      </c>
      <c r="DN44" s="17">
        <v>6.5</v>
      </c>
      <c r="DO44" s="17">
        <v>8.6</v>
      </c>
      <c r="DP44" s="17">
        <v>18.2</v>
      </c>
      <c r="DQ44" s="17">
        <v>61.4</v>
      </c>
      <c r="DR44" s="17">
        <v>2.2000000000000002</v>
      </c>
      <c r="DS44" s="17">
        <v>3.4</v>
      </c>
      <c r="DT44" s="17">
        <v>20.2</v>
      </c>
      <c r="DU44" s="17">
        <v>3.2</v>
      </c>
      <c r="DV44" s="17"/>
      <c r="DW44" s="17">
        <v>0.1</v>
      </c>
      <c r="DX44" s="17">
        <v>19.899999999999999</v>
      </c>
      <c r="DY44" s="17">
        <v>10.6</v>
      </c>
      <c r="DZ44" s="17">
        <v>20.100000000000001</v>
      </c>
      <c r="EA44" s="17">
        <v>20.3</v>
      </c>
      <c r="EB44" s="17">
        <v>29.4</v>
      </c>
      <c r="EC44" s="17">
        <v>36.6</v>
      </c>
      <c r="ED44" s="17">
        <v>8.6</v>
      </c>
      <c r="EE44" s="17">
        <v>89.9</v>
      </c>
      <c r="EF44" s="17">
        <v>98.4</v>
      </c>
      <c r="EG44" s="17">
        <v>15.7</v>
      </c>
      <c r="EH44" s="17">
        <v>13.1</v>
      </c>
      <c r="EI44" s="17">
        <v>0.6</v>
      </c>
      <c r="EJ44" s="17">
        <v>21</v>
      </c>
      <c r="EK44" s="17">
        <v>7</v>
      </c>
      <c r="EL44" s="17">
        <v>8</v>
      </c>
      <c r="EM44" s="17">
        <v>20.399999999999999</v>
      </c>
      <c r="EN44" s="17">
        <v>20.399999999999999</v>
      </c>
      <c r="EO44" s="17">
        <v>20</v>
      </c>
      <c r="EP44" s="17">
        <v>10.1</v>
      </c>
      <c r="EQ44" s="17">
        <v>81.900000000000006</v>
      </c>
      <c r="ER44" s="17">
        <v>2.5</v>
      </c>
      <c r="ES44" s="17">
        <v>31.3</v>
      </c>
      <c r="ET44" s="17">
        <v>0.6</v>
      </c>
      <c r="EU44" s="17">
        <v>121.1</v>
      </c>
      <c r="EV44" s="17">
        <v>144</v>
      </c>
      <c r="EW44" s="17">
        <v>30.1</v>
      </c>
      <c r="EX44" s="17">
        <v>4.8</v>
      </c>
      <c r="EY44" s="17">
        <v>2.4</v>
      </c>
      <c r="EZ44" s="17">
        <v>1</v>
      </c>
      <c r="FA44" s="17">
        <v>2.4</v>
      </c>
      <c r="FB44" s="17">
        <v>1.6</v>
      </c>
      <c r="FC44" s="17">
        <v>5.2</v>
      </c>
      <c r="FD44" s="17">
        <v>20</v>
      </c>
      <c r="FE44" s="17">
        <v>19.899999999999999</v>
      </c>
      <c r="FF44" s="17">
        <v>8.6</v>
      </c>
      <c r="FG44" s="17"/>
      <c r="FH44" s="17"/>
      <c r="FI44" s="17">
        <v>12.1</v>
      </c>
      <c r="FJ44" s="17"/>
      <c r="FK44" s="17">
        <v>9.1</v>
      </c>
      <c r="FL44" s="17"/>
      <c r="FM44" s="17">
        <v>18.8</v>
      </c>
      <c r="FN44" s="17">
        <v>7940.8</v>
      </c>
      <c r="FO44" s="15"/>
      <c r="FP44" s="17">
        <v>17.7</v>
      </c>
      <c r="FQ44" s="17">
        <v>8</v>
      </c>
      <c r="FR44" s="17">
        <v>7.2</v>
      </c>
      <c r="FS44" s="17">
        <v>13.2</v>
      </c>
      <c r="FT44" s="17">
        <v>23.57001</v>
      </c>
      <c r="FU44" s="17">
        <v>18.899999999999999</v>
      </c>
      <c r="FV44" s="17">
        <v>2.4</v>
      </c>
      <c r="FW44" s="17">
        <v>13.6</v>
      </c>
      <c r="FX44" s="17">
        <v>104.57001</v>
      </c>
    </row>
    <row r="45" spans="1:180" ht="24" customHeight="1" x14ac:dyDescent="0.35">
      <c r="A45" s="16" t="s">
        <v>100</v>
      </c>
      <c r="B45" s="16" t="s">
        <v>834</v>
      </c>
      <c r="C45" s="17">
        <v>202.4</v>
      </c>
      <c r="D45" s="17">
        <v>647.6</v>
      </c>
      <c r="E45" s="17"/>
      <c r="F45" s="17"/>
      <c r="G45" s="17"/>
      <c r="H45" s="17">
        <v>90</v>
      </c>
      <c r="I45" s="17">
        <v>224.6</v>
      </c>
      <c r="J45" s="17"/>
      <c r="K45" s="17">
        <v>60.1</v>
      </c>
      <c r="L45" s="17">
        <v>123</v>
      </c>
      <c r="M45" s="17">
        <v>123.4</v>
      </c>
      <c r="N45" s="17">
        <v>123.1</v>
      </c>
      <c r="O45" s="17">
        <v>221.1</v>
      </c>
      <c r="P45" s="17">
        <v>202.2</v>
      </c>
      <c r="Q45" s="17">
        <v>107</v>
      </c>
      <c r="R45" s="17"/>
      <c r="S45" s="17"/>
      <c r="T45" s="17"/>
      <c r="U45" s="17"/>
      <c r="V45" s="17"/>
      <c r="W45" s="17">
        <v>165.3</v>
      </c>
      <c r="X45" s="17">
        <v>5.8</v>
      </c>
      <c r="Y45" s="17">
        <v>4.9000000000000004</v>
      </c>
      <c r="Z45" s="17">
        <v>0</v>
      </c>
      <c r="AA45" s="17">
        <v>6.6</v>
      </c>
      <c r="AB45" s="17"/>
      <c r="AC45" s="17">
        <v>69.900000000000006</v>
      </c>
      <c r="AD45" s="17"/>
      <c r="AE45" s="17"/>
      <c r="AF45" s="17"/>
      <c r="AG45" s="17"/>
      <c r="AH45" s="17">
        <v>110.3</v>
      </c>
      <c r="AI45" s="17">
        <v>185</v>
      </c>
      <c r="AJ45" s="17"/>
      <c r="AK45" s="17"/>
      <c r="AL45" s="17"/>
      <c r="AM45" s="17">
        <v>6.5</v>
      </c>
      <c r="AN45" s="17">
        <v>458.2</v>
      </c>
      <c r="AO45" s="17">
        <v>36.6</v>
      </c>
      <c r="AP45" s="17">
        <v>151.19999999999999</v>
      </c>
      <c r="AQ45" s="17">
        <v>0</v>
      </c>
      <c r="AR45" s="17">
        <v>18.600000000000001</v>
      </c>
      <c r="AS45" s="17">
        <v>19.399999999999999</v>
      </c>
      <c r="AT45" s="17">
        <v>88.6</v>
      </c>
      <c r="AU45" s="17">
        <v>179</v>
      </c>
      <c r="AV45" s="17">
        <v>179.5</v>
      </c>
      <c r="AW45" s="17">
        <v>183.9</v>
      </c>
      <c r="AX45" s="17">
        <v>107</v>
      </c>
      <c r="AY45" s="17">
        <v>44.6</v>
      </c>
      <c r="AZ45" s="17">
        <v>0</v>
      </c>
      <c r="BA45" s="17">
        <v>2</v>
      </c>
      <c r="BB45" s="17">
        <v>31.5</v>
      </c>
      <c r="BC45" s="17">
        <v>169.2</v>
      </c>
      <c r="BD45" s="17"/>
      <c r="BE45" s="17"/>
      <c r="BF45" s="17">
        <v>94.6</v>
      </c>
      <c r="BG45" s="17"/>
      <c r="BH45" s="17"/>
      <c r="BI45" s="17">
        <v>43.4</v>
      </c>
      <c r="BJ45" s="17"/>
      <c r="BK45" s="17"/>
      <c r="BL45" s="17"/>
      <c r="BM45" s="17">
        <v>83.9</v>
      </c>
      <c r="BN45" s="17">
        <v>166</v>
      </c>
      <c r="BO45" s="17">
        <v>163.30000000000001</v>
      </c>
      <c r="BP45" s="17">
        <v>196.8</v>
      </c>
      <c r="BQ45" s="17">
        <v>263.2</v>
      </c>
      <c r="BR45" s="17">
        <v>0</v>
      </c>
      <c r="BS45" s="17"/>
      <c r="BT45" s="17"/>
      <c r="BU45" s="17"/>
      <c r="BV45" s="17"/>
      <c r="BW45" s="17">
        <v>0</v>
      </c>
      <c r="BX45" s="17">
        <v>0</v>
      </c>
      <c r="BY45" s="17"/>
      <c r="BZ45" s="17">
        <v>2.8</v>
      </c>
      <c r="CA45" s="17">
        <v>231.7</v>
      </c>
      <c r="CB45" s="17">
        <v>132.19999999999999</v>
      </c>
      <c r="CC45" s="17">
        <v>65.900000000000006</v>
      </c>
      <c r="CD45" s="17">
        <v>77.400000000000006</v>
      </c>
      <c r="CE45" s="17">
        <v>30</v>
      </c>
      <c r="CF45" s="17">
        <v>65</v>
      </c>
      <c r="CG45" s="17"/>
      <c r="CH45" s="17"/>
      <c r="CI45" s="17">
        <v>139.30000000000001</v>
      </c>
      <c r="CJ45" s="17">
        <v>146</v>
      </c>
      <c r="CK45" s="17">
        <v>65.900000000000006</v>
      </c>
      <c r="CL45" s="17">
        <v>103.2</v>
      </c>
      <c r="CM45" s="17"/>
      <c r="CN45" s="17"/>
      <c r="CO45" s="17"/>
      <c r="CP45" s="17"/>
      <c r="CQ45" s="17">
        <v>204.8</v>
      </c>
      <c r="CR45" s="17">
        <v>98.2</v>
      </c>
      <c r="CS45" s="17"/>
      <c r="CT45" s="17">
        <v>5.4</v>
      </c>
      <c r="CU45" s="17">
        <v>19.3</v>
      </c>
      <c r="CV45" s="17">
        <v>0.1</v>
      </c>
      <c r="CW45" s="17">
        <v>71.2</v>
      </c>
      <c r="CX45" s="17">
        <v>4.0999999999999996</v>
      </c>
      <c r="CY45" s="17">
        <v>6.7</v>
      </c>
      <c r="CZ45" s="17"/>
      <c r="DA45" s="17">
        <v>20.399999999999999</v>
      </c>
      <c r="DB45" s="17">
        <v>9.9</v>
      </c>
      <c r="DC45" s="17">
        <v>5.6</v>
      </c>
      <c r="DD45" s="17">
        <v>6.8</v>
      </c>
      <c r="DE45" s="17">
        <v>3.55</v>
      </c>
      <c r="DF45" s="17">
        <v>1.5</v>
      </c>
      <c r="DG45" s="17">
        <v>3.6</v>
      </c>
      <c r="DH45" s="17">
        <v>5.2</v>
      </c>
      <c r="DI45" s="17">
        <v>20.5</v>
      </c>
      <c r="DJ45" s="17">
        <v>19.100000000000001</v>
      </c>
      <c r="DK45" s="17">
        <v>19.3</v>
      </c>
      <c r="DL45" s="17">
        <v>3.5</v>
      </c>
      <c r="DM45" s="17">
        <v>18.5</v>
      </c>
      <c r="DN45" s="17">
        <v>1.5</v>
      </c>
      <c r="DO45" s="17">
        <v>2.1</v>
      </c>
      <c r="DP45" s="17">
        <v>20.399999999999999</v>
      </c>
      <c r="DQ45" s="17">
        <v>70.400000000000006</v>
      </c>
      <c r="DR45" s="17">
        <v>0</v>
      </c>
      <c r="DS45" s="17">
        <v>3.5</v>
      </c>
      <c r="DT45" s="17">
        <v>20.2</v>
      </c>
      <c r="DU45" s="17">
        <v>3.2</v>
      </c>
      <c r="DV45" s="17"/>
      <c r="DW45" s="17">
        <v>0</v>
      </c>
      <c r="DX45" s="17">
        <v>19.899999999999999</v>
      </c>
      <c r="DY45" s="17">
        <v>10.5</v>
      </c>
      <c r="DZ45" s="17">
        <v>20.2</v>
      </c>
      <c r="EA45" s="17">
        <v>20.3</v>
      </c>
      <c r="EB45" s="17">
        <v>28.8</v>
      </c>
      <c r="EC45" s="17">
        <v>27.7</v>
      </c>
      <c r="ED45" s="17">
        <v>1.1000000000000001</v>
      </c>
      <c r="EE45" s="17">
        <v>91.7</v>
      </c>
      <c r="EF45" s="17">
        <v>100.2</v>
      </c>
      <c r="EG45" s="17">
        <v>13.9</v>
      </c>
      <c r="EH45" s="17">
        <v>7.3</v>
      </c>
      <c r="EI45" s="17">
        <v>0.1</v>
      </c>
      <c r="EJ45" s="17">
        <v>21</v>
      </c>
      <c r="EK45" s="17">
        <v>7</v>
      </c>
      <c r="EL45" s="17">
        <v>7.9</v>
      </c>
      <c r="EM45" s="17">
        <v>20.399999999999999</v>
      </c>
      <c r="EN45" s="17">
        <v>20.399999999999999</v>
      </c>
      <c r="EO45" s="17">
        <v>20</v>
      </c>
      <c r="EP45" s="17">
        <v>10.8</v>
      </c>
      <c r="EQ45" s="17">
        <v>14.9</v>
      </c>
      <c r="ER45" s="17">
        <v>0.5</v>
      </c>
      <c r="ES45" s="17">
        <v>3.7</v>
      </c>
      <c r="ET45" s="17">
        <v>0.6</v>
      </c>
      <c r="EU45" s="17">
        <v>122.1</v>
      </c>
      <c r="EV45" s="17">
        <v>131.69999999999999</v>
      </c>
      <c r="EW45" s="17">
        <v>4.3</v>
      </c>
      <c r="EX45" s="17">
        <v>4.8</v>
      </c>
      <c r="EY45" s="17">
        <v>2.4</v>
      </c>
      <c r="EZ45" s="17">
        <v>1</v>
      </c>
      <c r="FA45" s="17">
        <v>2.6</v>
      </c>
      <c r="FB45" s="17">
        <v>0.5</v>
      </c>
      <c r="FC45" s="17">
        <v>5.2</v>
      </c>
      <c r="FD45" s="17">
        <v>20</v>
      </c>
      <c r="FE45" s="17">
        <v>20</v>
      </c>
      <c r="FF45" s="17">
        <v>9.5</v>
      </c>
      <c r="FG45" s="17"/>
      <c r="FH45" s="17"/>
      <c r="FI45" s="17">
        <v>13.1</v>
      </c>
      <c r="FJ45" s="17"/>
      <c r="FK45" s="17">
        <v>8.9</v>
      </c>
      <c r="FL45" s="17"/>
      <c r="FM45" s="17">
        <v>18.5</v>
      </c>
      <c r="FN45" s="17">
        <v>7920.75</v>
      </c>
      <c r="FO45" s="15"/>
      <c r="FP45" s="17">
        <v>17.7</v>
      </c>
      <c r="FQ45" s="17">
        <v>8</v>
      </c>
      <c r="FR45" s="17">
        <v>7.4</v>
      </c>
      <c r="FS45" s="17">
        <v>13.2</v>
      </c>
      <c r="FT45" s="17">
        <v>23.889009999999999</v>
      </c>
      <c r="FU45" s="17">
        <v>19</v>
      </c>
      <c r="FV45" s="17">
        <v>2.4</v>
      </c>
      <c r="FW45" s="17">
        <v>13.6</v>
      </c>
      <c r="FX45" s="17">
        <v>105.18901</v>
      </c>
    </row>
    <row r="46" spans="1:180" ht="24" customHeight="1" x14ac:dyDescent="0.35">
      <c r="A46" s="16" t="s">
        <v>100</v>
      </c>
      <c r="B46" s="16" t="s">
        <v>835</v>
      </c>
      <c r="C46" s="17">
        <v>196.7</v>
      </c>
      <c r="D46" s="17">
        <v>633.70000000000005</v>
      </c>
      <c r="E46" s="17"/>
      <c r="F46" s="17"/>
      <c r="G46" s="17"/>
      <c r="H46" s="17">
        <v>89</v>
      </c>
      <c r="I46" s="17">
        <v>220.7</v>
      </c>
      <c r="J46" s="17"/>
      <c r="K46" s="17">
        <v>58.3</v>
      </c>
      <c r="L46" s="17">
        <v>106.9</v>
      </c>
      <c r="M46" s="17">
        <v>106.9</v>
      </c>
      <c r="N46" s="17">
        <v>106.7</v>
      </c>
      <c r="O46" s="17">
        <v>204.6</v>
      </c>
      <c r="P46" s="17">
        <v>205.2</v>
      </c>
      <c r="Q46" s="17">
        <v>107.6</v>
      </c>
      <c r="R46" s="17"/>
      <c r="S46" s="17"/>
      <c r="T46" s="17"/>
      <c r="U46" s="17"/>
      <c r="V46" s="17"/>
      <c r="W46" s="17">
        <v>163.4</v>
      </c>
      <c r="X46" s="17">
        <v>5</v>
      </c>
      <c r="Y46" s="17">
        <v>4.5</v>
      </c>
      <c r="Z46" s="17">
        <v>0</v>
      </c>
      <c r="AA46" s="17">
        <v>6.6</v>
      </c>
      <c r="AB46" s="17"/>
      <c r="AC46" s="17">
        <v>66.099999999999994</v>
      </c>
      <c r="AD46" s="17"/>
      <c r="AE46" s="17"/>
      <c r="AF46" s="17"/>
      <c r="AG46" s="17"/>
      <c r="AH46" s="17">
        <v>108.4</v>
      </c>
      <c r="AI46" s="17">
        <v>135.30000000000001</v>
      </c>
      <c r="AJ46" s="17"/>
      <c r="AK46" s="17"/>
      <c r="AL46" s="17"/>
      <c r="AM46" s="17">
        <v>6.5</v>
      </c>
      <c r="AN46" s="17">
        <v>449.7</v>
      </c>
      <c r="AO46" s="17">
        <v>45.8</v>
      </c>
      <c r="AP46" s="17">
        <v>148.1</v>
      </c>
      <c r="AQ46" s="17">
        <v>0</v>
      </c>
      <c r="AR46" s="17">
        <v>18.600000000000001</v>
      </c>
      <c r="AS46" s="17">
        <v>19.399999999999999</v>
      </c>
      <c r="AT46" s="17">
        <v>90.2</v>
      </c>
      <c r="AU46" s="17">
        <v>174.5</v>
      </c>
      <c r="AV46" s="17">
        <v>174.8</v>
      </c>
      <c r="AW46" s="17">
        <v>181.6</v>
      </c>
      <c r="AX46" s="17">
        <v>105.1</v>
      </c>
      <c r="AY46" s="17">
        <v>42.8</v>
      </c>
      <c r="AZ46" s="17">
        <v>17.2</v>
      </c>
      <c r="BA46" s="17">
        <v>2</v>
      </c>
      <c r="BB46" s="17">
        <v>32</v>
      </c>
      <c r="BC46" s="17">
        <v>164.4</v>
      </c>
      <c r="BD46" s="17"/>
      <c r="BE46" s="17"/>
      <c r="BF46" s="17">
        <v>92.8</v>
      </c>
      <c r="BG46" s="17"/>
      <c r="BH46" s="17"/>
      <c r="BI46" s="17">
        <v>43.8</v>
      </c>
      <c r="BJ46" s="17"/>
      <c r="BK46" s="17"/>
      <c r="BL46" s="17"/>
      <c r="BM46" s="17">
        <v>82.1</v>
      </c>
      <c r="BN46" s="17">
        <v>173.4</v>
      </c>
      <c r="BO46" s="17">
        <v>163.80000000000001</v>
      </c>
      <c r="BP46" s="17">
        <v>196.1</v>
      </c>
      <c r="BQ46" s="17">
        <v>264.5</v>
      </c>
      <c r="BR46" s="17">
        <v>0</v>
      </c>
      <c r="BS46" s="17"/>
      <c r="BT46" s="17"/>
      <c r="BU46" s="17"/>
      <c r="BV46" s="17"/>
      <c r="BW46" s="17">
        <v>0</v>
      </c>
      <c r="BX46" s="17">
        <v>0</v>
      </c>
      <c r="BY46" s="17"/>
      <c r="BZ46" s="17">
        <v>2.8</v>
      </c>
      <c r="CA46" s="17">
        <v>160.80000000000001</v>
      </c>
      <c r="CB46" s="17">
        <v>126.9</v>
      </c>
      <c r="CC46" s="17">
        <v>62.5</v>
      </c>
      <c r="CD46" s="17">
        <v>76.3</v>
      </c>
      <c r="CE46" s="17">
        <v>29</v>
      </c>
      <c r="CF46" s="17">
        <v>64.900000000000006</v>
      </c>
      <c r="CG46" s="17"/>
      <c r="CH46" s="17"/>
      <c r="CI46" s="17">
        <v>139.4</v>
      </c>
      <c r="CJ46" s="17">
        <v>146</v>
      </c>
      <c r="CK46" s="17">
        <v>67.099999999999994</v>
      </c>
      <c r="CL46" s="17">
        <v>103.1</v>
      </c>
      <c r="CM46" s="17"/>
      <c r="CN46" s="17"/>
      <c r="CO46" s="17"/>
      <c r="CP46" s="17"/>
      <c r="CQ46" s="17">
        <v>205.4</v>
      </c>
      <c r="CR46" s="17">
        <v>98.4</v>
      </c>
      <c r="CS46" s="17"/>
      <c r="CT46" s="17">
        <v>5.4</v>
      </c>
      <c r="CU46" s="17">
        <v>19.600000000000001</v>
      </c>
      <c r="CV46" s="17">
        <v>0</v>
      </c>
      <c r="CW46" s="17">
        <v>72.8</v>
      </c>
      <c r="CX46" s="17">
        <v>0</v>
      </c>
      <c r="CY46" s="17">
        <v>7.3</v>
      </c>
      <c r="CZ46" s="17"/>
      <c r="DA46" s="17">
        <v>20.100000000000001</v>
      </c>
      <c r="DB46" s="17">
        <v>9.8000000000000007</v>
      </c>
      <c r="DC46" s="17">
        <v>5.4</v>
      </c>
      <c r="DD46" s="17">
        <v>0</v>
      </c>
      <c r="DE46" s="17">
        <v>0</v>
      </c>
      <c r="DF46" s="17">
        <v>1.5</v>
      </c>
      <c r="DG46" s="17">
        <v>3.6</v>
      </c>
      <c r="DH46" s="17">
        <v>5.2</v>
      </c>
      <c r="DI46" s="17">
        <v>20.100000000000001</v>
      </c>
      <c r="DJ46" s="17">
        <v>19.100000000000001</v>
      </c>
      <c r="DK46" s="17">
        <v>19.3</v>
      </c>
      <c r="DL46" s="17">
        <v>3.5</v>
      </c>
      <c r="DM46" s="17">
        <v>18.5</v>
      </c>
      <c r="DN46" s="17">
        <v>0</v>
      </c>
      <c r="DO46" s="17">
        <v>0</v>
      </c>
      <c r="DP46" s="17">
        <v>19.7</v>
      </c>
      <c r="DQ46" s="17">
        <v>70.5</v>
      </c>
      <c r="DR46" s="17">
        <v>0</v>
      </c>
      <c r="DS46" s="17">
        <v>3.5</v>
      </c>
      <c r="DT46" s="17">
        <v>20.100000000000001</v>
      </c>
      <c r="DU46" s="17">
        <v>3.2</v>
      </c>
      <c r="DV46" s="17"/>
      <c r="DW46" s="17">
        <v>0</v>
      </c>
      <c r="DX46" s="17">
        <v>19.899999999999999</v>
      </c>
      <c r="DY46" s="17">
        <v>10.6</v>
      </c>
      <c r="DZ46" s="17">
        <v>20.100000000000001</v>
      </c>
      <c r="EA46" s="17">
        <v>20.100000000000001</v>
      </c>
      <c r="EB46" s="17">
        <v>26.9</v>
      </c>
      <c r="EC46" s="17">
        <v>14.8</v>
      </c>
      <c r="ED46" s="17">
        <v>0</v>
      </c>
      <c r="EE46" s="17">
        <v>76.099999999999994</v>
      </c>
      <c r="EF46" s="17">
        <v>94.9</v>
      </c>
      <c r="EG46" s="17">
        <v>10.7</v>
      </c>
      <c r="EH46" s="17">
        <v>6.4</v>
      </c>
      <c r="EI46" s="17">
        <v>1.2</v>
      </c>
      <c r="EJ46" s="17">
        <v>21</v>
      </c>
      <c r="EK46" s="17">
        <v>7.1</v>
      </c>
      <c r="EL46" s="17">
        <v>7.7</v>
      </c>
      <c r="EM46" s="17">
        <v>20.399999999999999</v>
      </c>
      <c r="EN46" s="17">
        <v>20.399999999999999</v>
      </c>
      <c r="EO46" s="17">
        <v>20</v>
      </c>
      <c r="EP46" s="17">
        <v>10.1</v>
      </c>
      <c r="EQ46" s="17">
        <v>0</v>
      </c>
      <c r="ER46" s="17">
        <v>0</v>
      </c>
      <c r="ES46" s="17">
        <v>0</v>
      </c>
      <c r="ET46" s="17">
        <v>0.6</v>
      </c>
      <c r="EU46" s="17">
        <v>126.9</v>
      </c>
      <c r="EV46" s="17">
        <v>132.69999999999999</v>
      </c>
      <c r="EW46" s="17">
        <v>0</v>
      </c>
      <c r="EX46" s="17">
        <v>4.8</v>
      </c>
      <c r="EY46" s="17">
        <v>2.4</v>
      </c>
      <c r="EZ46" s="17">
        <v>1</v>
      </c>
      <c r="FA46" s="17">
        <v>2.6</v>
      </c>
      <c r="FB46" s="17">
        <v>0</v>
      </c>
      <c r="FC46" s="17">
        <v>5.2</v>
      </c>
      <c r="FD46" s="17">
        <v>19.899999999999999</v>
      </c>
      <c r="FE46" s="17">
        <v>19.8</v>
      </c>
      <c r="FF46" s="17">
        <v>9.4</v>
      </c>
      <c r="FG46" s="17"/>
      <c r="FH46" s="17"/>
      <c r="FI46" s="17">
        <v>12.4</v>
      </c>
      <c r="FJ46" s="17"/>
      <c r="FK46" s="17">
        <v>8.4</v>
      </c>
      <c r="FL46" s="17"/>
      <c r="FM46" s="17">
        <v>19.2</v>
      </c>
      <c r="FN46" s="17">
        <v>7619.3</v>
      </c>
      <c r="FO46" s="15"/>
      <c r="FP46" s="17">
        <v>17.600000000000001</v>
      </c>
      <c r="FQ46" s="17">
        <v>8</v>
      </c>
      <c r="FR46" s="17">
        <v>7.4</v>
      </c>
      <c r="FS46" s="17">
        <v>13.2</v>
      </c>
      <c r="FT46" s="17">
        <v>24.25094</v>
      </c>
      <c r="FU46" s="17">
        <v>19</v>
      </c>
      <c r="FV46" s="17">
        <v>0</v>
      </c>
      <c r="FW46" s="17">
        <v>13.6</v>
      </c>
      <c r="FX46" s="17">
        <v>103.05094</v>
      </c>
    </row>
    <row r="47" spans="1:180" ht="24" customHeight="1" x14ac:dyDescent="0.35">
      <c r="A47" s="16" t="s">
        <v>100</v>
      </c>
      <c r="B47" s="16" t="s">
        <v>836</v>
      </c>
      <c r="C47" s="17">
        <v>202.7</v>
      </c>
      <c r="D47" s="17">
        <v>651.20000000000005</v>
      </c>
      <c r="E47" s="17"/>
      <c r="F47" s="17"/>
      <c r="G47" s="17"/>
      <c r="H47" s="17">
        <v>90.1</v>
      </c>
      <c r="I47" s="17">
        <v>224.9</v>
      </c>
      <c r="J47" s="17"/>
      <c r="K47" s="17">
        <v>61.9</v>
      </c>
      <c r="L47" s="17">
        <v>132.9</v>
      </c>
      <c r="M47" s="17">
        <v>132.80000000000001</v>
      </c>
      <c r="N47" s="17">
        <v>132.9</v>
      </c>
      <c r="O47" s="17">
        <v>224</v>
      </c>
      <c r="P47" s="17">
        <v>202.1</v>
      </c>
      <c r="Q47" s="17">
        <v>107.9</v>
      </c>
      <c r="R47" s="17"/>
      <c r="S47" s="17"/>
      <c r="T47" s="17"/>
      <c r="U47" s="17"/>
      <c r="V47" s="17"/>
      <c r="W47" s="17">
        <v>163.30000000000001</v>
      </c>
      <c r="X47" s="17">
        <v>6.1</v>
      </c>
      <c r="Y47" s="17">
        <v>4.9000000000000004</v>
      </c>
      <c r="Z47" s="17">
        <v>0</v>
      </c>
      <c r="AA47" s="17">
        <v>6.7</v>
      </c>
      <c r="AB47" s="17"/>
      <c r="AC47" s="17">
        <v>71.099999999999994</v>
      </c>
      <c r="AD47" s="17"/>
      <c r="AE47" s="17"/>
      <c r="AF47" s="17"/>
      <c r="AG47" s="17"/>
      <c r="AH47" s="17">
        <v>110.2</v>
      </c>
      <c r="AI47" s="17">
        <v>182.3</v>
      </c>
      <c r="AJ47" s="17"/>
      <c r="AK47" s="17"/>
      <c r="AL47" s="17"/>
      <c r="AM47" s="17">
        <v>6.5</v>
      </c>
      <c r="AN47" s="17">
        <v>458</v>
      </c>
      <c r="AO47" s="17">
        <v>47.4</v>
      </c>
      <c r="AP47" s="17">
        <v>151.69999999999999</v>
      </c>
      <c r="AQ47" s="17">
        <v>0</v>
      </c>
      <c r="AR47" s="17">
        <v>18.8</v>
      </c>
      <c r="AS47" s="17">
        <v>19.399999999999999</v>
      </c>
      <c r="AT47" s="17">
        <v>89.9</v>
      </c>
      <c r="AU47" s="17">
        <v>181</v>
      </c>
      <c r="AV47" s="17">
        <v>180.6</v>
      </c>
      <c r="AW47" s="17">
        <v>184.2</v>
      </c>
      <c r="AX47" s="17">
        <v>107.1</v>
      </c>
      <c r="AY47" s="17">
        <v>44.7</v>
      </c>
      <c r="AZ47" s="17">
        <v>20.3</v>
      </c>
      <c r="BA47" s="17">
        <v>2</v>
      </c>
      <c r="BB47" s="17">
        <v>31.5</v>
      </c>
      <c r="BC47" s="17">
        <v>170.5</v>
      </c>
      <c r="BD47" s="17"/>
      <c r="BE47" s="17"/>
      <c r="BF47" s="17">
        <v>94.8</v>
      </c>
      <c r="BG47" s="17"/>
      <c r="BH47" s="17"/>
      <c r="BI47" s="17">
        <v>44</v>
      </c>
      <c r="BJ47" s="17"/>
      <c r="BK47" s="17"/>
      <c r="BL47" s="17"/>
      <c r="BM47" s="17">
        <v>84.1</v>
      </c>
      <c r="BN47" s="17">
        <v>166.6</v>
      </c>
      <c r="BO47" s="17">
        <v>164.1</v>
      </c>
      <c r="BP47" s="17">
        <v>196.8</v>
      </c>
      <c r="BQ47" s="17">
        <v>264.39999999999998</v>
      </c>
      <c r="BR47" s="17">
        <v>0</v>
      </c>
      <c r="BS47" s="17"/>
      <c r="BT47" s="17"/>
      <c r="BU47" s="17"/>
      <c r="BV47" s="17"/>
      <c r="BW47" s="17">
        <v>0</v>
      </c>
      <c r="BX47" s="17">
        <v>0</v>
      </c>
      <c r="BY47" s="17"/>
      <c r="BZ47" s="17">
        <v>2.9</v>
      </c>
      <c r="CA47" s="17">
        <v>265.89999999999998</v>
      </c>
      <c r="CB47" s="17">
        <v>132.69999999999999</v>
      </c>
      <c r="CC47" s="17">
        <v>62.9</v>
      </c>
      <c r="CD47" s="17">
        <v>77.8</v>
      </c>
      <c r="CE47" s="17">
        <v>30.2</v>
      </c>
      <c r="CF47" s="17">
        <v>0</v>
      </c>
      <c r="CG47" s="17"/>
      <c r="CH47" s="17"/>
      <c r="CI47" s="17">
        <v>113.7</v>
      </c>
      <c r="CJ47" s="17">
        <v>144.6</v>
      </c>
      <c r="CK47" s="17">
        <v>56.8</v>
      </c>
      <c r="CL47" s="17">
        <v>103.3</v>
      </c>
      <c r="CM47" s="17"/>
      <c r="CN47" s="17"/>
      <c r="CO47" s="17"/>
      <c r="CP47" s="17"/>
      <c r="CQ47" s="17">
        <v>205.6</v>
      </c>
      <c r="CR47" s="17">
        <v>98.7</v>
      </c>
      <c r="CS47" s="17"/>
      <c r="CT47" s="17">
        <v>5.5</v>
      </c>
      <c r="CU47" s="17">
        <v>19.600000000000001</v>
      </c>
      <c r="CV47" s="17">
        <v>0</v>
      </c>
      <c r="CW47" s="17">
        <v>93.6</v>
      </c>
      <c r="CX47" s="17">
        <v>0</v>
      </c>
      <c r="CY47" s="17">
        <v>4.5999999999999996</v>
      </c>
      <c r="CZ47" s="17"/>
      <c r="DA47" s="17">
        <v>20.3</v>
      </c>
      <c r="DB47" s="17">
        <v>9.9</v>
      </c>
      <c r="DC47" s="17">
        <v>5.5</v>
      </c>
      <c r="DD47" s="17">
        <v>0</v>
      </c>
      <c r="DE47" s="17">
        <v>0</v>
      </c>
      <c r="DF47" s="17">
        <v>1.5</v>
      </c>
      <c r="DG47" s="17">
        <v>3.6</v>
      </c>
      <c r="DH47" s="17">
        <v>5.2</v>
      </c>
      <c r="DI47" s="17">
        <v>20.6</v>
      </c>
      <c r="DJ47" s="17">
        <v>19.100000000000001</v>
      </c>
      <c r="DK47" s="17">
        <v>19.3</v>
      </c>
      <c r="DL47" s="17">
        <v>3.5</v>
      </c>
      <c r="DM47" s="17">
        <v>18.5</v>
      </c>
      <c r="DN47" s="17">
        <v>0</v>
      </c>
      <c r="DO47" s="17">
        <v>0</v>
      </c>
      <c r="DP47" s="17">
        <v>21.7</v>
      </c>
      <c r="DQ47" s="17">
        <v>75.5</v>
      </c>
      <c r="DR47" s="17">
        <v>0</v>
      </c>
      <c r="DS47" s="17">
        <v>3.5</v>
      </c>
      <c r="DT47" s="17">
        <v>20.100000000000001</v>
      </c>
      <c r="DU47" s="17">
        <v>3.2</v>
      </c>
      <c r="DV47" s="17"/>
      <c r="DW47" s="17">
        <v>0</v>
      </c>
      <c r="DX47" s="17">
        <v>19.899999999999999</v>
      </c>
      <c r="DY47" s="17">
        <v>10.4</v>
      </c>
      <c r="DZ47" s="17">
        <v>20.3</v>
      </c>
      <c r="EA47" s="17">
        <v>20.3</v>
      </c>
      <c r="EB47" s="17">
        <v>23.5</v>
      </c>
      <c r="EC47" s="17">
        <v>16.8</v>
      </c>
      <c r="ED47" s="17">
        <v>0</v>
      </c>
      <c r="EE47" s="17">
        <v>78.400000000000006</v>
      </c>
      <c r="EF47" s="17">
        <v>101.3</v>
      </c>
      <c r="EG47" s="17">
        <v>9.4</v>
      </c>
      <c r="EH47" s="17">
        <v>3.5</v>
      </c>
      <c r="EI47" s="17">
        <v>0</v>
      </c>
      <c r="EJ47" s="17">
        <v>21</v>
      </c>
      <c r="EK47" s="17">
        <v>7.1</v>
      </c>
      <c r="EL47" s="17">
        <v>7.7</v>
      </c>
      <c r="EM47" s="17">
        <v>20.399999999999999</v>
      </c>
      <c r="EN47" s="17">
        <v>20.399999999999999</v>
      </c>
      <c r="EO47" s="17">
        <v>20</v>
      </c>
      <c r="EP47" s="17">
        <v>8.8000000000000007</v>
      </c>
      <c r="EQ47" s="17">
        <v>0</v>
      </c>
      <c r="ER47" s="17">
        <v>0</v>
      </c>
      <c r="ES47" s="17">
        <v>0</v>
      </c>
      <c r="ET47" s="17">
        <v>0.6</v>
      </c>
      <c r="EU47" s="17">
        <v>127.7</v>
      </c>
      <c r="EV47" s="17">
        <v>119.3</v>
      </c>
      <c r="EW47" s="17">
        <v>0</v>
      </c>
      <c r="EX47" s="17">
        <v>4.8</v>
      </c>
      <c r="EY47" s="17">
        <v>2.4</v>
      </c>
      <c r="EZ47" s="17">
        <v>1</v>
      </c>
      <c r="FA47" s="17">
        <v>2.6</v>
      </c>
      <c r="FB47" s="17">
        <v>0</v>
      </c>
      <c r="FC47" s="17">
        <v>5.2</v>
      </c>
      <c r="FD47" s="17">
        <v>19.899999999999999</v>
      </c>
      <c r="FE47" s="17">
        <v>19.8</v>
      </c>
      <c r="FF47" s="17">
        <v>9.3000000000000007</v>
      </c>
      <c r="FG47" s="17"/>
      <c r="FH47" s="17"/>
      <c r="FI47" s="17">
        <v>12.7</v>
      </c>
      <c r="FJ47" s="17"/>
      <c r="FK47" s="17">
        <v>8.8000000000000007</v>
      </c>
      <c r="FL47" s="17"/>
      <c r="FM47" s="17">
        <v>15.1</v>
      </c>
      <c r="FN47" s="17">
        <v>7864.2</v>
      </c>
      <c r="FO47" s="15"/>
      <c r="FP47" s="17">
        <v>17.600000000000001</v>
      </c>
      <c r="FQ47" s="17">
        <v>8</v>
      </c>
      <c r="FR47" s="17">
        <v>7.4</v>
      </c>
      <c r="FS47" s="17">
        <v>13.2</v>
      </c>
      <c r="FT47" s="17">
        <v>24.628979999999999</v>
      </c>
      <c r="FU47" s="17">
        <v>19</v>
      </c>
      <c r="FV47" s="17">
        <v>0</v>
      </c>
      <c r="FW47" s="17">
        <v>13.6</v>
      </c>
      <c r="FX47" s="17">
        <v>103.42898</v>
      </c>
    </row>
    <row r="48" spans="1:180" ht="24" customHeight="1" x14ac:dyDescent="0.35">
      <c r="A48" s="16" t="s">
        <v>100</v>
      </c>
      <c r="B48" s="16" t="s">
        <v>837</v>
      </c>
      <c r="C48" s="17">
        <v>199.9</v>
      </c>
      <c r="D48" s="17">
        <v>650</v>
      </c>
      <c r="E48" s="17"/>
      <c r="F48" s="17"/>
      <c r="G48" s="17"/>
      <c r="H48" s="17">
        <v>89.7</v>
      </c>
      <c r="I48" s="17">
        <v>224.2</v>
      </c>
      <c r="J48" s="17"/>
      <c r="K48" s="17">
        <v>60.1</v>
      </c>
      <c r="L48" s="17">
        <v>142.30000000000001</v>
      </c>
      <c r="M48" s="17">
        <v>141.69999999999999</v>
      </c>
      <c r="N48" s="17">
        <v>141.9</v>
      </c>
      <c r="O48" s="17">
        <v>243.3</v>
      </c>
      <c r="P48" s="17">
        <v>202.8</v>
      </c>
      <c r="Q48" s="17">
        <v>107.4</v>
      </c>
      <c r="R48" s="17"/>
      <c r="S48" s="17"/>
      <c r="T48" s="17"/>
      <c r="U48" s="17"/>
      <c r="V48" s="17"/>
      <c r="W48" s="17">
        <v>164.4</v>
      </c>
      <c r="X48" s="17">
        <v>5.7</v>
      </c>
      <c r="Y48" s="17">
        <v>4.9000000000000004</v>
      </c>
      <c r="Z48" s="17">
        <v>0</v>
      </c>
      <c r="AA48" s="17">
        <v>6.7</v>
      </c>
      <c r="AB48" s="17"/>
      <c r="AC48" s="17">
        <v>69.5</v>
      </c>
      <c r="AD48" s="17"/>
      <c r="AE48" s="17"/>
      <c r="AF48" s="17"/>
      <c r="AG48" s="17"/>
      <c r="AH48" s="17">
        <v>110.3</v>
      </c>
      <c r="AI48" s="17">
        <v>222.7</v>
      </c>
      <c r="AJ48" s="17"/>
      <c r="AK48" s="17"/>
      <c r="AL48" s="17"/>
      <c r="AM48" s="17">
        <v>6.5</v>
      </c>
      <c r="AN48" s="17">
        <v>457.8</v>
      </c>
      <c r="AO48" s="17">
        <v>42.1</v>
      </c>
      <c r="AP48" s="17">
        <v>151.5</v>
      </c>
      <c r="AQ48" s="17">
        <v>0</v>
      </c>
      <c r="AR48" s="17">
        <v>18.600000000000001</v>
      </c>
      <c r="AS48" s="17">
        <v>19.399999999999999</v>
      </c>
      <c r="AT48" s="17">
        <v>89.7</v>
      </c>
      <c r="AU48" s="17">
        <v>178.3</v>
      </c>
      <c r="AV48" s="17">
        <v>179.1</v>
      </c>
      <c r="AW48" s="17">
        <v>183.9</v>
      </c>
      <c r="AX48" s="17">
        <v>107.1</v>
      </c>
      <c r="AY48" s="17">
        <v>43.6</v>
      </c>
      <c r="AZ48" s="17">
        <v>42.4</v>
      </c>
      <c r="BA48" s="17">
        <v>2</v>
      </c>
      <c r="BB48" s="17">
        <v>34.9</v>
      </c>
      <c r="BC48" s="17">
        <v>170</v>
      </c>
      <c r="BD48" s="17"/>
      <c r="BE48" s="17"/>
      <c r="BF48" s="17">
        <v>94.6</v>
      </c>
      <c r="BG48" s="17"/>
      <c r="BH48" s="17"/>
      <c r="BI48" s="17">
        <v>44.2</v>
      </c>
      <c r="BJ48" s="17"/>
      <c r="BK48" s="17"/>
      <c r="BL48" s="17"/>
      <c r="BM48" s="17">
        <v>83.6</v>
      </c>
      <c r="BN48" s="17">
        <v>166.4</v>
      </c>
      <c r="BO48" s="17">
        <v>164.9</v>
      </c>
      <c r="BP48" s="17">
        <v>197.6</v>
      </c>
      <c r="BQ48" s="17">
        <v>264.89999999999998</v>
      </c>
      <c r="BR48" s="17">
        <v>0</v>
      </c>
      <c r="BS48" s="17"/>
      <c r="BT48" s="17"/>
      <c r="BU48" s="17"/>
      <c r="BV48" s="17"/>
      <c r="BW48" s="17">
        <v>4.5999999999999996</v>
      </c>
      <c r="BX48" s="17">
        <v>10.199999999999999</v>
      </c>
      <c r="BY48" s="17"/>
      <c r="BZ48" s="17">
        <v>2.9</v>
      </c>
      <c r="CA48" s="17">
        <v>266.7</v>
      </c>
      <c r="CB48" s="17">
        <v>131.6</v>
      </c>
      <c r="CC48" s="17">
        <v>62.6</v>
      </c>
      <c r="CD48" s="17">
        <v>77.7</v>
      </c>
      <c r="CE48" s="17">
        <v>29</v>
      </c>
      <c r="CF48" s="17">
        <v>0</v>
      </c>
      <c r="CG48" s="17"/>
      <c r="CH48" s="17"/>
      <c r="CI48" s="17">
        <v>114.1</v>
      </c>
      <c r="CJ48" s="17">
        <v>146.6</v>
      </c>
      <c r="CK48" s="17">
        <v>58</v>
      </c>
      <c r="CL48" s="17">
        <v>103.9</v>
      </c>
      <c r="CM48" s="17"/>
      <c r="CN48" s="17"/>
      <c r="CO48" s="17"/>
      <c r="CP48" s="17"/>
      <c r="CQ48" s="17">
        <v>206</v>
      </c>
      <c r="CR48" s="17">
        <v>99</v>
      </c>
      <c r="CS48" s="17"/>
      <c r="CT48" s="17">
        <v>5.4</v>
      </c>
      <c r="CU48" s="17">
        <v>19.600000000000001</v>
      </c>
      <c r="CV48" s="17">
        <v>0</v>
      </c>
      <c r="CW48" s="17">
        <v>96.9</v>
      </c>
      <c r="CX48" s="17">
        <v>0</v>
      </c>
      <c r="CY48" s="17">
        <v>3.8</v>
      </c>
      <c r="CZ48" s="17"/>
      <c r="DA48" s="17">
        <v>20.399999999999999</v>
      </c>
      <c r="DB48" s="17">
        <v>9.9</v>
      </c>
      <c r="DC48" s="17">
        <v>5.6</v>
      </c>
      <c r="DD48" s="17">
        <v>0</v>
      </c>
      <c r="DE48" s="17">
        <v>0</v>
      </c>
      <c r="DF48" s="17">
        <v>1.5</v>
      </c>
      <c r="DG48" s="17">
        <v>3.6</v>
      </c>
      <c r="DH48" s="17">
        <v>5.2</v>
      </c>
      <c r="DI48" s="17">
        <v>20.7</v>
      </c>
      <c r="DJ48" s="17">
        <v>19.100000000000001</v>
      </c>
      <c r="DK48" s="17">
        <v>19.3</v>
      </c>
      <c r="DL48" s="17">
        <v>3.5</v>
      </c>
      <c r="DM48" s="17">
        <v>18.5</v>
      </c>
      <c r="DN48" s="17">
        <v>0</v>
      </c>
      <c r="DO48" s="17">
        <v>0</v>
      </c>
      <c r="DP48" s="17">
        <v>22.9</v>
      </c>
      <c r="DQ48" s="17">
        <v>70.599999999999994</v>
      </c>
      <c r="DR48" s="17">
        <v>0</v>
      </c>
      <c r="DS48" s="17">
        <v>3.4</v>
      </c>
      <c r="DT48" s="17">
        <v>20.3</v>
      </c>
      <c r="DU48" s="17">
        <v>3.2</v>
      </c>
      <c r="DV48" s="17"/>
      <c r="DW48" s="17">
        <v>0</v>
      </c>
      <c r="DX48" s="17">
        <v>19.899999999999999</v>
      </c>
      <c r="DY48" s="17">
        <v>10.8</v>
      </c>
      <c r="DZ48" s="17">
        <v>20.2</v>
      </c>
      <c r="EA48" s="17">
        <v>20.3</v>
      </c>
      <c r="EB48" s="17">
        <v>19.899999999999999</v>
      </c>
      <c r="EC48" s="17">
        <v>18.600000000000001</v>
      </c>
      <c r="ED48" s="17">
        <v>0</v>
      </c>
      <c r="EE48" s="17">
        <v>90.9</v>
      </c>
      <c r="EF48" s="17">
        <v>98.8</v>
      </c>
      <c r="EG48" s="17">
        <v>12.9</v>
      </c>
      <c r="EH48" s="17">
        <v>4.5999999999999996</v>
      </c>
      <c r="EI48" s="17">
        <v>0</v>
      </c>
      <c r="EJ48" s="17">
        <v>21</v>
      </c>
      <c r="EK48" s="17">
        <v>7.1</v>
      </c>
      <c r="EL48" s="17">
        <v>7.7</v>
      </c>
      <c r="EM48" s="17">
        <v>20.399999999999999</v>
      </c>
      <c r="EN48" s="17">
        <v>20.399999999999999</v>
      </c>
      <c r="EO48" s="17">
        <v>20</v>
      </c>
      <c r="EP48" s="17">
        <v>9.8000000000000007</v>
      </c>
      <c r="EQ48" s="17">
        <v>0</v>
      </c>
      <c r="ER48" s="17">
        <v>0</v>
      </c>
      <c r="ES48" s="17">
        <v>0</v>
      </c>
      <c r="ET48" s="17">
        <v>0.6</v>
      </c>
      <c r="EU48" s="17">
        <v>123.3</v>
      </c>
      <c r="EV48" s="17">
        <v>107.6</v>
      </c>
      <c r="EW48" s="17">
        <v>0</v>
      </c>
      <c r="EX48" s="17">
        <v>4.8</v>
      </c>
      <c r="EY48" s="17">
        <v>2.4</v>
      </c>
      <c r="EZ48" s="17">
        <v>1</v>
      </c>
      <c r="FA48" s="17">
        <v>2.6</v>
      </c>
      <c r="FB48" s="17">
        <v>0</v>
      </c>
      <c r="FC48" s="17">
        <v>5.3</v>
      </c>
      <c r="FD48" s="17">
        <v>20.100000000000001</v>
      </c>
      <c r="FE48" s="17">
        <v>20</v>
      </c>
      <c r="FF48" s="17">
        <v>9.1999999999999993</v>
      </c>
      <c r="FG48" s="17"/>
      <c r="FH48" s="17"/>
      <c r="FI48" s="17">
        <v>13</v>
      </c>
      <c r="FJ48" s="17"/>
      <c r="FK48" s="17">
        <v>8.5</v>
      </c>
      <c r="FL48" s="17"/>
      <c r="FM48" s="17">
        <v>16.3</v>
      </c>
      <c r="FN48" s="17">
        <v>7974.9</v>
      </c>
      <c r="FO48" s="15"/>
      <c r="FP48" s="17">
        <v>17.7</v>
      </c>
      <c r="FQ48" s="17">
        <v>8</v>
      </c>
      <c r="FR48" s="17">
        <v>7.5</v>
      </c>
      <c r="FS48" s="17">
        <v>13.2</v>
      </c>
      <c r="FT48" s="17">
        <v>24.955259999999999</v>
      </c>
      <c r="FU48" s="17">
        <v>18.899999999999999</v>
      </c>
      <c r="FV48" s="17">
        <v>2.2000000000000002</v>
      </c>
      <c r="FW48" s="17">
        <v>13.6</v>
      </c>
      <c r="FX48" s="17">
        <v>106.05526</v>
      </c>
    </row>
    <row r="49" spans="1:180" ht="24" customHeight="1" x14ac:dyDescent="0.35">
      <c r="A49" s="16" t="s">
        <v>100</v>
      </c>
      <c r="B49" s="16" t="s">
        <v>838</v>
      </c>
      <c r="C49" s="17">
        <v>202.4</v>
      </c>
      <c r="D49" s="17">
        <v>650.70000000000005</v>
      </c>
      <c r="E49" s="17"/>
      <c r="F49" s="17"/>
      <c r="G49" s="17"/>
      <c r="H49" s="17">
        <v>90.1</v>
      </c>
      <c r="I49" s="17">
        <v>225.6</v>
      </c>
      <c r="J49" s="17"/>
      <c r="K49" s="17">
        <v>41.7</v>
      </c>
      <c r="L49" s="17">
        <v>171.2</v>
      </c>
      <c r="M49" s="17">
        <v>171.1</v>
      </c>
      <c r="N49" s="17">
        <v>171.3</v>
      </c>
      <c r="O49" s="17">
        <v>265.60000000000002</v>
      </c>
      <c r="P49" s="17">
        <v>203.7</v>
      </c>
      <c r="Q49" s="17">
        <v>108</v>
      </c>
      <c r="R49" s="17"/>
      <c r="S49" s="17"/>
      <c r="T49" s="17"/>
      <c r="U49" s="17"/>
      <c r="V49" s="17"/>
      <c r="W49" s="17">
        <v>163.4</v>
      </c>
      <c r="X49" s="17">
        <v>5.9</v>
      </c>
      <c r="Y49" s="17">
        <v>4.9000000000000004</v>
      </c>
      <c r="Z49" s="17">
        <v>0</v>
      </c>
      <c r="AA49" s="17">
        <v>6.7</v>
      </c>
      <c r="AB49" s="17"/>
      <c r="AC49" s="17">
        <v>140.9</v>
      </c>
      <c r="AD49" s="17"/>
      <c r="AE49" s="17"/>
      <c r="AF49" s="17"/>
      <c r="AG49" s="17"/>
      <c r="AH49" s="17">
        <v>110.2</v>
      </c>
      <c r="AI49" s="17">
        <v>223.4</v>
      </c>
      <c r="AJ49" s="17"/>
      <c r="AK49" s="17"/>
      <c r="AL49" s="17"/>
      <c r="AM49" s="17">
        <v>6.5</v>
      </c>
      <c r="AN49" s="17">
        <v>458.7</v>
      </c>
      <c r="AO49" s="17">
        <v>34.700000000000003</v>
      </c>
      <c r="AP49" s="17">
        <v>151.6</v>
      </c>
      <c r="AQ49" s="17">
        <v>0</v>
      </c>
      <c r="AR49" s="17">
        <v>18.600000000000001</v>
      </c>
      <c r="AS49" s="17">
        <v>19.399999999999999</v>
      </c>
      <c r="AT49" s="17">
        <v>88.6</v>
      </c>
      <c r="AU49" s="17">
        <v>179.4</v>
      </c>
      <c r="AV49" s="17">
        <v>180.1</v>
      </c>
      <c r="AW49" s="17">
        <v>184.2</v>
      </c>
      <c r="AX49" s="17">
        <v>108</v>
      </c>
      <c r="AY49" s="17">
        <v>44.5</v>
      </c>
      <c r="AZ49" s="17">
        <v>42.5</v>
      </c>
      <c r="BA49" s="17">
        <v>2</v>
      </c>
      <c r="BB49" s="17">
        <v>36.200000000000003</v>
      </c>
      <c r="BC49" s="17">
        <v>170.5</v>
      </c>
      <c r="BD49" s="17"/>
      <c r="BE49" s="17"/>
      <c r="BF49" s="17">
        <v>94.8</v>
      </c>
      <c r="BG49" s="17"/>
      <c r="BH49" s="17"/>
      <c r="BI49" s="17">
        <v>44.4</v>
      </c>
      <c r="BJ49" s="17"/>
      <c r="BK49" s="17"/>
      <c r="BL49" s="17"/>
      <c r="BM49" s="17">
        <v>84.2</v>
      </c>
      <c r="BN49" s="17">
        <v>167.6</v>
      </c>
      <c r="BO49" s="17">
        <v>164.8</v>
      </c>
      <c r="BP49" s="17">
        <v>197.3</v>
      </c>
      <c r="BQ49" s="17">
        <v>265.5</v>
      </c>
      <c r="BR49" s="17">
        <v>0</v>
      </c>
      <c r="BS49" s="17"/>
      <c r="BT49" s="17"/>
      <c r="BU49" s="17"/>
      <c r="BV49" s="17"/>
      <c r="BW49" s="17">
        <v>36.299999999999997</v>
      </c>
      <c r="BX49" s="17">
        <v>14.8</v>
      </c>
      <c r="BY49" s="17"/>
      <c r="BZ49" s="17">
        <v>2.8</v>
      </c>
      <c r="CA49" s="17">
        <v>268.8</v>
      </c>
      <c r="CB49" s="17">
        <v>132.80000000000001</v>
      </c>
      <c r="CC49" s="17">
        <v>62.1</v>
      </c>
      <c r="CD49" s="17">
        <v>77.5</v>
      </c>
      <c r="CE49" s="17">
        <v>30.2</v>
      </c>
      <c r="CF49" s="17">
        <v>0</v>
      </c>
      <c r="CG49" s="17"/>
      <c r="CH49" s="17"/>
      <c r="CI49" s="17">
        <v>128.69999999999999</v>
      </c>
      <c r="CJ49" s="17">
        <v>0</v>
      </c>
      <c r="CK49" s="17">
        <v>60.7</v>
      </c>
      <c r="CL49" s="17">
        <v>103.5</v>
      </c>
      <c r="CM49" s="17"/>
      <c r="CN49" s="17"/>
      <c r="CO49" s="17"/>
      <c r="CP49" s="17"/>
      <c r="CQ49" s="17">
        <v>206.1</v>
      </c>
      <c r="CR49" s="17">
        <v>99.2</v>
      </c>
      <c r="CS49" s="17"/>
      <c r="CT49" s="17">
        <v>5.4</v>
      </c>
      <c r="CU49" s="17">
        <v>19.5</v>
      </c>
      <c r="CV49" s="17">
        <v>0</v>
      </c>
      <c r="CW49" s="17">
        <v>90</v>
      </c>
      <c r="CX49" s="17">
        <v>0</v>
      </c>
      <c r="CY49" s="17">
        <v>4.8</v>
      </c>
      <c r="CZ49" s="17"/>
      <c r="DA49" s="17">
        <v>20.399999999999999</v>
      </c>
      <c r="DB49" s="17">
        <v>9.9</v>
      </c>
      <c r="DC49" s="17">
        <v>5.5</v>
      </c>
      <c r="DD49" s="17">
        <v>0</v>
      </c>
      <c r="DE49" s="17">
        <v>0</v>
      </c>
      <c r="DF49" s="17">
        <v>1.5</v>
      </c>
      <c r="DG49" s="17">
        <v>3.6</v>
      </c>
      <c r="DH49" s="17">
        <v>5.2</v>
      </c>
      <c r="DI49" s="17">
        <v>20.7</v>
      </c>
      <c r="DJ49" s="17">
        <v>19.100000000000001</v>
      </c>
      <c r="DK49" s="17">
        <v>19.3</v>
      </c>
      <c r="DL49" s="17">
        <v>3.6</v>
      </c>
      <c r="DM49" s="17">
        <v>18.5</v>
      </c>
      <c r="DN49" s="17">
        <v>0</v>
      </c>
      <c r="DO49" s="17">
        <v>0</v>
      </c>
      <c r="DP49" s="17">
        <v>17.600000000000001</v>
      </c>
      <c r="DQ49" s="17">
        <v>65.900000000000006</v>
      </c>
      <c r="DR49" s="17">
        <v>0</v>
      </c>
      <c r="DS49" s="17">
        <v>3.4</v>
      </c>
      <c r="DT49" s="17">
        <v>20.3</v>
      </c>
      <c r="DU49" s="17">
        <v>3.2</v>
      </c>
      <c r="DV49" s="17"/>
      <c r="DW49" s="17">
        <v>0</v>
      </c>
      <c r="DX49" s="17">
        <v>19.899999999999999</v>
      </c>
      <c r="DY49" s="17">
        <v>10.9</v>
      </c>
      <c r="DZ49" s="17">
        <v>20.2</v>
      </c>
      <c r="EA49" s="17">
        <v>20.3</v>
      </c>
      <c r="EB49" s="17">
        <v>19</v>
      </c>
      <c r="EC49" s="17">
        <v>21.9</v>
      </c>
      <c r="ED49" s="17">
        <v>0</v>
      </c>
      <c r="EE49" s="17">
        <v>85.2</v>
      </c>
      <c r="EF49" s="17">
        <v>99.8</v>
      </c>
      <c r="EG49" s="17">
        <v>7.3</v>
      </c>
      <c r="EH49" s="17">
        <v>3.2</v>
      </c>
      <c r="EI49" s="17">
        <v>0</v>
      </c>
      <c r="EJ49" s="17">
        <v>21</v>
      </c>
      <c r="EK49" s="17">
        <v>7.1</v>
      </c>
      <c r="EL49" s="17">
        <v>7.2</v>
      </c>
      <c r="EM49" s="17">
        <v>20.399999999999999</v>
      </c>
      <c r="EN49" s="17">
        <v>20.399999999999999</v>
      </c>
      <c r="EO49" s="17">
        <v>20</v>
      </c>
      <c r="EP49" s="17">
        <v>9.8000000000000007</v>
      </c>
      <c r="EQ49" s="17">
        <v>0</v>
      </c>
      <c r="ER49" s="17">
        <v>0</v>
      </c>
      <c r="ES49" s="17">
        <v>0</v>
      </c>
      <c r="ET49" s="17">
        <v>0.6</v>
      </c>
      <c r="EU49" s="17">
        <v>89</v>
      </c>
      <c r="EV49" s="17">
        <v>75.400000000000006</v>
      </c>
      <c r="EW49" s="17">
        <v>0</v>
      </c>
      <c r="EX49" s="17">
        <v>4.8</v>
      </c>
      <c r="EY49" s="17">
        <v>2.4</v>
      </c>
      <c r="EZ49" s="17">
        <v>1</v>
      </c>
      <c r="FA49" s="17">
        <v>2.6</v>
      </c>
      <c r="FB49" s="17">
        <v>0</v>
      </c>
      <c r="FC49" s="17">
        <v>5.2</v>
      </c>
      <c r="FD49" s="17">
        <v>20</v>
      </c>
      <c r="FE49" s="17">
        <v>20</v>
      </c>
      <c r="FF49" s="17">
        <v>9.3000000000000007</v>
      </c>
      <c r="FG49" s="17"/>
      <c r="FH49" s="17"/>
      <c r="FI49" s="17">
        <v>12.8</v>
      </c>
      <c r="FJ49" s="17"/>
      <c r="FK49" s="17">
        <v>8.1999999999999993</v>
      </c>
      <c r="FL49" s="17"/>
      <c r="FM49" s="17">
        <v>17.399999999999999</v>
      </c>
      <c r="FN49" s="17">
        <v>7964.1</v>
      </c>
      <c r="FO49" s="15"/>
      <c r="FP49" s="17">
        <v>24.2</v>
      </c>
      <c r="FQ49" s="17">
        <v>8</v>
      </c>
      <c r="FR49" s="17">
        <v>9</v>
      </c>
      <c r="FS49" s="17">
        <v>13.2</v>
      </c>
      <c r="FT49" s="17">
        <v>25.148569999999999</v>
      </c>
      <c r="FU49" s="17">
        <v>18.899999999999999</v>
      </c>
      <c r="FV49" s="17">
        <v>2.7</v>
      </c>
      <c r="FW49" s="17">
        <v>13.6</v>
      </c>
      <c r="FX49" s="17">
        <v>114.74857</v>
      </c>
    </row>
    <row r="50" spans="1:180" ht="24" customHeight="1" x14ac:dyDescent="0.35">
      <c r="A50" s="18" t="s">
        <v>100</v>
      </c>
      <c r="B50" s="18" t="s">
        <v>839</v>
      </c>
      <c r="C50" s="19">
        <v>200.3</v>
      </c>
      <c r="D50" s="19">
        <v>648</v>
      </c>
      <c r="E50" s="19"/>
      <c r="F50" s="19"/>
      <c r="G50" s="19"/>
      <c r="H50" s="19">
        <v>89.3</v>
      </c>
      <c r="I50" s="19">
        <v>224.6</v>
      </c>
      <c r="J50" s="19"/>
      <c r="K50" s="19">
        <v>81.900000000000006</v>
      </c>
      <c r="L50" s="19">
        <v>145.1</v>
      </c>
      <c r="M50" s="19">
        <v>145</v>
      </c>
      <c r="N50" s="19">
        <v>145.19999999999999</v>
      </c>
      <c r="O50" s="19">
        <v>252.1</v>
      </c>
      <c r="P50" s="19">
        <v>205.5</v>
      </c>
      <c r="Q50" s="19">
        <v>108</v>
      </c>
      <c r="R50" s="19"/>
      <c r="S50" s="19"/>
      <c r="T50" s="19"/>
      <c r="U50" s="19"/>
      <c r="V50" s="19"/>
      <c r="W50" s="19">
        <v>165.6</v>
      </c>
      <c r="X50" s="19">
        <v>5.8</v>
      </c>
      <c r="Y50" s="19">
        <v>4.8</v>
      </c>
      <c r="Z50" s="19">
        <v>0</v>
      </c>
      <c r="AA50" s="19">
        <v>6.5</v>
      </c>
      <c r="AB50" s="19"/>
      <c r="AC50" s="19">
        <v>140.1</v>
      </c>
      <c r="AD50" s="19"/>
      <c r="AE50" s="19"/>
      <c r="AF50" s="19"/>
      <c r="AG50" s="19"/>
      <c r="AH50" s="19">
        <v>110.2</v>
      </c>
      <c r="AI50" s="19">
        <v>222.2</v>
      </c>
      <c r="AJ50" s="19"/>
      <c r="AK50" s="19"/>
      <c r="AL50" s="19"/>
      <c r="AM50" s="19">
        <v>6.5</v>
      </c>
      <c r="AN50" s="19">
        <v>457.9</v>
      </c>
      <c r="AO50" s="19">
        <v>38.1</v>
      </c>
      <c r="AP50" s="19">
        <v>151.19999999999999</v>
      </c>
      <c r="AQ50" s="19">
        <v>0</v>
      </c>
      <c r="AR50" s="19">
        <v>18.600000000000001</v>
      </c>
      <c r="AS50" s="19">
        <v>19.399999999999999</v>
      </c>
      <c r="AT50" s="19">
        <v>90.7</v>
      </c>
      <c r="AU50" s="19">
        <v>177.7</v>
      </c>
      <c r="AV50" s="19">
        <v>178.7</v>
      </c>
      <c r="AW50" s="19">
        <v>183.8</v>
      </c>
      <c r="AX50" s="19">
        <v>107</v>
      </c>
      <c r="AY50" s="19">
        <v>43.7</v>
      </c>
      <c r="AZ50" s="19">
        <v>42.1</v>
      </c>
      <c r="BA50" s="19">
        <v>2</v>
      </c>
      <c r="BB50" s="19">
        <v>35.5</v>
      </c>
      <c r="BC50" s="19">
        <v>169.2</v>
      </c>
      <c r="BD50" s="19"/>
      <c r="BE50" s="19"/>
      <c r="BF50" s="19">
        <v>94.3</v>
      </c>
      <c r="BG50" s="19"/>
      <c r="BH50" s="19"/>
      <c r="BI50" s="19">
        <v>44.6</v>
      </c>
      <c r="BJ50" s="19"/>
      <c r="BK50" s="19"/>
      <c r="BL50" s="19"/>
      <c r="BM50" s="19">
        <v>83.8</v>
      </c>
      <c r="BN50" s="19">
        <v>167.4</v>
      </c>
      <c r="BO50" s="19">
        <v>165.2</v>
      </c>
      <c r="BP50" s="19">
        <v>197.7</v>
      </c>
      <c r="BQ50" s="19">
        <v>265.5</v>
      </c>
      <c r="BR50" s="19">
        <v>0</v>
      </c>
      <c r="BS50" s="19"/>
      <c r="BT50" s="19"/>
      <c r="BU50" s="19"/>
      <c r="BV50" s="19"/>
      <c r="BW50" s="19">
        <v>35.799999999999997</v>
      </c>
      <c r="BX50" s="19">
        <v>14.4</v>
      </c>
      <c r="BY50" s="19"/>
      <c r="BZ50" s="19">
        <v>2.8</v>
      </c>
      <c r="CA50" s="19">
        <v>266.10000000000002</v>
      </c>
      <c r="CB50" s="19">
        <v>131.9</v>
      </c>
      <c r="CC50" s="19">
        <v>61.9</v>
      </c>
      <c r="CD50" s="19">
        <v>77.599999999999994</v>
      </c>
      <c r="CE50" s="19">
        <v>30</v>
      </c>
      <c r="CF50" s="19">
        <v>0</v>
      </c>
      <c r="CG50" s="19"/>
      <c r="CH50" s="19"/>
      <c r="CI50" s="19">
        <v>139</v>
      </c>
      <c r="CJ50" s="19">
        <v>0</v>
      </c>
      <c r="CK50" s="19">
        <v>65.8</v>
      </c>
      <c r="CL50" s="19">
        <v>177.5</v>
      </c>
      <c r="CM50" s="19"/>
      <c r="CN50" s="19"/>
      <c r="CO50" s="19"/>
      <c r="CP50" s="19"/>
      <c r="CQ50" s="19">
        <v>206.2</v>
      </c>
      <c r="CR50" s="19">
        <v>99.2</v>
      </c>
      <c r="CS50" s="19"/>
      <c r="CT50" s="19">
        <v>5.4</v>
      </c>
      <c r="CU50" s="19">
        <v>19.5</v>
      </c>
      <c r="CV50" s="19">
        <v>0</v>
      </c>
      <c r="CW50" s="19">
        <v>86.4</v>
      </c>
      <c r="CX50" s="19">
        <v>0</v>
      </c>
      <c r="CY50" s="19">
        <v>3.8</v>
      </c>
      <c r="CZ50" s="19"/>
      <c r="DA50" s="19">
        <v>20.399999999999999</v>
      </c>
      <c r="DB50" s="19">
        <v>9.9</v>
      </c>
      <c r="DC50" s="19">
        <v>5.6</v>
      </c>
      <c r="DD50" s="19">
        <v>0</v>
      </c>
      <c r="DE50" s="19">
        <v>0</v>
      </c>
      <c r="DF50" s="19">
        <v>1.5</v>
      </c>
      <c r="DG50" s="19">
        <v>3.6</v>
      </c>
      <c r="DH50" s="19">
        <v>5.2</v>
      </c>
      <c r="DI50" s="19">
        <v>20.5</v>
      </c>
      <c r="DJ50" s="19">
        <v>19.100000000000001</v>
      </c>
      <c r="DK50" s="19">
        <v>19.3</v>
      </c>
      <c r="DL50" s="19">
        <v>3.6</v>
      </c>
      <c r="DM50" s="19">
        <v>18.5</v>
      </c>
      <c r="DN50" s="19">
        <v>0</v>
      </c>
      <c r="DO50" s="19">
        <v>0</v>
      </c>
      <c r="DP50" s="19">
        <v>18.100000000000001</v>
      </c>
      <c r="DQ50" s="19">
        <v>66.8</v>
      </c>
      <c r="DR50" s="19">
        <v>0</v>
      </c>
      <c r="DS50" s="19">
        <v>3.4</v>
      </c>
      <c r="DT50" s="19">
        <v>20.3</v>
      </c>
      <c r="DU50" s="19">
        <v>3.2</v>
      </c>
      <c r="DV50" s="19"/>
      <c r="DW50" s="19">
        <v>0</v>
      </c>
      <c r="DX50" s="19">
        <v>19.899999999999999</v>
      </c>
      <c r="DY50" s="19">
        <v>11.1</v>
      </c>
      <c r="DZ50" s="19">
        <v>20.2</v>
      </c>
      <c r="EA50" s="19">
        <v>20.3</v>
      </c>
      <c r="EB50" s="19">
        <v>11.5</v>
      </c>
      <c r="EC50" s="19">
        <v>24.6</v>
      </c>
      <c r="ED50" s="19">
        <v>0</v>
      </c>
      <c r="EE50" s="19">
        <v>85.1</v>
      </c>
      <c r="EF50" s="19">
        <v>92.5</v>
      </c>
      <c r="EG50" s="19">
        <v>11.7</v>
      </c>
      <c r="EH50" s="19">
        <v>4.5999999999999996</v>
      </c>
      <c r="EI50" s="19">
        <v>0</v>
      </c>
      <c r="EJ50" s="19">
        <v>21</v>
      </c>
      <c r="EK50" s="19">
        <v>7</v>
      </c>
      <c r="EL50" s="19">
        <v>7.1</v>
      </c>
      <c r="EM50" s="19">
        <v>20.399999999999999</v>
      </c>
      <c r="EN50" s="19">
        <v>20.399999999999999</v>
      </c>
      <c r="EO50" s="19">
        <v>20</v>
      </c>
      <c r="EP50" s="19">
        <v>7.7</v>
      </c>
      <c r="EQ50" s="19">
        <v>0</v>
      </c>
      <c r="ER50" s="19">
        <v>0</v>
      </c>
      <c r="ES50" s="19">
        <v>0</v>
      </c>
      <c r="ET50" s="19">
        <v>0.6</v>
      </c>
      <c r="EU50" s="19">
        <v>54.5</v>
      </c>
      <c r="EV50" s="19">
        <v>41</v>
      </c>
      <c r="EW50" s="19">
        <v>0</v>
      </c>
      <c r="EX50" s="19">
        <v>4.8</v>
      </c>
      <c r="EY50" s="19">
        <v>2.4</v>
      </c>
      <c r="EZ50" s="19">
        <v>1</v>
      </c>
      <c r="FA50" s="19">
        <v>2.8</v>
      </c>
      <c r="FB50" s="19">
        <v>0</v>
      </c>
      <c r="FC50" s="19">
        <v>5.3</v>
      </c>
      <c r="FD50" s="19">
        <v>20</v>
      </c>
      <c r="FE50" s="19">
        <v>20</v>
      </c>
      <c r="FF50" s="19">
        <v>9.1999999999999993</v>
      </c>
      <c r="FG50" s="19"/>
      <c r="FH50" s="19"/>
      <c r="FI50" s="19">
        <v>12.3</v>
      </c>
      <c r="FJ50" s="19"/>
      <c r="FK50" s="19">
        <v>8</v>
      </c>
      <c r="FL50" s="19"/>
      <c r="FM50" s="19">
        <v>18.600000000000001</v>
      </c>
      <c r="FN50" s="19">
        <v>7908.7</v>
      </c>
      <c r="FO50" s="15"/>
      <c r="FP50" s="19">
        <v>24.1</v>
      </c>
      <c r="FQ50" s="19">
        <v>8</v>
      </c>
      <c r="FR50" s="19">
        <v>9.3000000000000007</v>
      </c>
      <c r="FS50" s="19">
        <v>13.2</v>
      </c>
      <c r="FT50" s="19">
        <v>25.368020000000001</v>
      </c>
      <c r="FU50" s="19">
        <v>18.899999999999999</v>
      </c>
      <c r="FV50" s="19">
        <v>2.5</v>
      </c>
      <c r="FW50" s="19">
        <v>13.7</v>
      </c>
      <c r="FX50" s="19">
        <v>115.06802</v>
      </c>
    </row>
    <row r="51" spans="1:180" ht="24" customHeight="1" x14ac:dyDescent="0.35">
      <c r="A51" s="13" t="s">
        <v>100</v>
      </c>
      <c r="B51" s="13" t="s">
        <v>840</v>
      </c>
      <c r="C51" s="14">
        <v>202.8</v>
      </c>
      <c r="D51" s="14">
        <v>649.1</v>
      </c>
      <c r="E51" s="14"/>
      <c r="F51" s="14"/>
      <c r="G51" s="14"/>
      <c r="H51" s="14">
        <v>90.2</v>
      </c>
      <c r="I51" s="14">
        <v>224.7</v>
      </c>
      <c r="J51" s="14"/>
      <c r="K51" s="14">
        <v>81.7</v>
      </c>
      <c r="L51" s="14">
        <v>141.80000000000001</v>
      </c>
      <c r="M51" s="14">
        <v>142.19999999999999</v>
      </c>
      <c r="N51" s="14">
        <v>141.80000000000001</v>
      </c>
      <c r="O51" s="14">
        <v>243.1</v>
      </c>
      <c r="P51" s="14">
        <v>203.6</v>
      </c>
      <c r="Q51" s="14">
        <v>107.6</v>
      </c>
      <c r="R51" s="14"/>
      <c r="S51" s="14"/>
      <c r="T51" s="14"/>
      <c r="U51" s="14"/>
      <c r="V51" s="14"/>
      <c r="W51" s="14">
        <v>166</v>
      </c>
      <c r="X51" s="14">
        <v>6.2</v>
      </c>
      <c r="Y51" s="14">
        <v>5</v>
      </c>
      <c r="Z51" s="14">
        <v>0</v>
      </c>
      <c r="AA51" s="14">
        <v>6.4</v>
      </c>
      <c r="AB51" s="14"/>
      <c r="AC51" s="14">
        <v>140.6</v>
      </c>
      <c r="AD51" s="14"/>
      <c r="AE51" s="14"/>
      <c r="AF51" s="14"/>
      <c r="AG51" s="14"/>
      <c r="AH51" s="14">
        <v>110</v>
      </c>
      <c r="AI51" s="14">
        <v>219.9</v>
      </c>
      <c r="AJ51" s="14"/>
      <c r="AK51" s="14"/>
      <c r="AL51" s="14"/>
      <c r="AM51" s="14">
        <v>6.5</v>
      </c>
      <c r="AN51" s="14">
        <v>456.6</v>
      </c>
      <c r="AO51" s="14">
        <v>40.6</v>
      </c>
      <c r="AP51" s="14">
        <v>151.30000000000001</v>
      </c>
      <c r="AQ51" s="14">
        <v>0</v>
      </c>
      <c r="AR51" s="14">
        <v>18.600000000000001</v>
      </c>
      <c r="AS51" s="14">
        <v>19.399999999999999</v>
      </c>
      <c r="AT51" s="14">
        <v>87.7</v>
      </c>
      <c r="AU51" s="14">
        <v>180.4</v>
      </c>
      <c r="AV51" s="14">
        <v>180.6</v>
      </c>
      <c r="AW51" s="14">
        <v>183.7</v>
      </c>
      <c r="AX51" s="14">
        <v>108</v>
      </c>
      <c r="AY51" s="14">
        <v>44.6</v>
      </c>
      <c r="AZ51" s="14">
        <v>42.8</v>
      </c>
      <c r="BA51" s="14">
        <v>2</v>
      </c>
      <c r="BB51" s="14">
        <v>36.1</v>
      </c>
      <c r="BC51" s="14">
        <v>170.7</v>
      </c>
      <c r="BD51" s="14"/>
      <c r="BE51" s="14"/>
      <c r="BF51" s="14">
        <v>94.7</v>
      </c>
      <c r="BG51" s="14"/>
      <c r="BH51" s="14"/>
      <c r="BI51" s="14">
        <v>44.8</v>
      </c>
      <c r="BJ51" s="14"/>
      <c r="BK51" s="14"/>
      <c r="BL51" s="14"/>
      <c r="BM51" s="14">
        <v>84.1</v>
      </c>
      <c r="BN51" s="14">
        <v>166.8</v>
      </c>
      <c r="BO51" s="14">
        <v>164.6</v>
      </c>
      <c r="BP51" s="14">
        <v>196</v>
      </c>
      <c r="BQ51" s="14">
        <v>265.2</v>
      </c>
      <c r="BR51" s="14">
        <v>0</v>
      </c>
      <c r="BS51" s="14"/>
      <c r="BT51" s="14"/>
      <c r="BU51" s="14"/>
      <c r="BV51" s="14"/>
      <c r="BW51" s="14">
        <v>36.4</v>
      </c>
      <c r="BX51" s="14">
        <v>14.1</v>
      </c>
      <c r="BY51" s="14"/>
      <c r="BZ51" s="14">
        <v>2.8</v>
      </c>
      <c r="CA51" s="14">
        <v>265.89999999999998</v>
      </c>
      <c r="CB51" s="14">
        <v>132.80000000000001</v>
      </c>
      <c r="CC51" s="14">
        <v>61.9</v>
      </c>
      <c r="CD51" s="14">
        <v>77.400000000000006</v>
      </c>
      <c r="CE51" s="14">
        <v>30.2</v>
      </c>
      <c r="CF51" s="14">
        <v>0</v>
      </c>
      <c r="CG51" s="14"/>
      <c r="CH51" s="14"/>
      <c r="CI51" s="14">
        <v>138.30000000000001</v>
      </c>
      <c r="CJ51" s="14">
        <v>0</v>
      </c>
      <c r="CK51" s="14">
        <v>66.5</v>
      </c>
      <c r="CL51" s="14">
        <v>180.1</v>
      </c>
      <c r="CM51" s="14"/>
      <c r="CN51" s="14"/>
      <c r="CO51" s="14"/>
      <c r="CP51" s="14"/>
      <c r="CQ51" s="14">
        <v>206.7</v>
      </c>
      <c r="CR51" s="14">
        <v>98.8</v>
      </c>
      <c r="CS51" s="14"/>
      <c r="CT51" s="14">
        <v>5.4</v>
      </c>
      <c r="CU51" s="14">
        <v>19.5</v>
      </c>
      <c r="CV51" s="14">
        <v>0</v>
      </c>
      <c r="CW51" s="14">
        <v>75</v>
      </c>
      <c r="CX51" s="14">
        <v>0</v>
      </c>
      <c r="CY51" s="14">
        <v>3.6</v>
      </c>
      <c r="CZ51" s="14"/>
      <c r="DA51" s="14">
        <v>20.399999999999999</v>
      </c>
      <c r="DB51" s="14">
        <v>9.8000000000000007</v>
      </c>
      <c r="DC51" s="14">
        <v>5.5</v>
      </c>
      <c r="DD51" s="14">
        <v>0</v>
      </c>
      <c r="DE51" s="14">
        <v>0</v>
      </c>
      <c r="DF51" s="14">
        <v>1.5</v>
      </c>
      <c r="DG51" s="14">
        <v>3.6</v>
      </c>
      <c r="DH51" s="14">
        <v>5.0999999999999996</v>
      </c>
      <c r="DI51" s="14">
        <v>20.8</v>
      </c>
      <c r="DJ51" s="14">
        <v>19.100000000000001</v>
      </c>
      <c r="DK51" s="14">
        <v>19.3</v>
      </c>
      <c r="DL51" s="14">
        <v>3.5</v>
      </c>
      <c r="DM51" s="14">
        <v>18.5</v>
      </c>
      <c r="DN51" s="14">
        <v>0</v>
      </c>
      <c r="DO51" s="14">
        <v>0</v>
      </c>
      <c r="DP51" s="14">
        <v>22.3</v>
      </c>
      <c r="DQ51" s="14">
        <v>70.099999999999994</v>
      </c>
      <c r="DR51" s="14">
        <v>0</v>
      </c>
      <c r="DS51" s="14">
        <v>3.4</v>
      </c>
      <c r="DT51" s="14">
        <v>20.3</v>
      </c>
      <c r="DU51" s="14">
        <v>3.2</v>
      </c>
      <c r="DV51" s="14"/>
      <c r="DW51" s="14">
        <v>0</v>
      </c>
      <c r="DX51" s="14">
        <v>19.899999999999999</v>
      </c>
      <c r="DY51" s="14">
        <v>11.2</v>
      </c>
      <c r="DZ51" s="14">
        <v>20.100000000000001</v>
      </c>
      <c r="EA51" s="14">
        <v>20.3</v>
      </c>
      <c r="EB51" s="14">
        <v>8.3000000000000007</v>
      </c>
      <c r="EC51" s="14">
        <v>26</v>
      </c>
      <c r="ED51" s="14">
        <v>0</v>
      </c>
      <c r="EE51" s="14">
        <v>79</v>
      </c>
      <c r="EF51" s="14">
        <v>95</v>
      </c>
      <c r="EG51" s="14">
        <v>9.6</v>
      </c>
      <c r="EH51" s="14">
        <v>3.5</v>
      </c>
      <c r="EI51" s="14">
        <v>0</v>
      </c>
      <c r="EJ51" s="14">
        <v>21</v>
      </c>
      <c r="EK51" s="14">
        <v>7</v>
      </c>
      <c r="EL51" s="14">
        <v>7.4</v>
      </c>
      <c r="EM51" s="14">
        <v>20.399999999999999</v>
      </c>
      <c r="EN51" s="14">
        <v>20.399999999999999</v>
      </c>
      <c r="EO51" s="14">
        <v>20</v>
      </c>
      <c r="EP51" s="14">
        <v>4.7</v>
      </c>
      <c r="EQ51" s="14">
        <v>0</v>
      </c>
      <c r="ER51" s="14">
        <v>0</v>
      </c>
      <c r="ES51" s="14">
        <v>0</v>
      </c>
      <c r="ET51" s="14">
        <v>0.6</v>
      </c>
      <c r="EU51" s="14">
        <v>43</v>
      </c>
      <c r="EV51" s="14">
        <v>40.1</v>
      </c>
      <c r="EW51" s="14">
        <v>0</v>
      </c>
      <c r="EX51" s="14">
        <v>4.8</v>
      </c>
      <c r="EY51" s="14">
        <v>2.4</v>
      </c>
      <c r="EZ51" s="14">
        <v>1</v>
      </c>
      <c r="FA51" s="14">
        <v>2.8</v>
      </c>
      <c r="FB51" s="14">
        <v>0</v>
      </c>
      <c r="FC51" s="14">
        <v>5.2</v>
      </c>
      <c r="FD51" s="14">
        <v>20</v>
      </c>
      <c r="FE51" s="14">
        <v>20</v>
      </c>
      <c r="FF51" s="14">
        <v>9.1999999999999993</v>
      </c>
      <c r="FG51" s="14"/>
      <c r="FH51" s="14"/>
      <c r="FI51" s="14">
        <v>11.8</v>
      </c>
      <c r="FJ51" s="14"/>
      <c r="FK51" s="14">
        <v>8.4</v>
      </c>
      <c r="FL51" s="14"/>
      <c r="FM51" s="14">
        <v>18</v>
      </c>
      <c r="FN51" s="14">
        <v>7871.4</v>
      </c>
      <c r="FO51" s="15"/>
      <c r="FP51" s="14">
        <v>24.1</v>
      </c>
      <c r="FQ51" s="14">
        <v>8</v>
      </c>
      <c r="FR51" s="14">
        <v>10</v>
      </c>
      <c r="FS51" s="14">
        <v>13.2</v>
      </c>
      <c r="FT51" s="14">
        <v>25.463830000000002</v>
      </c>
      <c r="FU51" s="14">
        <v>18.899999999999999</v>
      </c>
      <c r="FV51" s="14">
        <v>2.4</v>
      </c>
      <c r="FW51" s="14">
        <v>13.5</v>
      </c>
      <c r="FX51" s="14">
        <v>115.56383</v>
      </c>
    </row>
    <row r="52" spans="1:180" ht="24" customHeight="1" x14ac:dyDescent="0.35">
      <c r="A52" s="16" t="s">
        <v>100</v>
      </c>
      <c r="B52" s="16" t="s">
        <v>841</v>
      </c>
      <c r="C52" s="17">
        <v>204.8</v>
      </c>
      <c r="D52" s="17">
        <v>648.5</v>
      </c>
      <c r="E52" s="17"/>
      <c r="F52" s="17"/>
      <c r="G52" s="17"/>
      <c r="H52" s="17">
        <v>90.2</v>
      </c>
      <c r="I52" s="17">
        <v>224.3</v>
      </c>
      <c r="J52" s="17"/>
      <c r="K52" s="17">
        <v>82.1</v>
      </c>
      <c r="L52" s="17">
        <v>138.1</v>
      </c>
      <c r="M52" s="17">
        <v>138.9</v>
      </c>
      <c r="N52" s="17">
        <v>138.6</v>
      </c>
      <c r="O52" s="17">
        <v>237.4</v>
      </c>
      <c r="P52" s="17">
        <v>202.5</v>
      </c>
      <c r="Q52" s="17">
        <v>108.2</v>
      </c>
      <c r="R52" s="17"/>
      <c r="S52" s="17"/>
      <c r="T52" s="17"/>
      <c r="U52" s="17"/>
      <c r="V52" s="17"/>
      <c r="W52" s="17">
        <v>164.9</v>
      </c>
      <c r="X52" s="17">
        <v>6.5</v>
      </c>
      <c r="Y52" s="17">
        <v>5</v>
      </c>
      <c r="Z52" s="17">
        <v>0</v>
      </c>
      <c r="AA52" s="17">
        <v>6.5</v>
      </c>
      <c r="AB52" s="17"/>
      <c r="AC52" s="17">
        <v>140.5</v>
      </c>
      <c r="AD52" s="17"/>
      <c r="AE52" s="17"/>
      <c r="AF52" s="17"/>
      <c r="AG52" s="17"/>
      <c r="AH52" s="17">
        <v>110.2</v>
      </c>
      <c r="AI52" s="17">
        <v>211.3</v>
      </c>
      <c r="AJ52" s="17"/>
      <c r="AK52" s="17"/>
      <c r="AL52" s="17"/>
      <c r="AM52" s="17">
        <v>6.5</v>
      </c>
      <c r="AN52" s="17">
        <v>458</v>
      </c>
      <c r="AO52" s="17">
        <v>43.6</v>
      </c>
      <c r="AP52" s="17">
        <v>151.1</v>
      </c>
      <c r="AQ52" s="17">
        <v>0</v>
      </c>
      <c r="AR52" s="17">
        <v>18.600000000000001</v>
      </c>
      <c r="AS52" s="17">
        <v>19.399999999999999</v>
      </c>
      <c r="AT52" s="17">
        <v>91.2</v>
      </c>
      <c r="AU52" s="17">
        <v>179.2</v>
      </c>
      <c r="AV52" s="17">
        <v>179.3</v>
      </c>
      <c r="AW52" s="17">
        <v>183.2</v>
      </c>
      <c r="AX52" s="17">
        <v>107.6</v>
      </c>
      <c r="AY52" s="17">
        <v>44.3</v>
      </c>
      <c r="AZ52" s="17">
        <v>42.6</v>
      </c>
      <c r="BA52" s="17">
        <v>2</v>
      </c>
      <c r="BB52" s="17">
        <v>36.200000000000003</v>
      </c>
      <c r="BC52" s="17">
        <v>170.5</v>
      </c>
      <c r="BD52" s="17"/>
      <c r="BE52" s="17"/>
      <c r="BF52" s="17">
        <v>94.6</v>
      </c>
      <c r="BG52" s="17"/>
      <c r="BH52" s="17"/>
      <c r="BI52" s="17">
        <v>44.6</v>
      </c>
      <c r="BJ52" s="17"/>
      <c r="BK52" s="17"/>
      <c r="BL52" s="17"/>
      <c r="BM52" s="17">
        <v>84.1</v>
      </c>
      <c r="BN52" s="17">
        <v>167.2</v>
      </c>
      <c r="BO52" s="17">
        <v>164.6</v>
      </c>
      <c r="BP52" s="17">
        <v>196.6</v>
      </c>
      <c r="BQ52" s="17">
        <v>265.39999999999998</v>
      </c>
      <c r="BR52" s="17">
        <v>0</v>
      </c>
      <c r="BS52" s="17"/>
      <c r="BT52" s="17"/>
      <c r="BU52" s="17"/>
      <c r="BV52" s="17"/>
      <c r="BW52" s="17">
        <v>36.200000000000003</v>
      </c>
      <c r="BX52" s="17">
        <v>14.1</v>
      </c>
      <c r="BY52" s="17"/>
      <c r="BZ52" s="17">
        <v>2.8</v>
      </c>
      <c r="CA52" s="17">
        <v>260.89999999999998</v>
      </c>
      <c r="CB52" s="17">
        <v>132.5</v>
      </c>
      <c r="CC52" s="17">
        <v>61.9</v>
      </c>
      <c r="CD52" s="17">
        <v>77.5</v>
      </c>
      <c r="CE52" s="17">
        <v>30.1</v>
      </c>
      <c r="CF52" s="17">
        <v>0</v>
      </c>
      <c r="CG52" s="17"/>
      <c r="CH52" s="17"/>
      <c r="CI52" s="17">
        <v>138.4</v>
      </c>
      <c r="CJ52" s="17">
        <v>0</v>
      </c>
      <c r="CK52" s="17">
        <v>66.400000000000006</v>
      </c>
      <c r="CL52" s="17">
        <v>179.8</v>
      </c>
      <c r="CM52" s="17"/>
      <c r="CN52" s="17"/>
      <c r="CO52" s="17"/>
      <c r="CP52" s="17"/>
      <c r="CQ52" s="17">
        <v>207</v>
      </c>
      <c r="CR52" s="17">
        <v>99.2</v>
      </c>
      <c r="CS52" s="17"/>
      <c r="CT52" s="17">
        <v>5.4</v>
      </c>
      <c r="CU52" s="17">
        <v>19.5</v>
      </c>
      <c r="CV52" s="17">
        <v>0</v>
      </c>
      <c r="CW52" s="17">
        <v>54.7</v>
      </c>
      <c r="CX52" s="17">
        <v>0</v>
      </c>
      <c r="CY52" s="17">
        <v>2.7</v>
      </c>
      <c r="CZ52" s="17"/>
      <c r="DA52" s="17">
        <v>20.399999999999999</v>
      </c>
      <c r="DB52" s="17">
        <v>9.9</v>
      </c>
      <c r="DC52" s="17">
        <v>5.7</v>
      </c>
      <c r="DD52" s="17">
        <v>0</v>
      </c>
      <c r="DE52" s="17">
        <v>0</v>
      </c>
      <c r="DF52" s="17">
        <v>1.5</v>
      </c>
      <c r="DG52" s="17">
        <v>3.6</v>
      </c>
      <c r="DH52" s="17">
        <v>5.0999999999999996</v>
      </c>
      <c r="DI52" s="17">
        <v>20.7</v>
      </c>
      <c r="DJ52" s="17">
        <v>19.2</v>
      </c>
      <c r="DK52" s="17">
        <v>19.3</v>
      </c>
      <c r="DL52" s="17">
        <v>3.5</v>
      </c>
      <c r="DM52" s="17">
        <v>18.5</v>
      </c>
      <c r="DN52" s="17">
        <v>0</v>
      </c>
      <c r="DO52" s="17">
        <v>0</v>
      </c>
      <c r="DP52" s="17">
        <v>20.100000000000001</v>
      </c>
      <c r="DQ52" s="17">
        <v>59.7</v>
      </c>
      <c r="DR52" s="17">
        <v>0</v>
      </c>
      <c r="DS52" s="17">
        <v>3.4</v>
      </c>
      <c r="DT52" s="17">
        <v>20.3</v>
      </c>
      <c r="DU52" s="17">
        <v>3.2</v>
      </c>
      <c r="DV52" s="17"/>
      <c r="DW52" s="17">
        <v>0</v>
      </c>
      <c r="DX52" s="17">
        <v>19.8</v>
      </c>
      <c r="DY52" s="17">
        <v>11.1</v>
      </c>
      <c r="DZ52" s="17">
        <v>20.2</v>
      </c>
      <c r="EA52" s="17">
        <v>20.3</v>
      </c>
      <c r="EB52" s="17">
        <v>5.7</v>
      </c>
      <c r="EC52" s="17">
        <v>24.9</v>
      </c>
      <c r="ED52" s="17">
        <v>0</v>
      </c>
      <c r="EE52" s="17">
        <v>70.8</v>
      </c>
      <c r="EF52" s="17">
        <v>92.5</v>
      </c>
      <c r="EG52" s="17">
        <v>7.6</v>
      </c>
      <c r="EH52" s="17">
        <v>2.4</v>
      </c>
      <c r="EI52" s="17">
        <v>0</v>
      </c>
      <c r="EJ52" s="17">
        <v>21</v>
      </c>
      <c r="EK52" s="17">
        <v>7</v>
      </c>
      <c r="EL52" s="17">
        <v>7.4</v>
      </c>
      <c r="EM52" s="17">
        <v>20.399999999999999</v>
      </c>
      <c r="EN52" s="17">
        <v>20.399999999999999</v>
      </c>
      <c r="EO52" s="17">
        <v>20</v>
      </c>
      <c r="EP52" s="17">
        <v>4.7</v>
      </c>
      <c r="EQ52" s="17">
        <v>0</v>
      </c>
      <c r="ER52" s="17">
        <v>0</v>
      </c>
      <c r="ES52" s="17">
        <v>0</v>
      </c>
      <c r="ET52" s="17">
        <v>0.6</v>
      </c>
      <c r="EU52" s="17">
        <v>48</v>
      </c>
      <c r="EV52" s="17">
        <v>38.200000000000003</v>
      </c>
      <c r="EW52" s="17">
        <v>0</v>
      </c>
      <c r="EX52" s="17">
        <v>4.8</v>
      </c>
      <c r="EY52" s="17">
        <v>2.4</v>
      </c>
      <c r="EZ52" s="17">
        <v>1</v>
      </c>
      <c r="FA52" s="17">
        <v>2.8</v>
      </c>
      <c r="FB52" s="17">
        <v>0</v>
      </c>
      <c r="FC52" s="17">
        <v>5.3</v>
      </c>
      <c r="FD52" s="17">
        <v>20</v>
      </c>
      <c r="FE52" s="17">
        <v>20</v>
      </c>
      <c r="FF52" s="17">
        <v>8.8000000000000007</v>
      </c>
      <c r="FG52" s="17"/>
      <c r="FH52" s="17"/>
      <c r="FI52" s="17">
        <v>11.6</v>
      </c>
      <c r="FJ52" s="17"/>
      <c r="FK52" s="17">
        <v>7.8</v>
      </c>
      <c r="FL52" s="17"/>
      <c r="FM52" s="17">
        <v>17.399999999999999</v>
      </c>
      <c r="FN52" s="17">
        <v>7797</v>
      </c>
      <c r="FO52" s="15"/>
      <c r="FP52" s="17">
        <v>24.1</v>
      </c>
      <c r="FQ52" s="17">
        <v>8</v>
      </c>
      <c r="FR52" s="17">
        <v>10.4</v>
      </c>
      <c r="FS52" s="17">
        <v>13.2</v>
      </c>
      <c r="FT52" s="17">
        <v>25.586919999999999</v>
      </c>
      <c r="FU52" s="17">
        <v>18.899999999999999</v>
      </c>
      <c r="FV52" s="17">
        <v>2.2000000000000002</v>
      </c>
      <c r="FW52" s="17">
        <v>13.6</v>
      </c>
      <c r="FX52" s="17">
        <v>115.98692</v>
      </c>
    </row>
    <row r="53" spans="1:180" ht="24" customHeight="1" x14ac:dyDescent="0.35">
      <c r="A53" s="16" t="s">
        <v>100</v>
      </c>
      <c r="B53" s="16" t="s">
        <v>842</v>
      </c>
      <c r="C53" s="17">
        <v>202.5</v>
      </c>
      <c r="D53" s="17">
        <v>649.70000000000005</v>
      </c>
      <c r="E53" s="17"/>
      <c r="F53" s="17"/>
      <c r="G53" s="17"/>
      <c r="H53" s="17">
        <v>90</v>
      </c>
      <c r="I53" s="17">
        <v>225</v>
      </c>
      <c r="J53" s="17"/>
      <c r="K53" s="17">
        <v>82.9</v>
      </c>
      <c r="L53" s="17">
        <v>133.9</v>
      </c>
      <c r="M53" s="17">
        <v>134</v>
      </c>
      <c r="N53" s="17">
        <v>133.69999999999999</v>
      </c>
      <c r="O53" s="17">
        <v>234.2</v>
      </c>
      <c r="P53" s="17">
        <v>204.5</v>
      </c>
      <c r="Q53" s="17">
        <v>108.3</v>
      </c>
      <c r="R53" s="17"/>
      <c r="S53" s="17"/>
      <c r="T53" s="17"/>
      <c r="U53" s="17"/>
      <c r="V53" s="17"/>
      <c r="W53" s="17">
        <v>166.6</v>
      </c>
      <c r="X53" s="17">
        <v>6.5</v>
      </c>
      <c r="Y53" s="17">
        <v>5</v>
      </c>
      <c r="Z53" s="17">
        <v>0</v>
      </c>
      <c r="AA53" s="17">
        <v>6.5</v>
      </c>
      <c r="AB53" s="17"/>
      <c r="AC53" s="17">
        <v>140.6</v>
      </c>
      <c r="AD53" s="17"/>
      <c r="AE53" s="17"/>
      <c r="AF53" s="17"/>
      <c r="AG53" s="17"/>
      <c r="AH53" s="17">
        <v>110.2</v>
      </c>
      <c r="AI53" s="17">
        <v>208.4</v>
      </c>
      <c r="AJ53" s="17"/>
      <c r="AK53" s="17"/>
      <c r="AL53" s="17"/>
      <c r="AM53" s="17">
        <v>6.5</v>
      </c>
      <c r="AN53" s="17">
        <v>459</v>
      </c>
      <c r="AO53" s="17">
        <v>45</v>
      </c>
      <c r="AP53" s="17">
        <v>151.30000000000001</v>
      </c>
      <c r="AQ53" s="17">
        <v>0</v>
      </c>
      <c r="AR53" s="17">
        <v>18.600000000000001</v>
      </c>
      <c r="AS53" s="17">
        <v>19.399999999999999</v>
      </c>
      <c r="AT53" s="17">
        <v>91.2</v>
      </c>
      <c r="AU53" s="17">
        <v>179.5</v>
      </c>
      <c r="AV53" s="17">
        <v>180.1</v>
      </c>
      <c r="AW53" s="17">
        <v>183.6</v>
      </c>
      <c r="AX53" s="17">
        <v>107.6</v>
      </c>
      <c r="AY53" s="17">
        <v>44.7</v>
      </c>
      <c r="AZ53" s="17">
        <v>42.8</v>
      </c>
      <c r="BA53" s="17">
        <v>2</v>
      </c>
      <c r="BB53" s="17">
        <v>35.9</v>
      </c>
      <c r="BC53" s="17">
        <v>170.8</v>
      </c>
      <c r="BD53" s="17"/>
      <c r="BE53" s="17"/>
      <c r="BF53" s="17">
        <v>94.7</v>
      </c>
      <c r="BG53" s="17"/>
      <c r="BH53" s="17"/>
      <c r="BI53" s="17">
        <v>44.5</v>
      </c>
      <c r="BJ53" s="17"/>
      <c r="BK53" s="17"/>
      <c r="BL53" s="17"/>
      <c r="BM53" s="17">
        <v>84.1</v>
      </c>
      <c r="BN53" s="17">
        <v>167.6</v>
      </c>
      <c r="BO53" s="17">
        <v>164.9</v>
      </c>
      <c r="BP53" s="17">
        <v>197.6</v>
      </c>
      <c r="BQ53" s="17">
        <v>266.10000000000002</v>
      </c>
      <c r="BR53" s="17">
        <v>0</v>
      </c>
      <c r="BS53" s="17"/>
      <c r="BT53" s="17"/>
      <c r="BU53" s="17"/>
      <c r="BV53" s="17"/>
      <c r="BW53" s="17">
        <v>36.299999999999997</v>
      </c>
      <c r="BX53" s="17">
        <v>15</v>
      </c>
      <c r="BY53" s="17"/>
      <c r="BZ53" s="17">
        <v>2.8</v>
      </c>
      <c r="CA53" s="17">
        <v>256.3</v>
      </c>
      <c r="CB53" s="17">
        <v>132.5</v>
      </c>
      <c r="CC53" s="17">
        <v>62</v>
      </c>
      <c r="CD53" s="17">
        <v>77.599999999999994</v>
      </c>
      <c r="CE53" s="17">
        <v>30.2</v>
      </c>
      <c r="CF53" s="17">
        <v>0</v>
      </c>
      <c r="CG53" s="17"/>
      <c r="CH53" s="17"/>
      <c r="CI53" s="17">
        <v>138.80000000000001</v>
      </c>
      <c r="CJ53" s="17">
        <v>0</v>
      </c>
      <c r="CK53" s="17">
        <v>67</v>
      </c>
      <c r="CL53" s="17">
        <v>179.2</v>
      </c>
      <c r="CM53" s="17"/>
      <c r="CN53" s="17"/>
      <c r="CO53" s="17"/>
      <c r="CP53" s="17"/>
      <c r="CQ53" s="17">
        <v>207</v>
      </c>
      <c r="CR53" s="17">
        <v>99.1</v>
      </c>
      <c r="CS53" s="17"/>
      <c r="CT53" s="17">
        <v>5.4</v>
      </c>
      <c r="CU53" s="17">
        <v>19.600000000000001</v>
      </c>
      <c r="CV53" s="17">
        <v>0</v>
      </c>
      <c r="CW53" s="17">
        <v>48.2</v>
      </c>
      <c r="CX53" s="17">
        <v>0</v>
      </c>
      <c r="CY53" s="17">
        <v>3</v>
      </c>
      <c r="CZ53" s="17"/>
      <c r="DA53" s="17">
        <v>20.399999999999999</v>
      </c>
      <c r="DB53" s="17">
        <v>9.9</v>
      </c>
      <c r="DC53" s="17">
        <v>5.6</v>
      </c>
      <c r="DD53" s="17">
        <v>0</v>
      </c>
      <c r="DE53" s="17">
        <v>0</v>
      </c>
      <c r="DF53" s="17">
        <v>1.5</v>
      </c>
      <c r="DG53" s="17">
        <v>3.6</v>
      </c>
      <c r="DH53" s="17">
        <v>5</v>
      </c>
      <c r="DI53" s="17">
        <v>20.7</v>
      </c>
      <c r="DJ53" s="17">
        <v>19.3</v>
      </c>
      <c r="DK53" s="17">
        <v>19.3</v>
      </c>
      <c r="DL53" s="17">
        <v>3.5</v>
      </c>
      <c r="DM53" s="17">
        <v>18.5</v>
      </c>
      <c r="DN53" s="17">
        <v>0</v>
      </c>
      <c r="DO53" s="17">
        <v>0</v>
      </c>
      <c r="DP53" s="17">
        <v>13.5</v>
      </c>
      <c r="DQ53" s="17">
        <v>52.3</v>
      </c>
      <c r="DR53" s="17">
        <v>0</v>
      </c>
      <c r="DS53" s="17">
        <v>3.4</v>
      </c>
      <c r="DT53" s="17">
        <v>20.3</v>
      </c>
      <c r="DU53" s="17">
        <v>3.2</v>
      </c>
      <c r="DV53" s="17"/>
      <c r="DW53" s="17">
        <v>0</v>
      </c>
      <c r="DX53" s="17">
        <v>19.899999999999999</v>
      </c>
      <c r="DY53" s="17">
        <v>11.5</v>
      </c>
      <c r="DZ53" s="17">
        <v>20.3</v>
      </c>
      <c r="EA53" s="17">
        <v>20.3</v>
      </c>
      <c r="EB53" s="17">
        <v>3.3</v>
      </c>
      <c r="EC53" s="17">
        <v>27.2</v>
      </c>
      <c r="ED53" s="17">
        <v>0</v>
      </c>
      <c r="EE53" s="17">
        <v>59.1</v>
      </c>
      <c r="EF53" s="17">
        <v>83.2</v>
      </c>
      <c r="EG53" s="17">
        <v>6.8</v>
      </c>
      <c r="EH53" s="17">
        <v>2.2000000000000002</v>
      </c>
      <c r="EI53" s="17">
        <v>0</v>
      </c>
      <c r="EJ53" s="17">
        <v>21</v>
      </c>
      <c r="EK53" s="17">
        <v>7</v>
      </c>
      <c r="EL53" s="17">
        <v>7.4</v>
      </c>
      <c r="EM53" s="17">
        <v>20.399999999999999</v>
      </c>
      <c r="EN53" s="17">
        <v>20.399999999999999</v>
      </c>
      <c r="EO53" s="17">
        <v>20</v>
      </c>
      <c r="EP53" s="17">
        <v>5.5</v>
      </c>
      <c r="EQ53" s="17">
        <v>0</v>
      </c>
      <c r="ER53" s="17">
        <v>0</v>
      </c>
      <c r="ES53" s="17">
        <v>0</v>
      </c>
      <c r="ET53" s="17">
        <v>0.6</v>
      </c>
      <c r="EU53" s="17">
        <v>26.8</v>
      </c>
      <c r="EV53" s="17">
        <v>19.399999999999999</v>
      </c>
      <c r="EW53" s="17">
        <v>0</v>
      </c>
      <c r="EX53" s="17">
        <v>4.8</v>
      </c>
      <c r="EY53" s="17">
        <v>2.4</v>
      </c>
      <c r="EZ53" s="17">
        <v>1</v>
      </c>
      <c r="FA53" s="17">
        <v>2.8</v>
      </c>
      <c r="FB53" s="17">
        <v>0</v>
      </c>
      <c r="FC53" s="17">
        <v>5.2</v>
      </c>
      <c r="FD53" s="17">
        <v>20</v>
      </c>
      <c r="FE53" s="17">
        <v>20</v>
      </c>
      <c r="FF53" s="17">
        <v>9.3000000000000007</v>
      </c>
      <c r="FG53" s="17"/>
      <c r="FH53" s="17"/>
      <c r="FI53" s="17">
        <v>13.1</v>
      </c>
      <c r="FJ53" s="17"/>
      <c r="FK53" s="17">
        <v>6.8</v>
      </c>
      <c r="FL53" s="17"/>
      <c r="FM53" s="17">
        <v>17.899999999999999</v>
      </c>
      <c r="FN53" s="17">
        <v>7705.6</v>
      </c>
      <c r="FO53" s="15"/>
      <c r="FP53" s="17">
        <v>24.1</v>
      </c>
      <c r="FQ53" s="17">
        <v>8</v>
      </c>
      <c r="FR53" s="17">
        <v>10.4</v>
      </c>
      <c r="FS53" s="17">
        <v>13.2</v>
      </c>
      <c r="FT53" s="17">
        <v>25.578939999999999</v>
      </c>
      <c r="FU53" s="17">
        <v>18.899999999999999</v>
      </c>
      <c r="FV53" s="17">
        <v>2.2999999999999998</v>
      </c>
      <c r="FW53" s="17">
        <v>13.6</v>
      </c>
      <c r="FX53" s="17">
        <v>116.07894</v>
      </c>
    </row>
    <row r="54" spans="1:180" ht="24" customHeight="1" x14ac:dyDescent="0.35">
      <c r="A54" s="16" t="s">
        <v>100</v>
      </c>
      <c r="B54" s="16" t="s">
        <v>843</v>
      </c>
      <c r="C54" s="17">
        <v>202.2</v>
      </c>
      <c r="D54" s="17">
        <v>649.79999999999995</v>
      </c>
      <c r="E54" s="17"/>
      <c r="F54" s="17"/>
      <c r="G54" s="17"/>
      <c r="H54" s="17">
        <v>90</v>
      </c>
      <c r="I54" s="17">
        <v>224.7</v>
      </c>
      <c r="J54" s="17"/>
      <c r="K54" s="17">
        <v>83.1</v>
      </c>
      <c r="L54" s="17">
        <v>151.5</v>
      </c>
      <c r="M54" s="17">
        <v>150.80000000000001</v>
      </c>
      <c r="N54" s="17">
        <v>150.80000000000001</v>
      </c>
      <c r="O54" s="17">
        <v>248</v>
      </c>
      <c r="P54" s="17">
        <v>204.5</v>
      </c>
      <c r="Q54" s="17">
        <v>108.1</v>
      </c>
      <c r="R54" s="17"/>
      <c r="S54" s="17"/>
      <c r="T54" s="17"/>
      <c r="U54" s="17"/>
      <c r="V54" s="17"/>
      <c r="W54" s="17">
        <v>166.9</v>
      </c>
      <c r="X54" s="17">
        <v>6.3</v>
      </c>
      <c r="Y54" s="17">
        <v>4.4000000000000004</v>
      </c>
      <c r="Z54" s="17">
        <v>0</v>
      </c>
      <c r="AA54" s="17">
        <v>6.5</v>
      </c>
      <c r="AB54" s="17"/>
      <c r="AC54" s="17">
        <v>78.7</v>
      </c>
      <c r="AD54" s="17"/>
      <c r="AE54" s="17"/>
      <c r="AF54" s="17"/>
      <c r="AG54" s="17"/>
      <c r="AH54" s="17">
        <v>110.2</v>
      </c>
      <c r="AI54" s="17">
        <v>218.7</v>
      </c>
      <c r="AJ54" s="17"/>
      <c r="AK54" s="17"/>
      <c r="AL54" s="17"/>
      <c r="AM54" s="17">
        <v>6.5</v>
      </c>
      <c r="AN54" s="17">
        <v>457.3</v>
      </c>
      <c r="AO54" s="17">
        <v>45</v>
      </c>
      <c r="AP54" s="17">
        <v>151.1</v>
      </c>
      <c r="AQ54" s="17">
        <v>0</v>
      </c>
      <c r="AR54" s="17">
        <v>18.600000000000001</v>
      </c>
      <c r="AS54" s="17">
        <v>19.399999999999999</v>
      </c>
      <c r="AT54" s="17">
        <v>91.4</v>
      </c>
      <c r="AU54" s="17">
        <v>179.4</v>
      </c>
      <c r="AV54" s="17">
        <v>180.4</v>
      </c>
      <c r="AW54" s="17">
        <v>184.2</v>
      </c>
      <c r="AX54" s="17">
        <v>107.2</v>
      </c>
      <c r="AY54" s="17">
        <v>44</v>
      </c>
      <c r="AZ54" s="17">
        <v>42.2</v>
      </c>
      <c r="BA54" s="17">
        <v>2</v>
      </c>
      <c r="BB54" s="17">
        <v>35.6</v>
      </c>
      <c r="BC54" s="17">
        <v>168.1</v>
      </c>
      <c r="BD54" s="17"/>
      <c r="BE54" s="17"/>
      <c r="BF54" s="17">
        <v>94.6</v>
      </c>
      <c r="BG54" s="17"/>
      <c r="BH54" s="17"/>
      <c r="BI54" s="17">
        <v>44.4</v>
      </c>
      <c r="BJ54" s="17"/>
      <c r="BK54" s="17"/>
      <c r="BL54" s="17"/>
      <c r="BM54" s="17">
        <v>84.1</v>
      </c>
      <c r="BN54" s="17">
        <v>168.5</v>
      </c>
      <c r="BO54" s="17">
        <v>165.9</v>
      </c>
      <c r="BP54" s="17">
        <v>198</v>
      </c>
      <c r="BQ54" s="17">
        <v>266.7</v>
      </c>
      <c r="BR54" s="17">
        <v>0</v>
      </c>
      <c r="BS54" s="17"/>
      <c r="BT54" s="17"/>
      <c r="BU54" s="17"/>
      <c r="BV54" s="17"/>
      <c r="BW54" s="17">
        <v>36.200000000000003</v>
      </c>
      <c r="BX54" s="17">
        <v>14.3</v>
      </c>
      <c r="BY54" s="17"/>
      <c r="BZ54" s="17">
        <v>2.8</v>
      </c>
      <c r="CA54" s="17">
        <v>268.60000000000002</v>
      </c>
      <c r="CB54" s="17">
        <v>132.4</v>
      </c>
      <c r="CC54" s="17">
        <v>61.9</v>
      </c>
      <c r="CD54" s="17">
        <v>77.400000000000006</v>
      </c>
      <c r="CE54" s="17">
        <v>30.2</v>
      </c>
      <c r="CF54" s="17">
        <v>0</v>
      </c>
      <c r="CG54" s="17"/>
      <c r="CH54" s="17"/>
      <c r="CI54" s="17">
        <v>138.9</v>
      </c>
      <c r="CJ54" s="17">
        <v>0</v>
      </c>
      <c r="CK54" s="17">
        <v>67.2</v>
      </c>
      <c r="CL54" s="17">
        <v>179.4</v>
      </c>
      <c r="CM54" s="17"/>
      <c r="CN54" s="17"/>
      <c r="CO54" s="17"/>
      <c r="CP54" s="17"/>
      <c r="CQ54" s="17">
        <v>207.2</v>
      </c>
      <c r="CR54" s="17">
        <v>99.5</v>
      </c>
      <c r="CS54" s="17"/>
      <c r="CT54" s="17">
        <v>5.4</v>
      </c>
      <c r="CU54" s="17">
        <v>19.5</v>
      </c>
      <c r="CV54" s="17">
        <v>0</v>
      </c>
      <c r="CW54" s="17">
        <v>47.8</v>
      </c>
      <c r="CX54" s="17">
        <v>0</v>
      </c>
      <c r="CY54" s="17">
        <v>3.9</v>
      </c>
      <c r="CZ54" s="17"/>
      <c r="DA54" s="17">
        <v>20.5</v>
      </c>
      <c r="DB54" s="17">
        <v>9.9</v>
      </c>
      <c r="DC54" s="17">
        <v>5.6</v>
      </c>
      <c r="DD54" s="17">
        <v>0</v>
      </c>
      <c r="DE54" s="17">
        <v>0</v>
      </c>
      <c r="DF54" s="17">
        <v>1.5</v>
      </c>
      <c r="DG54" s="17">
        <v>3.6</v>
      </c>
      <c r="DH54" s="17">
        <v>5.2</v>
      </c>
      <c r="DI54" s="17">
        <v>20.7</v>
      </c>
      <c r="DJ54" s="17">
        <v>19.5</v>
      </c>
      <c r="DK54" s="17">
        <v>19.3</v>
      </c>
      <c r="DL54" s="17">
        <v>3.5</v>
      </c>
      <c r="DM54" s="17">
        <v>18.5</v>
      </c>
      <c r="DN54" s="17">
        <v>0</v>
      </c>
      <c r="DO54" s="17">
        <v>0</v>
      </c>
      <c r="DP54" s="17">
        <v>13.2</v>
      </c>
      <c r="DQ54" s="17">
        <v>40.5</v>
      </c>
      <c r="DR54" s="17">
        <v>0</v>
      </c>
      <c r="DS54" s="17">
        <v>3.3</v>
      </c>
      <c r="DT54" s="17">
        <v>20.2</v>
      </c>
      <c r="DU54" s="17">
        <v>3.2</v>
      </c>
      <c r="DV54" s="17"/>
      <c r="DW54" s="17">
        <v>0</v>
      </c>
      <c r="DX54" s="17">
        <v>19.899999999999999</v>
      </c>
      <c r="DY54" s="17">
        <v>11.6</v>
      </c>
      <c r="DZ54" s="17">
        <v>20.2</v>
      </c>
      <c r="EA54" s="17">
        <v>20.3</v>
      </c>
      <c r="EB54" s="17">
        <v>4.4000000000000004</v>
      </c>
      <c r="EC54" s="17">
        <v>24.4</v>
      </c>
      <c r="ED54" s="17">
        <v>0</v>
      </c>
      <c r="EE54" s="17">
        <v>52.9</v>
      </c>
      <c r="EF54" s="17">
        <v>68.900000000000006</v>
      </c>
      <c r="EG54" s="17">
        <v>8.1</v>
      </c>
      <c r="EH54" s="17">
        <v>1.6</v>
      </c>
      <c r="EI54" s="17">
        <v>0</v>
      </c>
      <c r="EJ54" s="17">
        <v>21</v>
      </c>
      <c r="EK54" s="17">
        <v>7</v>
      </c>
      <c r="EL54" s="17">
        <v>7.4</v>
      </c>
      <c r="EM54" s="17">
        <v>20.399999999999999</v>
      </c>
      <c r="EN54" s="17">
        <v>20.399999999999999</v>
      </c>
      <c r="EO54" s="17">
        <v>20</v>
      </c>
      <c r="EP54" s="17">
        <v>5.8</v>
      </c>
      <c r="EQ54" s="17">
        <v>0</v>
      </c>
      <c r="ER54" s="17">
        <v>0</v>
      </c>
      <c r="ES54" s="17">
        <v>0</v>
      </c>
      <c r="ET54" s="17">
        <v>0.6</v>
      </c>
      <c r="EU54" s="17">
        <v>13.4</v>
      </c>
      <c r="EV54" s="17">
        <v>9.1</v>
      </c>
      <c r="EW54" s="17">
        <v>0</v>
      </c>
      <c r="EX54" s="17">
        <v>4.8</v>
      </c>
      <c r="EY54" s="17">
        <v>2.4</v>
      </c>
      <c r="EZ54" s="17">
        <v>1</v>
      </c>
      <c r="FA54" s="17">
        <v>2.8</v>
      </c>
      <c r="FB54" s="17">
        <v>0</v>
      </c>
      <c r="FC54" s="17">
        <v>5.2</v>
      </c>
      <c r="FD54" s="17">
        <v>20</v>
      </c>
      <c r="FE54" s="17">
        <v>20</v>
      </c>
      <c r="FF54" s="17">
        <v>8.5</v>
      </c>
      <c r="FG54" s="17"/>
      <c r="FH54" s="17"/>
      <c r="FI54" s="17">
        <v>13</v>
      </c>
      <c r="FJ54" s="17"/>
      <c r="FK54" s="17">
        <v>7.7</v>
      </c>
      <c r="FL54" s="17"/>
      <c r="FM54" s="17">
        <v>17.899999999999999</v>
      </c>
      <c r="FN54" s="17">
        <v>7671.3</v>
      </c>
      <c r="FO54" s="15"/>
      <c r="FP54" s="17">
        <v>24.1</v>
      </c>
      <c r="FQ54" s="17">
        <v>8</v>
      </c>
      <c r="FR54" s="17">
        <v>10.4</v>
      </c>
      <c r="FS54" s="17">
        <v>13.2</v>
      </c>
      <c r="FT54" s="17">
        <v>25.457149999999999</v>
      </c>
      <c r="FU54" s="17">
        <v>18.899999999999999</v>
      </c>
      <c r="FV54" s="17">
        <v>2.2999999999999998</v>
      </c>
      <c r="FW54" s="17">
        <v>13.6</v>
      </c>
      <c r="FX54" s="17">
        <v>115.95715</v>
      </c>
    </row>
    <row r="55" spans="1:180" ht="24" customHeight="1" x14ac:dyDescent="0.35">
      <c r="A55" s="16" t="s">
        <v>100</v>
      </c>
      <c r="B55" s="16" t="s">
        <v>844</v>
      </c>
      <c r="C55" s="17">
        <v>198.8</v>
      </c>
      <c r="D55" s="17">
        <v>643.5</v>
      </c>
      <c r="E55" s="17"/>
      <c r="F55" s="17"/>
      <c r="G55" s="17"/>
      <c r="H55" s="17">
        <v>89.1</v>
      </c>
      <c r="I55" s="17">
        <v>224.2</v>
      </c>
      <c r="J55" s="17"/>
      <c r="K55" s="17">
        <v>81.400000000000006</v>
      </c>
      <c r="L55" s="17">
        <v>166.7</v>
      </c>
      <c r="M55" s="17">
        <v>166.4</v>
      </c>
      <c r="N55" s="17">
        <v>166</v>
      </c>
      <c r="O55" s="17">
        <v>266.60000000000002</v>
      </c>
      <c r="P55" s="17">
        <v>205.9</v>
      </c>
      <c r="Q55" s="17">
        <v>108.3</v>
      </c>
      <c r="R55" s="17"/>
      <c r="S55" s="17"/>
      <c r="T55" s="17"/>
      <c r="U55" s="17"/>
      <c r="V55" s="17"/>
      <c r="W55" s="17">
        <v>159.9</v>
      </c>
      <c r="X55" s="17">
        <v>5.9</v>
      </c>
      <c r="Y55" s="17">
        <v>4.3</v>
      </c>
      <c r="Z55" s="17">
        <v>0</v>
      </c>
      <c r="AA55" s="17">
        <v>6.5</v>
      </c>
      <c r="AB55" s="17"/>
      <c r="AC55" s="17">
        <v>77.599999999999994</v>
      </c>
      <c r="AD55" s="17"/>
      <c r="AE55" s="17"/>
      <c r="AF55" s="17"/>
      <c r="AG55" s="17"/>
      <c r="AH55" s="17">
        <v>109.8</v>
      </c>
      <c r="AI55" s="17">
        <v>222.6</v>
      </c>
      <c r="AJ55" s="17"/>
      <c r="AK55" s="17"/>
      <c r="AL55" s="17"/>
      <c r="AM55" s="17">
        <v>6.5</v>
      </c>
      <c r="AN55" s="17">
        <v>457.3</v>
      </c>
      <c r="AO55" s="17">
        <v>45</v>
      </c>
      <c r="AP55" s="17">
        <v>150.19999999999999</v>
      </c>
      <c r="AQ55" s="17">
        <v>0</v>
      </c>
      <c r="AR55" s="17">
        <v>18.600000000000001</v>
      </c>
      <c r="AS55" s="17">
        <v>19.399999999999999</v>
      </c>
      <c r="AT55" s="17">
        <v>90</v>
      </c>
      <c r="AU55" s="17">
        <v>176.8</v>
      </c>
      <c r="AV55" s="17">
        <v>177.4</v>
      </c>
      <c r="AW55" s="17">
        <v>183.8</v>
      </c>
      <c r="AX55" s="17">
        <v>107.3</v>
      </c>
      <c r="AY55" s="17">
        <v>43.4</v>
      </c>
      <c r="AZ55" s="17">
        <v>40.9</v>
      </c>
      <c r="BA55" s="17">
        <v>2</v>
      </c>
      <c r="BB55" s="17">
        <v>34.700000000000003</v>
      </c>
      <c r="BC55" s="17">
        <v>165.1</v>
      </c>
      <c r="BD55" s="17"/>
      <c r="BE55" s="17"/>
      <c r="BF55" s="17">
        <v>93.5</v>
      </c>
      <c r="BG55" s="17"/>
      <c r="BH55" s="17"/>
      <c r="BI55" s="17">
        <v>44.8</v>
      </c>
      <c r="BJ55" s="17"/>
      <c r="BK55" s="17"/>
      <c r="BL55" s="17"/>
      <c r="BM55" s="17">
        <v>83.1</v>
      </c>
      <c r="BN55" s="17">
        <v>168.8</v>
      </c>
      <c r="BO55" s="17">
        <v>165.8</v>
      </c>
      <c r="BP55" s="17">
        <v>198.5</v>
      </c>
      <c r="BQ55" s="17">
        <v>266.8</v>
      </c>
      <c r="BR55" s="17">
        <v>0</v>
      </c>
      <c r="BS55" s="17"/>
      <c r="BT55" s="17"/>
      <c r="BU55" s="17"/>
      <c r="BV55" s="17"/>
      <c r="BW55" s="17">
        <v>35.299999999999997</v>
      </c>
      <c r="BX55" s="17">
        <v>13.8</v>
      </c>
      <c r="BY55" s="17"/>
      <c r="BZ55" s="17">
        <v>2.8</v>
      </c>
      <c r="CA55" s="17">
        <v>263.39999999999998</v>
      </c>
      <c r="CB55" s="17">
        <v>129.6</v>
      </c>
      <c r="CC55" s="17">
        <v>61</v>
      </c>
      <c r="CD55" s="17">
        <v>77</v>
      </c>
      <c r="CE55" s="17">
        <v>29.6</v>
      </c>
      <c r="CF55" s="17">
        <v>0</v>
      </c>
      <c r="CG55" s="17"/>
      <c r="CH55" s="17"/>
      <c r="CI55" s="17">
        <v>139.1</v>
      </c>
      <c r="CJ55" s="17">
        <v>0</v>
      </c>
      <c r="CK55" s="17">
        <v>67.2</v>
      </c>
      <c r="CL55" s="17">
        <v>180.1</v>
      </c>
      <c r="CM55" s="17"/>
      <c r="CN55" s="17"/>
      <c r="CO55" s="17"/>
      <c r="CP55" s="17"/>
      <c r="CQ55" s="17">
        <v>207.1</v>
      </c>
      <c r="CR55" s="17">
        <v>99.5</v>
      </c>
      <c r="CS55" s="17"/>
      <c r="CT55" s="17">
        <v>5.4</v>
      </c>
      <c r="CU55" s="17">
        <v>19.5</v>
      </c>
      <c r="CV55" s="17">
        <v>0</v>
      </c>
      <c r="CW55" s="17">
        <v>33.299999999999997</v>
      </c>
      <c r="CX55" s="17">
        <v>0</v>
      </c>
      <c r="CY55" s="17">
        <v>3.6</v>
      </c>
      <c r="CZ55" s="17"/>
      <c r="DA55" s="17">
        <v>20.3</v>
      </c>
      <c r="DB55" s="17">
        <v>10</v>
      </c>
      <c r="DC55" s="17">
        <v>5.4</v>
      </c>
      <c r="DD55" s="17">
        <v>0</v>
      </c>
      <c r="DE55" s="17">
        <v>0</v>
      </c>
      <c r="DF55" s="17">
        <v>1.4</v>
      </c>
      <c r="DG55" s="17">
        <v>3.6</v>
      </c>
      <c r="DH55" s="17">
        <v>5.2</v>
      </c>
      <c r="DI55" s="17">
        <v>20.3</v>
      </c>
      <c r="DJ55" s="17">
        <v>19.399999999999999</v>
      </c>
      <c r="DK55" s="17">
        <v>19.3</v>
      </c>
      <c r="DL55" s="17">
        <v>3.5</v>
      </c>
      <c r="DM55" s="17">
        <v>18.5</v>
      </c>
      <c r="DN55" s="17">
        <v>0</v>
      </c>
      <c r="DO55" s="17">
        <v>0</v>
      </c>
      <c r="DP55" s="17">
        <v>11.7</v>
      </c>
      <c r="DQ55" s="17">
        <v>31.6</v>
      </c>
      <c r="DR55" s="17">
        <v>0</v>
      </c>
      <c r="DS55" s="17">
        <v>3.4</v>
      </c>
      <c r="DT55" s="17">
        <v>20.2</v>
      </c>
      <c r="DU55" s="17">
        <v>3.2</v>
      </c>
      <c r="DV55" s="17"/>
      <c r="DW55" s="17">
        <v>0</v>
      </c>
      <c r="DX55" s="17">
        <v>19.8</v>
      </c>
      <c r="DY55" s="17">
        <v>11.6</v>
      </c>
      <c r="DZ55" s="17">
        <v>20.100000000000001</v>
      </c>
      <c r="EA55" s="17">
        <v>20.2</v>
      </c>
      <c r="EB55" s="17">
        <v>5.9</v>
      </c>
      <c r="EC55" s="17">
        <v>28.4</v>
      </c>
      <c r="ED55" s="17">
        <v>0</v>
      </c>
      <c r="EE55" s="17">
        <v>38</v>
      </c>
      <c r="EF55" s="17">
        <v>73.400000000000006</v>
      </c>
      <c r="EG55" s="17">
        <v>4.0999999999999996</v>
      </c>
      <c r="EH55" s="17">
        <v>1.5</v>
      </c>
      <c r="EI55" s="17">
        <v>0</v>
      </c>
      <c r="EJ55" s="17">
        <v>21</v>
      </c>
      <c r="EK55" s="17">
        <v>7</v>
      </c>
      <c r="EL55" s="17">
        <v>7.4</v>
      </c>
      <c r="EM55" s="17">
        <v>20.399999999999999</v>
      </c>
      <c r="EN55" s="17">
        <v>20.399999999999999</v>
      </c>
      <c r="EO55" s="17">
        <v>20</v>
      </c>
      <c r="EP55" s="17">
        <v>5</v>
      </c>
      <c r="EQ55" s="17">
        <v>0</v>
      </c>
      <c r="ER55" s="17">
        <v>0</v>
      </c>
      <c r="ES55" s="17">
        <v>0</v>
      </c>
      <c r="ET55" s="17">
        <v>0.6</v>
      </c>
      <c r="EU55" s="17">
        <v>11.8</v>
      </c>
      <c r="EV55" s="17">
        <v>9.9</v>
      </c>
      <c r="EW55" s="17">
        <v>0</v>
      </c>
      <c r="EX55" s="17">
        <v>4.8</v>
      </c>
      <c r="EY55" s="17">
        <v>2.4</v>
      </c>
      <c r="EZ55" s="17">
        <v>1</v>
      </c>
      <c r="FA55" s="17">
        <v>2.8</v>
      </c>
      <c r="FB55" s="17">
        <v>0</v>
      </c>
      <c r="FC55" s="17">
        <v>5.2</v>
      </c>
      <c r="FD55" s="17">
        <v>20</v>
      </c>
      <c r="FE55" s="17">
        <v>20</v>
      </c>
      <c r="FF55" s="17">
        <v>6.4</v>
      </c>
      <c r="FG55" s="17"/>
      <c r="FH55" s="17"/>
      <c r="FI55" s="17">
        <v>12.7</v>
      </c>
      <c r="FJ55" s="17"/>
      <c r="FK55" s="17">
        <v>8.8000000000000007</v>
      </c>
      <c r="FL55" s="17"/>
      <c r="FM55" s="17">
        <v>17.600000000000001</v>
      </c>
      <c r="FN55" s="17">
        <v>7655.7</v>
      </c>
      <c r="FO55" s="15"/>
      <c r="FP55" s="17">
        <v>24.2</v>
      </c>
      <c r="FQ55" s="17">
        <v>8</v>
      </c>
      <c r="FR55" s="17">
        <v>10.5</v>
      </c>
      <c r="FS55" s="17">
        <v>13.2</v>
      </c>
      <c r="FT55" s="17">
        <v>25.67446</v>
      </c>
      <c r="FU55" s="17">
        <v>18.899999999999999</v>
      </c>
      <c r="FV55" s="17">
        <v>2.2999999999999998</v>
      </c>
      <c r="FW55" s="17">
        <v>13.6</v>
      </c>
      <c r="FX55" s="17">
        <v>116.37446</v>
      </c>
    </row>
    <row r="56" spans="1:180" ht="24" customHeight="1" x14ac:dyDescent="0.35">
      <c r="A56" s="16" t="s">
        <v>100</v>
      </c>
      <c r="B56" s="16" t="s">
        <v>845</v>
      </c>
      <c r="C56" s="17">
        <v>202.3</v>
      </c>
      <c r="D56" s="17">
        <v>647.1</v>
      </c>
      <c r="E56" s="17"/>
      <c r="F56" s="17"/>
      <c r="G56" s="17"/>
      <c r="H56" s="17">
        <v>89.9</v>
      </c>
      <c r="I56" s="17">
        <v>224.9</v>
      </c>
      <c r="J56" s="17"/>
      <c r="K56" s="17">
        <v>82.2</v>
      </c>
      <c r="L56" s="17">
        <v>119.2</v>
      </c>
      <c r="M56" s="17">
        <v>118.6</v>
      </c>
      <c r="N56" s="17">
        <v>119.5</v>
      </c>
      <c r="O56" s="17">
        <v>226.5</v>
      </c>
      <c r="P56" s="17">
        <v>205.3</v>
      </c>
      <c r="Q56" s="17">
        <v>108.2</v>
      </c>
      <c r="R56" s="17"/>
      <c r="S56" s="17"/>
      <c r="T56" s="17"/>
      <c r="U56" s="17"/>
      <c r="V56" s="17"/>
      <c r="W56" s="17">
        <v>166.6</v>
      </c>
      <c r="X56" s="17">
        <v>6.3</v>
      </c>
      <c r="Y56" s="17">
        <v>4.4000000000000004</v>
      </c>
      <c r="Z56" s="17">
        <v>0</v>
      </c>
      <c r="AA56" s="17">
        <v>6.5</v>
      </c>
      <c r="AB56" s="17"/>
      <c r="AC56" s="17">
        <v>78.099999999999994</v>
      </c>
      <c r="AD56" s="17"/>
      <c r="AE56" s="17"/>
      <c r="AF56" s="17"/>
      <c r="AG56" s="17"/>
      <c r="AH56" s="17">
        <v>110.2</v>
      </c>
      <c r="AI56" s="17">
        <v>214.5</v>
      </c>
      <c r="AJ56" s="17"/>
      <c r="AK56" s="17"/>
      <c r="AL56" s="17"/>
      <c r="AM56" s="17">
        <v>6.5</v>
      </c>
      <c r="AN56" s="17">
        <v>456.2</v>
      </c>
      <c r="AO56" s="17">
        <v>44.8</v>
      </c>
      <c r="AP56" s="17">
        <v>151.30000000000001</v>
      </c>
      <c r="AQ56" s="17">
        <v>0</v>
      </c>
      <c r="AR56" s="17">
        <v>18.600000000000001</v>
      </c>
      <c r="AS56" s="17">
        <v>19.399999999999999</v>
      </c>
      <c r="AT56" s="17">
        <v>90.9</v>
      </c>
      <c r="AU56" s="17">
        <v>179.8</v>
      </c>
      <c r="AV56" s="17">
        <v>180.1</v>
      </c>
      <c r="AW56" s="17">
        <v>182.9</v>
      </c>
      <c r="AX56" s="17">
        <v>84.6</v>
      </c>
      <c r="AY56" s="17">
        <v>44.4</v>
      </c>
      <c r="AZ56" s="17">
        <v>41.8</v>
      </c>
      <c r="BA56" s="17">
        <v>2</v>
      </c>
      <c r="BB56" s="17">
        <v>35.799999999999997</v>
      </c>
      <c r="BC56" s="17">
        <v>167.7</v>
      </c>
      <c r="BD56" s="17"/>
      <c r="BE56" s="17"/>
      <c r="BF56" s="17">
        <v>94.6</v>
      </c>
      <c r="BG56" s="17"/>
      <c r="BH56" s="17"/>
      <c r="BI56" s="17">
        <v>44.5</v>
      </c>
      <c r="BJ56" s="17"/>
      <c r="BK56" s="17"/>
      <c r="BL56" s="17"/>
      <c r="BM56" s="17">
        <v>84</v>
      </c>
      <c r="BN56" s="17">
        <v>167.6</v>
      </c>
      <c r="BO56" s="17">
        <v>164.6</v>
      </c>
      <c r="BP56" s="17">
        <v>196</v>
      </c>
      <c r="BQ56" s="17">
        <v>266.2</v>
      </c>
      <c r="BR56" s="17">
        <v>0</v>
      </c>
      <c r="BS56" s="17"/>
      <c r="BT56" s="17"/>
      <c r="BU56" s="17"/>
      <c r="BV56" s="17"/>
      <c r="BW56" s="17">
        <v>36.1</v>
      </c>
      <c r="BX56" s="17">
        <v>15.3</v>
      </c>
      <c r="BY56" s="17"/>
      <c r="BZ56" s="17">
        <v>2.8</v>
      </c>
      <c r="CA56" s="17">
        <v>251.3</v>
      </c>
      <c r="CB56" s="17">
        <v>132</v>
      </c>
      <c r="CC56" s="17">
        <v>61.9</v>
      </c>
      <c r="CD56" s="17">
        <v>77.400000000000006</v>
      </c>
      <c r="CE56" s="17">
        <v>30.1</v>
      </c>
      <c r="CF56" s="17">
        <v>0</v>
      </c>
      <c r="CG56" s="17"/>
      <c r="CH56" s="17"/>
      <c r="CI56" s="17">
        <v>139.5</v>
      </c>
      <c r="CJ56" s="17">
        <v>0</v>
      </c>
      <c r="CK56" s="17">
        <v>67.400000000000006</v>
      </c>
      <c r="CL56" s="17">
        <v>180.7</v>
      </c>
      <c r="CM56" s="17"/>
      <c r="CN56" s="17"/>
      <c r="CO56" s="17"/>
      <c r="CP56" s="17"/>
      <c r="CQ56" s="17">
        <v>207.9</v>
      </c>
      <c r="CR56" s="17">
        <v>99.6</v>
      </c>
      <c r="CS56" s="17"/>
      <c r="CT56" s="17">
        <v>5.4</v>
      </c>
      <c r="CU56" s="17">
        <v>19.5</v>
      </c>
      <c r="CV56" s="17">
        <v>0</v>
      </c>
      <c r="CW56" s="17">
        <v>42.1</v>
      </c>
      <c r="CX56" s="17">
        <v>0</v>
      </c>
      <c r="CY56" s="17">
        <v>2.7</v>
      </c>
      <c r="CZ56" s="17"/>
      <c r="DA56" s="17">
        <v>20.399999999999999</v>
      </c>
      <c r="DB56" s="17">
        <v>9.9</v>
      </c>
      <c r="DC56" s="17">
        <v>5.3</v>
      </c>
      <c r="DD56" s="17">
        <v>0</v>
      </c>
      <c r="DE56" s="17">
        <v>0</v>
      </c>
      <c r="DF56" s="17">
        <v>1.4</v>
      </c>
      <c r="DG56" s="17">
        <v>3.6</v>
      </c>
      <c r="DH56" s="17">
        <v>5.0999999999999996</v>
      </c>
      <c r="DI56" s="17">
        <v>20.7</v>
      </c>
      <c r="DJ56" s="17">
        <v>19.600000000000001</v>
      </c>
      <c r="DK56" s="17">
        <v>19.3</v>
      </c>
      <c r="DL56" s="17">
        <v>3.5</v>
      </c>
      <c r="DM56" s="17">
        <v>18.5</v>
      </c>
      <c r="DN56" s="17">
        <v>0</v>
      </c>
      <c r="DO56" s="17">
        <v>0</v>
      </c>
      <c r="DP56" s="17">
        <v>7.4</v>
      </c>
      <c r="DQ56" s="17">
        <v>26.2</v>
      </c>
      <c r="DR56" s="17">
        <v>0</v>
      </c>
      <c r="DS56" s="17">
        <v>3.4</v>
      </c>
      <c r="DT56" s="17">
        <v>20.100000000000001</v>
      </c>
      <c r="DU56" s="17">
        <v>3.2</v>
      </c>
      <c r="DV56" s="17"/>
      <c r="DW56" s="17">
        <v>0</v>
      </c>
      <c r="DX56" s="17">
        <v>19.899999999999999</v>
      </c>
      <c r="DY56" s="17">
        <v>11.5</v>
      </c>
      <c r="DZ56" s="17">
        <v>20.2</v>
      </c>
      <c r="EA56" s="17">
        <v>20.3</v>
      </c>
      <c r="EB56" s="17">
        <v>4.5999999999999996</v>
      </c>
      <c r="EC56" s="17">
        <v>29.8</v>
      </c>
      <c r="ED56" s="17">
        <v>0</v>
      </c>
      <c r="EE56" s="17">
        <v>42.6</v>
      </c>
      <c r="EF56" s="17">
        <v>58</v>
      </c>
      <c r="EG56" s="17">
        <v>6.6</v>
      </c>
      <c r="EH56" s="17">
        <v>1.1000000000000001</v>
      </c>
      <c r="EI56" s="17">
        <v>0</v>
      </c>
      <c r="EJ56" s="17">
        <v>21</v>
      </c>
      <c r="EK56" s="17">
        <v>7</v>
      </c>
      <c r="EL56" s="17">
        <v>7.5</v>
      </c>
      <c r="EM56" s="17">
        <v>20.399999999999999</v>
      </c>
      <c r="EN56" s="17">
        <v>20.399999999999999</v>
      </c>
      <c r="EO56" s="17">
        <v>20</v>
      </c>
      <c r="EP56" s="17">
        <v>4</v>
      </c>
      <c r="EQ56" s="17">
        <v>0</v>
      </c>
      <c r="ER56" s="17">
        <v>0</v>
      </c>
      <c r="ES56" s="17">
        <v>0</v>
      </c>
      <c r="ET56" s="17">
        <v>0.6</v>
      </c>
      <c r="EU56" s="17">
        <v>7.1</v>
      </c>
      <c r="EV56" s="17">
        <v>4.7</v>
      </c>
      <c r="EW56" s="17">
        <v>0</v>
      </c>
      <c r="EX56" s="17">
        <v>4.8</v>
      </c>
      <c r="EY56" s="17">
        <v>2.4</v>
      </c>
      <c r="EZ56" s="17">
        <v>1</v>
      </c>
      <c r="FA56" s="17">
        <v>2.8</v>
      </c>
      <c r="FB56" s="17">
        <v>0</v>
      </c>
      <c r="FC56" s="17">
        <v>5.2</v>
      </c>
      <c r="FD56" s="17">
        <v>20</v>
      </c>
      <c r="FE56" s="17">
        <v>19.899999999999999</v>
      </c>
      <c r="FF56" s="17">
        <v>7.8</v>
      </c>
      <c r="FG56" s="17"/>
      <c r="FH56" s="17"/>
      <c r="FI56" s="17">
        <v>12.6</v>
      </c>
      <c r="FJ56" s="17"/>
      <c r="FK56" s="17">
        <v>8.8000000000000007</v>
      </c>
      <c r="FL56" s="17"/>
      <c r="FM56" s="17">
        <v>17.7</v>
      </c>
      <c r="FN56" s="17">
        <v>7444.2</v>
      </c>
      <c r="FO56" s="15"/>
      <c r="FP56" s="17">
        <v>24.2</v>
      </c>
      <c r="FQ56" s="17">
        <v>8</v>
      </c>
      <c r="FR56" s="17">
        <v>10.5</v>
      </c>
      <c r="FS56" s="17">
        <v>13.2</v>
      </c>
      <c r="FT56" s="17">
        <v>25.852650000000001</v>
      </c>
      <c r="FU56" s="17">
        <v>18.899999999999999</v>
      </c>
      <c r="FV56" s="17">
        <v>2.4</v>
      </c>
      <c r="FW56" s="17">
        <v>13.6</v>
      </c>
      <c r="FX56" s="17">
        <v>116.65264999999999</v>
      </c>
    </row>
    <row r="57" spans="1:180" ht="24" customHeight="1" x14ac:dyDescent="0.35">
      <c r="A57" s="16" t="s">
        <v>100</v>
      </c>
      <c r="B57" s="16" t="s">
        <v>846</v>
      </c>
      <c r="C57" s="17">
        <v>203.3</v>
      </c>
      <c r="D57" s="17">
        <v>653.9</v>
      </c>
      <c r="E57" s="17"/>
      <c r="F57" s="17"/>
      <c r="G57" s="17"/>
      <c r="H57" s="17">
        <v>91.2</v>
      </c>
      <c r="I57" s="17">
        <v>227.2</v>
      </c>
      <c r="J57" s="17"/>
      <c r="K57" s="17">
        <v>38.9</v>
      </c>
      <c r="L57" s="17">
        <v>107.1</v>
      </c>
      <c r="M57" s="17">
        <v>106.8</v>
      </c>
      <c r="N57" s="17">
        <v>106.4</v>
      </c>
      <c r="O57" s="17">
        <v>209.6</v>
      </c>
      <c r="P57" s="17">
        <v>202.5</v>
      </c>
      <c r="Q57" s="17">
        <v>107.7</v>
      </c>
      <c r="R57" s="17"/>
      <c r="S57" s="17"/>
      <c r="T57" s="17"/>
      <c r="U57" s="17"/>
      <c r="V57" s="17"/>
      <c r="W57" s="17">
        <v>167.9</v>
      </c>
      <c r="X57" s="17">
        <v>7.1</v>
      </c>
      <c r="Y57" s="17">
        <v>4.9000000000000004</v>
      </c>
      <c r="Z57" s="17">
        <v>0</v>
      </c>
      <c r="AA57" s="17">
        <v>6.4</v>
      </c>
      <c r="AB57" s="17"/>
      <c r="AC57" s="17">
        <v>79.400000000000006</v>
      </c>
      <c r="AD57" s="17"/>
      <c r="AE57" s="17"/>
      <c r="AF57" s="17"/>
      <c r="AG57" s="17"/>
      <c r="AH57" s="17">
        <v>110.1</v>
      </c>
      <c r="AI57" s="17">
        <v>222.3</v>
      </c>
      <c r="AJ57" s="17"/>
      <c r="AK57" s="17"/>
      <c r="AL57" s="17"/>
      <c r="AM57" s="17">
        <v>6.5</v>
      </c>
      <c r="AN57" s="17">
        <v>457.1</v>
      </c>
      <c r="AO57" s="17">
        <v>47.5</v>
      </c>
      <c r="AP57" s="17">
        <v>151.69999999999999</v>
      </c>
      <c r="AQ57" s="17">
        <v>42.3</v>
      </c>
      <c r="AR57" s="17">
        <v>18.600000000000001</v>
      </c>
      <c r="AS57" s="17">
        <v>19.399999999999999</v>
      </c>
      <c r="AT57" s="17">
        <v>94.5</v>
      </c>
      <c r="AU57" s="17">
        <v>181</v>
      </c>
      <c r="AV57" s="17">
        <v>182</v>
      </c>
      <c r="AW57" s="17">
        <v>183</v>
      </c>
      <c r="AX57" s="17">
        <v>79.5</v>
      </c>
      <c r="AY57" s="17">
        <v>45.1</v>
      </c>
      <c r="AZ57" s="17">
        <v>42.9</v>
      </c>
      <c r="BA57" s="17">
        <v>2</v>
      </c>
      <c r="BB57" s="17">
        <v>37</v>
      </c>
      <c r="BC57" s="17">
        <v>170.7</v>
      </c>
      <c r="BD57" s="17"/>
      <c r="BE57" s="17"/>
      <c r="BF57" s="17">
        <v>95.4</v>
      </c>
      <c r="BG57" s="17"/>
      <c r="BH57" s="17"/>
      <c r="BI57" s="17">
        <v>44.6</v>
      </c>
      <c r="BJ57" s="17"/>
      <c r="BK57" s="17"/>
      <c r="BL57" s="17"/>
      <c r="BM57" s="17">
        <v>84.9</v>
      </c>
      <c r="BN57" s="17">
        <v>167.3</v>
      </c>
      <c r="BO57" s="17">
        <v>163.80000000000001</v>
      </c>
      <c r="BP57" s="17">
        <v>196.4</v>
      </c>
      <c r="BQ57" s="17">
        <v>266</v>
      </c>
      <c r="BR57" s="17">
        <v>0</v>
      </c>
      <c r="BS57" s="17"/>
      <c r="BT57" s="17"/>
      <c r="BU57" s="17"/>
      <c r="BV57" s="17"/>
      <c r="BW57" s="17">
        <v>32.5</v>
      </c>
      <c r="BX57" s="17">
        <v>14.2</v>
      </c>
      <c r="BY57" s="17"/>
      <c r="BZ57" s="17">
        <v>2.8</v>
      </c>
      <c r="CA57" s="17">
        <v>208.3</v>
      </c>
      <c r="CB57" s="17">
        <v>122.9</v>
      </c>
      <c r="CC57" s="17">
        <v>62.7</v>
      </c>
      <c r="CD57" s="17">
        <v>77.5</v>
      </c>
      <c r="CE57" s="17">
        <v>30.6</v>
      </c>
      <c r="CF57" s="17">
        <v>0</v>
      </c>
      <c r="CG57" s="17"/>
      <c r="CH57" s="17"/>
      <c r="CI57" s="17">
        <v>139.19999999999999</v>
      </c>
      <c r="CJ57" s="17">
        <v>0</v>
      </c>
      <c r="CK57" s="17">
        <v>66.2</v>
      </c>
      <c r="CL57" s="17">
        <v>57.7</v>
      </c>
      <c r="CM57" s="17"/>
      <c r="CN57" s="17"/>
      <c r="CO57" s="17"/>
      <c r="CP57" s="17"/>
      <c r="CQ57" s="17">
        <v>207.6</v>
      </c>
      <c r="CR57" s="17">
        <v>99.6</v>
      </c>
      <c r="CS57" s="17"/>
      <c r="CT57" s="17">
        <v>5.3</v>
      </c>
      <c r="CU57" s="17">
        <v>19.5</v>
      </c>
      <c r="CV57" s="17">
        <v>0</v>
      </c>
      <c r="CW57" s="17">
        <v>40.799999999999997</v>
      </c>
      <c r="CX57" s="17">
        <v>0</v>
      </c>
      <c r="CY57" s="17">
        <v>2.5</v>
      </c>
      <c r="CZ57" s="17"/>
      <c r="DA57" s="17">
        <v>20.5</v>
      </c>
      <c r="DB57" s="17">
        <v>9.9</v>
      </c>
      <c r="DC57" s="17">
        <v>5.5</v>
      </c>
      <c r="DD57" s="17">
        <v>0</v>
      </c>
      <c r="DE57" s="17">
        <v>0</v>
      </c>
      <c r="DF57" s="17">
        <v>1.4</v>
      </c>
      <c r="DG57" s="17">
        <v>3.6</v>
      </c>
      <c r="DH57" s="17">
        <v>5.0999999999999996</v>
      </c>
      <c r="DI57" s="17">
        <v>20.9</v>
      </c>
      <c r="DJ57" s="17">
        <v>19.600000000000001</v>
      </c>
      <c r="DK57" s="17">
        <v>19.3</v>
      </c>
      <c r="DL57" s="17">
        <v>3.5</v>
      </c>
      <c r="DM57" s="17">
        <v>18.5</v>
      </c>
      <c r="DN57" s="17">
        <v>0</v>
      </c>
      <c r="DO57" s="17">
        <v>0</v>
      </c>
      <c r="DP57" s="17">
        <v>9.5</v>
      </c>
      <c r="DQ57" s="17">
        <v>26.8</v>
      </c>
      <c r="DR57" s="17">
        <v>0</v>
      </c>
      <c r="DS57" s="17">
        <v>3.4</v>
      </c>
      <c r="DT57" s="17">
        <v>20.100000000000001</v>
      </c>
      <c r="DU57" s="17">
        <v>3.1</v>
      </c>
      <c r="DV57" s="17"/>
      <c r="DW57" s="17">
        <v>0</v>
      </c>
      <c r="DX57" s="17">
        <v>19.899999999999999</v>
      </c>
      <c r="DY57" s="17">
        <v>11.4</v>
      </c>
      <c r="DZ57" s="17">
        <v>20.2</v>
      </c>
      <c r="EA57" s="17">
        <v>20.3</v>
      </c>
      <c r="EB57" s="17">
        <v>5</v>
      </c>
      <c r="EC57" s="17">
        <v>30.1</v>
      </c>
      <c r="ED57" s="17">
        <v>0</v>
      </c>
      <c r="EE57" s="17">
        <v>36.799999999999997</v>
      </c>
      <c r="EF57" s="17">
        <v>63.7</v>
      </c>
      <c r="EG57" s="17">
        <v>3.5</v>
      </c>
      <c r="EH57" s="17">
        <v>0.8</v>
      </c>
      <c r="EI57" s="17">
        <v>0</v>
      </c>
      <c r="EJ57" s="17">
        <v>21</v>
      </c>
      <c r="EK57" s="17">
        <v>7</v>
      </c>
      <c r="EL57" s="17">
        <v>7.5</v>
      </c>
      <c r="EM57" s="17">
        <v>20.399999999999999</v>
      </c>
      <c r="EN57" s="17">
        <v>20.399999999999999</v>
      </c>
      <c r="EO57" s="17">
        <v>20</v>
      </c>
      <c r="EP57" s="17">
        <v>4.5</v>
      </c>
      <c r="EQ57" s="17">
        <v>0</v>
      </c>
      <c r="ER57" s="17">
        <v>0</v>
      </c>
      <c r="ES57" s="17">
        <v>0</v>
      </c>
      <c r="ET57" s="17">
        <v>0.6</v>
      </c>
      <c r="EU57" s="17">
        <v>3.7</v>
      </c>
      <c r="EV57" s="17">
        <v>2.1</v>
      </c>
      <c r="EW57" s="17">
        <v>0</v>
      </c>
      <c r="EX57" s="17">
        <v>4.8</v>
      </c>
      <c r="EY57" s="17">
        <v>2.4</v>
      </c>
      <c r="EZ57" s="17">
        <v>1</v>
      </c>
      <c r="FA57" s="17">
        <v>2.9</v>
      </c>
      <c r="FB57" s="17">
        <v>0</v>
      </c>
      <c r="FC57" s="17">
        <v>5.2</v>
      </c>
      <c r="FD57" s="17">
        <v>19.899999999999999</v>
      </c>
      <c r="FE57" s="17">
        <v>19.899999999999999</v>
      </c>
      <c r="FF57" s="17">
        <v>5.5</v>
      </c>
      <c r="FG57" s="17"/>
      <c r="FH57" s="17"/>
      <c r="FI57" s="17">
        <v>12.5</v>
      </c>
      <c r="FJ57" s="17"/>
      <c r="FK57" s="17">
        <v>8.3000000000000007</v>
      </c>
      <c r="FL57" s="17"/>
      <c r="FM57" s="17">
        <v>17.600000000000001</v>
      </c>
      <c r="FN57" s="17">
        <v>7231.4</v>
      </c>
      <c r="FO57" s="15"/>
      <c r="FP57" s="17">
        <v>24.2</v>
      </c>
      <c r="FQ57" s="17">
        <v>8</v>
      </c>
      <c r="FR57" s="17">
        <v>10.5</v>
      </c>
      <c r="FS57" s="17">
        <v>13.2</v>
      </c>
      <c r="FT57" s="17">
        <v>24.596340000000001</v>
      </c>
      <c r="FU57" s="17">
        <v>18.899999999999999</v>
      </c>
      <c r="FV57" s="17">
        <v>2.2999999999999998</v>
      </c>
      <c r="FW57" s="17">
        <v>13.6</v>
      </c>
      <c r="FX57" s="17">
        <v>115.29634</v>
      </c>
    </row>
    <row r="58" spans="1:180" ht="24" customHeight="1" x14ac:dyDescent="0.35">
      <c r="A58" s="18" t="s">
        <v>847</v>
      </c>
      <c r="B58" s="18" t="s">
        <v>101</v>
      </c>
      <c r="C58" s="19">
        <v>200.8</v>
      </c>
      <c r="D58" s="19">
        <v>650.9</v>
      </c>
      <c r="E58" s="19"/>
      <c r="F58" s="19"/>
      <c r="G58" s="19"/>
      <c r="H58" s="19">
        <v>90.9</v>
      </c>
      <c r="I58" s="19">
        <v>225.2</v>
      </c>
      <c r="J58" s="19"/>
      <c r="K58" s="19">
        <v>0</v>
      </c>
      <c r="L58" s="19">
        <v>120.9</v>
      </c>
      <c r="M58" s="19">
        <v>122.3</v>
      </c>
      <c r="N58" s="19">
        <v>121</v>
      </c>
      <c r="O58" s="19">
        <v>216</v>
      </c>
      <c r="P58" s="19">
        <v>203.6</v>
      </c>
      <c r="Q58" s="19">
        <v>107.8</v>
      </c>
      <c r="R58" s="19"/>
      <c r="S58" s="19"/>
      <c r="T58" s="19"/>
      <c r="U58" s="19"/>
      <c r="V58" s="19"/>
      <c r="W58" s="19">
        <v>139.69999999999999</v>
      </c>
      <c r="X58" s="19">
        <v>6</v>
      </c>
      <c r="Y58" s="19">
        <v>5.2</v>
      </c>
      <c r="Z58" s="19">
        <v>0</v>
      </c>
      <c r="AA58" s="19">
        <v>6.4</v>
      </c>
      <c r="AB58" s="19"/>
      <c r="AC58" s="19">
        <v>79.400000000000006</v>
      </c>
      <c r="AD58" s="19"/>
      <c r="AE58" s="19"/>
      <c r="AF58" s="19"/>
      <c r="AG58" s="19"/>
      <c r="AH58" s="19">
        <v>110.6</v>
      </c>
      <c r="AI58" s="19">
        <v>172</v>
      </c>
      <c r="AJ58" s="19"/>
      <c r="AK58" s="19"/>
      <c r="AL58" s="19"/>
      <c r="AM58" s="19">
        <v>6.5</v>
      </c>
      <c r="AN58" s="19">
        <v>457.5</v>
      </c>
      <c r="AO58" s="19">
        <v>74.2</v>
      </c>
      <c r="AP58" s="19">
        <v>151.69999999999999</v>
      </c>
      <c r="AQ58" s="19">
        <v>41.9</v>
      </c>
      <c r="AR58" s="19">
        <v>18.600000000000001</v>
      </c>
      <c r="AS58" s="19">
        <v>19.399999999999999</v>
      </c>
      <c r="AT58" s="19">
        <v>43.7</v>
      </c>
      <c r="AU58" s="19">
        <v>181.4</v>
      </c>
      <c r="AV58" s="19">
        <v>181.4</v>
      </c>
      <c r="AW58" s="19">
        <v>184.4</v>
      </c>
      <c r="AX58" s="19">
        <v>77.5</v>
      </c>
      <c r="AY58" s="19">
        <v>45.6</v>
      </c>
      <c r="AZ58" s="19">
        <v>42</v>
      </c>
      <c r="BA58" s="19">
        <v>2</v>
      </c>
      <c r="BB58" s="19">
        <v>37.200000000000003</v>
      </c>
      <c r="BC58" s="19">
        <v>168.6</v>
      </c>
      <c r="BD58" s="19"/>
      <c r="BE58" s="19"/>
      <c r="BF58" s="19">
        <v>95</v>
      </c>
      <c r="BG58" s="19"/>
      <c r="BH58" s="19"/>
      <c r="BI58" s="19">
        <v>44.4</v>
      </c>
      <c r="BJ58" s="19"/>
      <c r="BK58" s="19"/>
      <c r="BL58" s="19"/>
      <c r="BM58" s="19">
        <v>84.2</v>
      </c>
      <c r="BN58" s="19">
        <v>166.7</v>
      </c>
      <c r="BO58" s="19">
        <v>164.2</v>
      </c>
      <c r="BP58" s="19">
        <v>195.6</v>
      </c>
      <c r="BQ58" s="19">
        <v>265.89999999999998</v>
      </c>
      <c r="BR58" s="19">
        <v>0</v>
      </c>
      <c r="BS58" s="19"/>
      <c r="BT58" s="19"/>
      <c r="BU58" s="19"/>
      <c r="BV58" s="19"/>
      <c r="BW58" s="19">
        <v>0</v>
      </c>
      <c r="BX58" s="19">
        <v>13.8</v>
      </c>
      <c r="BY58" s="19"/>
      <c r="BZ58" s="19">
        <v>2.8</v>
      </c>
      <c r="CA58" s="19">
        <v>248.6</v>
      </c>
      <c r="CB58" s="19">
        <v>126</v>
      </c>
      <c r="CC58" s="19">
        <v>62.1</v>
      </c>
      <c r="CD58" s="19">
        <v>77.5</v>
      </c>
      <c r="CE58" s="19">
        <v>30.4</v>
      </c>
      <c r="CF58" s="19">
        <v>0</v>
      </c>
      <c r="CG58" s="19"/>
      <c r="CH58" s="19"/>
      <c r="CI58" s="19">
        <v>140</v>
      </c>
      <c r="CJ58" s="19">
        <v>0</v>
      </c>
      <c r="CK58" s="19">
        <v>67.7</v>
      </c>
      <c r="CL58" s="19">
        <v>0</v>
      </c>
      <c r="CM58" s="19"/>
      <c r="CN58" s="19"/>
      <c r="CO58" s="19"/>
      <c r="CP58" s="19"/>
      <c r="CQ58" s="19">
        <v>208</v>
      </c>
      <c r="CR58" s="19">
        <v>99.3</v>
      </c>
      <c r="CS58" s="19"/>
      <c r="CT58" s="19">
        <v>5.4</v>
      </c>
      <c r="CU58" s="19">
        <v>19.5</v>
      </c>
      <c r="CV58" s="19">
        <v>0</v>
      </c>
      <c r="CW58" s="19">
        <v>38.4</v>
      </c>
      <c r="CX58" s="19">
        <v>0</v>
      </c>
      <c r="CY58" s="19">
        <v>1.5</v>
      </c>
      <c r="CZ58" s="19"/>
      <c r="DA58" s="19">
        <v>20.399999999999999</v>
      </c>
      <c r="DB58" s="19">
        <v>10</v>
      </c>
      <c r="DC58" s="19">
        <v>5.3</v>
      </c>
      <c r="DD58" s="19">
        <v>0</v>
      </c>
      <c r="DE58" s="19">
        <v>0</v>
      </c>
      <c r="DF58" s="19">
        <v>1.4</v>
      </c>
      <c r="DG58" s="19">
        <v>3.6</v>
      </c>
      <c r="DH58" s="19">
        <v>5</v>
      </c>
      <c r="DI58" s="19">
        <v>20.8</v>
      </c>
      <c r="DJ58" s="19">
        <v>19.7</v>
      </c>
      <c r="DK58" s="19">
        <v>19.3</v>
      </c>
      <c r="DL58" s="19">
        <v>3.5</v>
      </c>
      <c r="DM58" s="19">
        <v>18.5</v>
      </c>
      <c r="DN58" s="19">
        <v>0</v>
      </c>
      <c r="DO58" s="19">
        <v>0</v>
      </c>
      <c r="DP58" s="19">
        <v>10.6</v>
      </c>
      <c r="DQ58" s="19">
        <v>30.8</v>
      </c>
      <c r="DR58" s="19">
        <v>0</v>
      </c>
      <c r="DS58" s="19">
        <v>3.4</v>
      </c>
      <c r="DT58" s="19">
        <v>20.2</v>
      </c>
      <c r="DU58" s="19">
        <v>3.1</v>
      </c>
      <c r="DV58" s="19"/>
      <c r="DW58" s="19">
        <v>0</v>
      </c>
      <c r="DX58" s="19">
        <v>19.899999999999999</v>
      </c>
      <c r="DY58" s="19">
        <v>11.4</v>
      </c>
      <c r="DZ58" s="19">
        <v>20.2</v>
      </c>
      <c r="EA58" s="19">
        <v>20.3</v>
      </c>
      <c r="EB58" s="19">
        <v>3.6</v>
      </c>
      <c r="EC58" s="19">
        <v>30.5</v>
      </c>
      <c r="ED58" s="19">
        <v>0</v>
      </c>
      <c r="EE58" s="19">
        <v>39.799999999999997</v>
      </c>
      <c r="EF58" s="19">
        <v>63.4</v>
      </c>
      <c r="EG58" s="19">
        <v>4.3</v>
      </c>
      <c r="EH58" s="19">
        <v>1.7</v>
      </c>
      <c r="EI58" s="19">
        <v>0</v>
      </c>
      <c r="EJ58" s="19">
        <v>21</v>
      </c>
      <c r="EK58" s="19">
        <v>7</v>
      </c>
      <c r="EL58" s="19">
        <v>7.5</v>
      </c>
      <c r="EM58" s="19">
        <v>20.399999999999999</v>
      </c>
      <c r="EN58" s="19">
        <v>20.399999999999999</v>
      </c>
      <c r="EO58" s="19">
        <v>20</v>
      </c>
      <c r="EP58" s="19">
        <v>2.4</v>
      </c>
      <c r="EQ58" s="19">
        <v>0</v>
      </c>
      <c r="ER58" s="19">
        <v>0</v>
      </c>
      <c r="ES58" s="19">
        <v>0</v>
      </c>
      <c r="ET58" s="19">
        <v>0.6</v>
      </c>
      <c r="EU58" s="19">
        <v>1.7</v>
      </c>
      <c r="EV58" s="19">
        <v>0.3</v>
      </c>
      <c r="EW58" s="19">
        <v>0</v>
      </c>
      <c r="EX58" s="19">
        <v>4.8</v>
      </c>
      <c r="EY58" s="19">
        <v>2.4</v>
      </c>
      <c r="EZ58" s="19">
        <v>1</v>
      </c>
      <c r="FA58" s="19">
        <v>2.9</v>
      </c>
      <c r="FB58" s="19">
        <v>0</v>
      </c>
      <c r="FC58" s="19">
        <v>5.2</v>
      </c>
      <c r="FD58" s="19">
        <v>19.899999999999999</v>
      </c>
      <c r="FE58" s="19">
        <v>19.899999999999999</v>
      </c>
      <c r="FF58" s="19">
        <v>7.4</v>
      </c>
      <c r="FG58" s="19"/>
      <c r="FH58" s="19"/>
      <c r="FI58" s="19">
        <v>12.6</v>
      </c>
      <c r="FJ58" s="19"/>
      <c r="FK58" s="19">
        <v>8.1999999999999993</v>
      </c>
      <c r="FL58" s="19"/>
      <c r="FM58" s="19">
        <v>17.600000000000001</v>
      </c>
      <c r="FN58" s="19">
        <v>7083.2</v>
      </c>
      <c r="FO58" s="15"/>
      <c r="FP58" s="19">
        <v>24.2</v>
      </c>
      <c r="FQ58" s="19">
        <v>8</v>
      </c>
      <c r="FR58" s="19">
        <v>10.5</v>
      </c>
      <c r="FS58" s="19">
        <v>13.2</v>
      </c>
      <c r="FT58" s="19">
        <v>24.13531</v>
      </c>
      <c r="FU58" s="19">
        <v>18.899999999999999</v>
      </c>
      <c r="FV58" s="19">
        <v>2.2999999999999998</v>
      </c>
      <c r="FW58" s="19">
        <v>13.6</v>
      </c>
      <c r="FX58" s="19">
        <v>114.83531000000001</v>
      </c>
    </row>
    <row r="59" spans="1:180" ht="25" customHeight="1" x14ac:dyDescent="0.35">
      <c r="A59" s="191" t="s">
        <v>848</v>
      </c>
      <c r="B59" s="192"/>
      <c r="C59" s="20">
        <v>4853.55</v>
      </c>
      <c r="D59" s="20">
        <v>15580.2</v>
      </c>
      <c r="E59" s="20">
        <v>0</v>
      </c>
      <c r="F59" s="20">
        <v>0</v>
      </c>
      <c r="G59" s="20">
        <v>0</v>
      </c>
      <c r="H59" s="20">
        <v>2176.85</v>
      </c>
      <c r="I59" s="20">
        <v>5407.15</v>
      </c>
      <c r="J59" s="20">
        <v>0</v>
      </c>
      <c r="K59" s="20">
        <v>979.9</v>
      </c>
      <c r="L59" s="20">
        <v>3185.4</v>
      </c>
      <c r="M59" s="20">
        <v>3201.9</v>
      </c>
      <c r="N59" s="20">
        <v>3202.1</v>
      </c>
      <c r="O59" s="20">
        <v>5590.65</v>
      </c>
      <c r="P59" s="20">
        <v>4607.3999999999996</v>
      </c>
      <c r="Q59" s="20">
        <v>2475.85</v>
      </c>
      <c r="R59" s="20">
        <v>0</v>
      </c>
      <c r="S59" s="20">
        <v>0</v>
      </c>
      <c r="T59" s="20">
        <v>0</v>
      </c>
      <c r="U59" s="20">
        <v>0</v>
      </c>
      <c r="V59" s="20">
        <v>0</v>
      </c>
      <c r="W59" s="20">
        <v>3953.45</v>
      </c>
      <c r="X59" s="20">
        <v>148.15</v>
      </c>
      <c r="Y59" s="20">
        <v>114.95</v>
      </c>
      <c r="Z59" s="20">
        <v>53.05</v>
      </c>
      <c r="AA59" s="20">
        <v>157.85</v>
      </c>
      <c r="AB59" s="20">
        <v>0</v>
      </c>
      <c r="AC59" s="20">
        <v>1900.15</v>
      </c>
      <c r="AD59" s="20">
        <v>0</v>
      </c>
      <c r="AE59" s="20">
        <v>0</v>
      </c>
      <c r="AF59" s="20">
        <v>0</v>
      </c>
      <c r="AG59" s="20">
        <v>0</v>
      </c>
      <c r="AH59" s="20">
        <v>2644.4</v>
      </c>
      <c r="AI59" s="20">
        <v>4948.6499999999996</v>
      </c>
      <c r="AJ59" s="20">
        <v>0</v>
      </c>
      <c r="AK59" s="20">
        <v>0</v>
      </c>
      <c r="AL59" s="20">
        <v>0</v>
      </c>
      <c r="AM59" s="20">
        <v>155.94999999999999</v>
      </c>
      <c r="AN59" s="20">
        <v>10525.2</v>
      </c>
      <c r="AO59" s="20">
        <v>711.75</v>
      </c>
      <c r="AP59" s="20">
        <v>3632.65</v>
      </c>
      <c r="AQ59" s="20">
        <v>84</v>
      </c>
      <c r="AR59" s="20">
        <v>447</v>
      </c>
      <c r="AS59" s="20">
        <v>465.5</v>
      </c>
      <c r="AT59" s="20">
        <v>2152.15</v>
      </c>
      <c r="AU59" s="20">
        <v>4304.95</v>
      </c>
      <c r="AV59" s="20">
        <v>4316.95</v>
      </c>
      <c r="AW59" s="20">
        <v>4411.7</v>
      </c>
      <c r="AX59" s="20">
        <v>2413.1</v>
      </c>
      <c r="AY59" s="20">
        <v>1068.3</v>
      </c>
      <c r="AZ59" s="20">
        <v>791.7</v>
      </c>
      <c r="BA59" s="20">
        <v>71.400000000000006</v>
      </c>
      <c r="BB59" s="20">
        <v>787.15</v>
      </c>
      <c r="BC59" s="20">
        <v>4079.7</v>
      </c>
      <c r="BD59" s="20">
        <v>0</v>
      </c>
      <c r="BE59" s="20">
        <v>0</v>
      </c>
      <c r="BF59" s="20">
        <v>2073.4</v>
      </c>
      <c r="BG59" s="20">
        <v>0</v>
      </c>
      <c r="BH59" s="20">
        <v>0</v>
      </c>
      <c r="BI59" s="20">
        <v>742.05</v>
      </c>
      <c r="BJ59" s="20">
        <v>0</v>
      </c>
      <c r="BK59" s="20">
        <v>0</v>
      </c>
      <c r="BL59" s="20">
        <v>0</v>
      </c>
      <c r="BM59" s="20">
        <v>2015.95</v>
      </c>
      <c r="BN59" s="20">
        <v>2968.3</v>
      </c>
      <c r="BO59" s="20">
        <v>2945.4</v>
      </c>
      <c r="BP59" s="20">
        <v>3170.95</v>
      </c>
      <c r="BQ59" s="20">
        <v>5172.3500000000004</v>
      </c>
      <c r="BR59" s="20">
        <v>164.4</v>
      </c>
      <c r="BS59" s="20">
        <v>0</v>
      </c>
      <c r="BT59" s="20">
        <v>0</v>
      </c>
      <c r="BU59" s="20">
        <v>0</v>
      </c>
      <c r="BV59" s="20">
        <v>0</v>
      </c>
      <c r="BW59" s="20">
        <v>162.85</v>
      </c>
      <c r="BX59" s="20">
        <v>77</v>
      </c>
      <c r="BY59" s="20">
        <v>0</v>
      </c>
      <c r="BZ59" s="20">
        <v>68.3</v>
      </c>
      <c r="CA59" s="20">
        <v>6102.75</v>
      </c>
      <c r="CB59" s="20">
        <v>3126.45</v>
      </c>
      <c r="CC59" s="20">
        <v>1449.9</v>
      </c>
      <c r="CD59" s="20">
        <v>1856.2</v>
      </c>
      <c r="CE59" s="20">
        <v>720</v>
      </c>
      <c r="CF59" s="20">
        <v>583.85</v>
      </c>
      <c r="CG59" s="20">
        <v>0</v>
      </c>
      <c r="CH59" s="20">
        <v>0</v>
      </c>
      <c r="CI59" s="20">
        <v>2925.9</v>
      </c>
      <c r="CJ59" s="20">
        <v>729.8</v>
      </c>
      <c r="CK59" s="20">
        <v>1439.1</v>
      </c>
      <c r="CL59" s="20">
        <v>1834.55</v>
      </c>
      <c r="CM59" s="20">
        <v>0</v>
      </c>
      <c r="CN59" s="20">
        <v>0</v>
      </c>
      <c r="CO59" s="20">
        <v>0</v>
      </c>
      <c r="CP59" s="20">
        <v>0</v>
      </c>
      <c r="CQ59" s="20">
        <v>4830.8500000000004</v>
      </c>
      <c r="CR59" s="20">
        <v>2338.3000000000002</v>
      </c>
      <c r="CS59" s="20">
        <v>0</v>
      </c>
      <c r="CT59" s="20">
        <v>131.1</v>
      </c>
      <c r="CU59" s="20">
        <v>433.65</v>
      </c>
      <c r="CV59" s="20">
        <v>7.05</v>
      </c>
      <c r="CW59" s="20">
        <v>1151.7</v>
      </c>
      <c r="CX59" s="20">
        <v>686.35</v>
      </c>
      <c r="CY59" s="20">
        <v>59.55</v>
      </c>
      <c r="CZ59" s="20">
        <v>0</v>
      </c>
      <c r="DA59" s="20">
        <v>489.7</v>
      </c>
      <c r="DB59" s="20">
        <v>238.05</v>
      </c>
      <c r="DC59" s="20">
        <v>132.75</v>
      </c>
      <c r="DD59" s="20">
        <v>1538.2</v>
      </c>
      <c r="DE59" s="20">
        <v>787.45</v>
      </c>
      <c r="DF59" s="20">
        <v>36.200000000000003</v>
      </c>
      <c r="DG59" s="20">
        <v>86.2</v>
      </c>
      <c r="DH59" s="20">
        <v>124</v>
      </c>
      <c r="DI59" s="20">
        <v>495.5</v>
      </c>
      <c r="DJ59" s="20">
        <v>473.15</v>
      </c>
      <c r="DK59" s="20">
        <v>462.95</v>
      </c>
      <c r="DL59" s="20">
        <v>83.45</v>
      </c>
      <c r="DM59" s="20">
        <v>444</v>
      </c>
      <c r="DN59" s="20">
        <v>123.65</v>
      </c>
      <c r="DO59" s="20">
        <v>154.05000000000001</v>
      </c>
      <c r="DP59" s="20">
        <v>329.15</v>
      </c>
      <c r="DQ59" s="20">
        <v>1158.45</v>
      </c>
      <c r="DR59" s="20">
        <v>168.15</v>
      </c>
      <c r="DS59" s="20">
        <v>83.2</v>
      </c>
      <c r="DT59" s="20">
        <v>482.2</v>
      </c>
      <c r="DU59" s="20">
        <v>64.45</v>
      </c>
      <c r="DV59" s="20">
        <v>0</v>
      </c>
      <c r="DW59" s="20">
        <v>2.5</v>
      </c>
      <c r="DX59" s="20">
        <v>447.15</v>
      </c>
      <c r="DY59" s="20">
        <v>262.60000000000002</v>
      </c>
      <c r="DZ59" s="20">
        <v>481.4</v>
      </c>
      <c r="EA59" s="20">
        <v>486.8</v>
      </c>
      <c r="EB59" s="20">
        <v>379.9</v>
      </c>
      <c r="EC59" s="20">
        <v>498.2</v>
      </c>
      <c r="ED59" s="20">
        <v>295.7</v>
      </c>
      <c r="EE59" s="20">
        <v>1312.3</v>
      </c>
      <c r="EF59" s="20">
        <v>1801.25</v>
      </c>
      <c r="EG59" s="20">
        <v>194</v>
      </c>
      <c r="EH59" s="20">
        <v>90.7</v>
      </c>
      <c r="EI59" s="20">
        <v>18.55</v>
      </c>
      <c r="EJ59" s="20">
        <v>504</v>
      </c>
      <c r="EK59" s="20">
        <v>176.55</v>
      </c>
      <c r="EL59" s="20">
        <v>179.8</v>
      </c>
      <c r="EM59" s="20">
        <v>489.6</v>
      </c>
      <c r="EN59" s="20">
        <v>489.6</v>
      </c>
      <c r="EO59" s="20">
        <v>480</v>
      </c>
      <c r="EP59" s="20">
        <v>97.35</v>
      </c>
      <c r="EQ59" s="20">
        <v>1987.3</v>
      </c>
      <c r="ER59" s="20">
        <v>114.15</v>
      </c>
      <c r="ES59" s="20">
        <v>1051</v>
      </c>
      <c r="ET59" s="20">
        <v>14.4</v>
      </c>
      <c r="EU59" s="20">
        <v>1120</v>
      </c>
      <c r="EV59" s="20">
        <v>1068.25</v>
      </c>
      <c r="EW59" s="20">
        <v>827.75</v>
      </c>
      <c r="EX59" s="20">
        <v>114</v>
      </c>
      <c r="EY59" s="20">
        <v>57.6</v>
      </c>
      <c r="EZ59" s="20">
        <v>24</v>
      </c>
      <c r="FA59" s="20">
        <v>64.45</v>
      </c>
      <c r="FB59" s="20">
        <v>106.4</v>
      </c>
      <c r="FC59" s="20">
        <v>125.05</v>
      </c>
      <c r="FD59" s="20">
        <v>480.05</v>
      </c>
      <c r="FE59" s="20">
        <v>478.95</v>
      </c>
      <c r="FF59" s="20">
        <v>211.4</v>
      </c>
      <c r="FG59" s="20">
        <v>0</v>
      </c>
      <c r="FH59" s="20">
        <v>0</v>
      </c>
      <c r="FI59" s="20">
        <v>326.75</v>
      </c>
      <c r="FJ59" s="20">
        <v>0</v>
      </c>
      <c r="FK59" s="20">
        <v>182.4</v>
      </c>
      <c r="FL59" s="20">
        <v>0</v>
      </c>
      <c r="FM59" s="20">
        <v>428.05</v>
      </c>
      <c r="FN59" s="20">
        <v>180993.55</v>
      </c>
      <c r="FO59" s="21"/>
      <c r="FP59" s="20">
        <v>508.4</v>
      </c>
      <c r="FQ59" s="20">
        <v>131.25</v>
      </c>
      <c r="FR59" s="20">
        <v>168.15</v>
      </c>
      <c r="FS59" s="20">
        <v>316.60000000000002</v>
      </c>
      <c r="FT59" s="20">
        <v>585.25107000000003</v>
      </c>
      <c r="FU59" s="20">
        <v>453.75</v>
      </c>
      <c r="FV59" s="20">
        <v>54.9</v>
      </c>
      <c r="FW59" s="20">
        <v>325.60000000000002</v>
      </c>
      <c r="FX59" s="20">
        <v>2543.9010699999999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90625" defaultRowHeight="14.5" x14ac:dyDescent="0.35"/>
  <cols>
    <col min="1" max="1" width="11" customWidth="1"/>
    <col min="2" max="2" width="9" customWidth="1"/>
    <col min="3" max="180" width="20" customWidth="1"/>
  </cols>
  <sheetData>
    <row r="1" spans="1:18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5">
      <c r="A5" s="194" t="s">
        <v>849</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
      <c r="FP5" s="190" t="s">
        <v>584</v>
      </c>
      <c r="FQ5" s="189"/>
      <c r="FR5" s="189"/>
      <c r="FS5" s="189"/>
      <c r="FT5" s="189"/>
      <c r="FU5" s="189"/>
      <c r="FV5" s="189"/>
      <c r="FW5" s="189"/>
      <c r="FX5" s="189"/>
    </row>
    <row r="6" spans="1:180" ht="22" hidden="1" customHeight="1" x14ac:dyDescent="0.35">
      <c r="A6" s="193" t="s">
        <v>96</v>
      </c>
      <c r="B6" s="193" t="s">
        <v>585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193" t="s">
        <v>586</v>
      </c>
      <c r="FO6" s="1"/>
      <c r="FP6" s="10">
        <v>221</v>
      </c>
      <c r="FQ6" s="10">
        <v>222</v>
      </c>
      <c r="FR6" s="10">
        <v>224</v>
      </c>
      <c r="FS6" s="10">
        <v>2187</v>
      </c>
      <c r="FT6" s="10">
        <v>227</v>
      </c>
      <c r="FU6" s="10">
        <v>49400</v>
      </c>
      <c r="FV6" s="10">
        <v>199</v>
      </c>
      <c r="FW6" s="10">
        <v>200</v>
      </c>
      <c r="FX6" s="189" t="s">
        <v>587</v>
      </c>
    </row>
    <row r="7" spans="1:180" ht="15" hidden="1" customHeight="1" x14ac:dyDescent="0.35">
      <c r="A7" s="193"/>
      <c r="B7" s="193"/>
      <c r="C7" s="9" t="s">
        <v>588</v>
      </c>
      <c r="D7" s="9" t="s">
        <v>589</v>
      </c>
      <c r="E7" s="9" t="s">
        <v>589</v>
      </c>
      <c r="F7" s="9" t="s">
        <v>590</v>
      </c>
      <c r="G7" s="9" t="s">
        <v>590</v>
      </c>
      <c r="H7" s="9" t="s">
        <v>590</v>
      </c>
      <c r="I7" s="9" t="s">
        <v>590</v>
      </c>
      <c r="J7" s="9" t="s">
        <v>589</v>
      </c>
      <c r="K7" s="9" t="s">
        <v>589</v>
      </c>
      <c r="L7" s="9" t="s">
        <v>589</v>
      </c>
      <c r="M7" s="9" t="s">
        <v>589</v>
      </c>
      <c r="N7" s="9" t="s">
        <v>589</v>
      </c>
      <c r="O7" s="9" t="s">
        <v>589</v>
      </c>
      <c r="P7" s="9" t="s">
        <v>589</v>
      </c>
      <c r="Q7" s="9" t="s">
        <v>589</v>
      </c>
      <c r="R7" s="9" t="s">
        <v>589</v>
      </c>
      <c r="S7" s="9" t="s">
        <v>589</v>
      </c>
      <c r="T7" s="9" t="s">
        <v>589</v>
      </c>
      <c r="U7" s="9" t="s">
        <v>589</v>
      </c>
      <c r="V7" s="9" t="s">
        <v>589</v>
      </c>
      <c r="W7" s="9" t="s">
        <v>588</v>
      </c>
      <c r="X7" s="9" t="s">
        <v>588</v>
      </c>
      <c r="Y7" s="9" t="s">
        <v>588</v>
      </c>
      <c r="Z7" s="9" t="s">
        <v>589</v>
      </c>
      <c r="AA7" s="9" t="s">
        <v>588</v>
      </c>
      <c r="AB7" s="9" t="s">
        <v>588</v>
      </c>
      <c r="AC7" s="9" t="s">
        <v>588</v>
      </c>
      <c r="AD7" s="9" t="s">
        <v>588</v>
      </c>
      <c r="AE7" s="9" t="s">
        <v>588</v>
      </c>
      <c r="AF7" s="9" t="s">
        <v>588</v>
      </c>
      <c r="AG7" s="9" t="s">
        <v>588</v>
      </c>
      <c r="AH7" s="9" t="s">
        <v>588</v>
      </c>
      <c r="AI7" s="9" t="s">
        <v>589</v>
      </c>
      <c r="AJ7" s="9" t="s">
        <v>590</v>
      </c>
      <c r="AK7" s="9" t="s">
        <v>590</v>
      </c>
      <c r="AL7" s="9" t="s">
        <v>590</v>
      </c>
      <c r="AM7" s="9" t="s">
        <v>589</v>
      </c>
      <c r="AN7" s="9" t="s">
        <v>589</v>
      </c>
      <c r="AO7" s="9" t="s">
        <v>589</v>
      </c>
      <c r="AP7" s="9" t="s">
        <v>589</v>
      </c>
      <c r="AQ7" s="9" t="s">
        <v>589</v>
      </c>
      <c r="AR7" s="9" t="s">
        <v>589</v>
      </c>
      <c r="AS7" s="9" t="s">
        <v>589</v>
      </c>
      <c r="AT7" s="9" t="s">
        <v>588</v>
      </c>
      <c r="AU7" s="9" t="s">
        <v>589</v>
      </c>
      <c r="AV7" s="9" t="s">
        <v>589</v>
      </c>
      <c r="AW7" s="9" t="s">
        <v>589</v>
      </c>
      <c r="AX7" s="9" t="s">
        <v>589</v>
      </c>
      <c r="AY7" s="9" t="s">
        <v>589</v>
      </c>
      <c r="AZ7" s="9" t="s">
        <v>589</v>
      </c>
      <c r="BA7" s="9" t="s">
        <v>588</v>
      </c>
      <c r="BB7" s="9" t="s">
        <v>590</v>
      </c>
      <c r="BC7" s="9" t="s">
        <v>589</v>
      </c>
      <c r="BD7" s="9" t="s">
        <v>589</v>
      </c>
      <c r="BE7" s="9" t="s">
        <v>589</v>
      </c>
      <c r="BF7" s="9" t="s">
        <v>589</v>
      </c>
      <c r="BG7" s="9" t="s">
        <v>590</v>
      </c>
      <c r="BH7" s="9" t="s">
        <v>590</v>
      </c>
      <c r="BI7" s="9" t="s">
        <v>590</v>
      </c>
      <c r="BJ7" s="9" t="s">
        <v>588</v>
      </c>
      <c r="BK7" s="9" t="s">
        <v>588</v>
      </c>
      <c r="BL7" s="9" t="s">
        <v>588</v>
      </c>
      <c r="BM7" s="9" t="s">
        <v>589</v>
      </c>
      <c r="BN7" s="9" t="s">
        <v>589</v>
      </c>
      <c r="BO7" s="9" t="s">
        <v>589</v>
      </c>
      <c r="BP7" s="9" t="s">
        <v>589</v>
      </c>
      <c r="BQ7" s="9" t="s">
        <v>589</v>
      </c>
      <c r="BR7" s="9" t="s">
        <v>589</v>
      </c>
      <c r="BS7" s="9" t="s">
        <v>589</v>
      </c>
      <c r="BT7" s="9" t="s">
        <v>588</v>
      </c>
      <c r="BU7" s="9" t="s">
        <v>588</v>
      </c>
      <c r="BV7" s="9" t="s">
        <v>588</v>
      </c>
      <c r="BW7" s="9" t="s">
        <v>590</v>
      </c>
      <c r="BX7" s="9" t="s">
        <v>588</v>
      </c>
      <c r="BY7" s="9" t="s">
        <v>589</v>
      </c>
      <c r="BZ7" s="9" t="s">
        <v>590</v>
      </c>
      <c r="CA7" s="9" t="s">
        <v>589</v>
      </c>
      <c r="CB7" s="9" t="s">
        <v>589</v>
      </c>
      <c r="CC7" s="9" t="s">
        <v>589</v>
      </c>
      <c r="CD7" s="9" t="s">
        <v>589</v>
      </c>
      <c r="CE7" s="9" t="s">
        <v>589</v>
      </c>
      <c r="CF7" s="9" t="s">
        <v>589</v>
      </c>
      <c r="CG7" s="9" t="s">
        <v>589</v>
      </c>
      <c r="CH7" s="9" t="s">
        <v>589</v>
      </c>
      <c r="CI7" s="9" t="s">
        <v>589</v>
      </c>
      <c r="CJ7" s="9" t="s">
        <v>589</v>
      </c>
      <c r="CK7" s="9" t="s">
        <v>589</v>
      </c>
      <c r="CL7" s="9" t="s">
        <v>589</v>
      </c>
      <c r="CM7" s="9" t="s">
        <v>588</v>
      </c>
      <c r="CN7" s="9" t="s">
        <v>588</v>
      </c>
      <c r="CO7" s="9" t="s">
        <v>588</v>
      </c>
      <c r="CP7" s="9" t="s">
        <v>588</v>
      </c>
      <c r="CQ7" s="9" t="s">
        <v>589</v>
      </c>
      <c r="CR7" s="9" t="s">
        <v>589</v>
      </c>
      <c r="CS7" s="9" t="s">
        <v>589</v>
      </c>
      <c r="CT7" s="9" t="s">
        <v>589</v>
      </c>
      <c r="CU7" s="9" t="s">
        <v>590</v>
      </c>
      <c r="CV7" s="9" t="s">
        <v>589</v>
      </c>
      <c r="CW7" s="9" t="s">
        <v>589</v>
      </c>
      <c r="CX7" s="9" t="s">
        <v>588</v>
      </c>
      <c r="CY7" s="9" t="s">
        <v>590</v>
      </c>
      <c r="CZ7" s="9" t="s">
        <v>590</v>
      </c>
      <c r="DA7" s="9" t="s">
        <v>589</v>
      </c>
      <c r="DB7" s="9" t="s">
        <v>590</v>
      </c>
      <c r="DC7" s="9" t="s">
        <v>590</v>
      </c>
      <c r="DD7" s="9" t="s">
        <v>588</v>
      </c>
      <c r="DE7" s="9" t="s">
        <v>588</v>
      </c>
      <c r="DF7" s="9" t="s">
        <v>588</v>
      </c>
      <c r="DG7" s="9" t="s">
        <v>589</v>
      </c>
      <c r="DH7" s="9" t="s">
        <v>589</v>
      </c>
      <c r="DI7" s="9" t="s">
        <v>589</v>
      </c>
      <c r="DJ7" s="9" t="s">
        <v>590</v>
      </c>
      <c r="DK7" s="9" t="s">
        <v>590</v>
      </c>
      <c r="DL7" s="9" t="s">
        <v>589</v>
      </c>
      <c r="DM7" s="9" t="s">
        <v>589</v>
      </c>
      <c r="DN7" s="9" t="s">
        <v>588</v>
      </c>
      <c r="DO7" s="9" t="s">
        <v>588</v>
      </c>
      <c r="DP7" s="9" t="s">
        <v>589</v>
      </c>
      <c r="DQ7" s="9" t="s">
        <v>589</v>
      </c>
      <c r="DR7" s="9" t="s">
        <v>588</v>
      </c>
      <c r="DS7" s="9" t="s">
        <v>589</v>
      </c>
      <c r="DT7" s="9" t="s">
        <v>589</v>
      </c>
      <c r="DU7" s="9" t="s">
        <v>590</v>
      </c>
      <c r="DV7" s="9" t="s">
        <v>589</v>
      </c>
      <c r="DW7" s="9" t="s">
        <v>589</v>
      </c>
      <c r="DX7" s="9" t="s">
        <v>589</v>
      </c>
      <c r="DY7" s="9" t="s">
        <v>590</v>
      </c>
      <c r="DZ7" s="9" t="s">
        <v>589</v>
      </c>
      <c r="EA7" s="9" t="s">
        <v>589</v>
      </c>
      <c r="EB7" s="9" t="s">
        <v>590</v>
      </c>
      <c r="EC7" s="9" t="s">
        <v>590</v>
      </c>
      <c r="ED7" s="9" t="s">
        <v>588</v>
      </c>
      <c r="EE7" s="9" t="s">
        <v>589</v>
      </c>
      <c r="EF7" s="9" t="s">
        <v>589</v>
      </c>
      <c r="EG7" s="9" t="s">
        <v>589</v>
      </c>
      <c r="EH7" s="9" t="s">
        <v>589</v>
      </c>
      <c r="EI7" s="9" t="s">
        <v>588</v>
      </c>
      <c r="EJ7" s="9" t="s">
        <v>589</v>
      </c>
      <c r="EK7" s="9" t="s">
        <v>589</v>
      </c>
      <c r="EL7" s="9" t="s">
        <v>588</v>
      </c>
      <c r="EM7" s="9" t="s">
        <v>588</v>
      </c>
      <c r="EN7" s="9" t="s">
        <v>588</v>
      </c>
      <c r="EO7" s="9" t="s">
        <v>588</v>
      </c>
      <c r="EP7" s="9" t="s">
        <v>590</v>
      </c>
      <c r="EQ7" s="9" t="s">
        <v>588</v>
      </c>
      <c r="ER7" s="9" t="s">
        <v>588</v>
      </c>
      <c r="ES7" s="9" t="s">
        <v>588</v>
      </c>
      <c r="ET7" s="9" t="s">
        <v>589</v>
      </c>
      <c r="EU7" s="9" t="s">
        <v>589</v>
      </c>
      <c r="EV7" s="9" t="s">
        <v>589</v>
      </c>
      <c r="EW7" s="9" t="s">
        <v>588</v>
      </c>
      <c r="EX7" s="9" t="s">
        <v>589</v>
      </c>
      <c r="EY7" s="9" t="s">
        <v>589</v>
      </c>
      <c r="EZ7" s="9" t="s">
        <v>589</v>
      </c>
      <c r="FA7" s="9" t="s">
        <v>589</v>
      </c>
      <c r="FB7" s="9" t="s">
        <v>588</v>
      </c>
      <c r="FC7" s="9" t="s">
        <v>590</v>
      </c>
      <c r="FD7" s="9" t="s">
        <v>589</v>
      </c>
      <c r="FE7" s="9" t="s">
        <v>589</v>
      </c>
      <c r="FF7" s="9" t="s">
        <v>590</v>
      </c>
      <c r="FG7" s="9" t="s">
        <v>590</v>
      </c>
      <c r="FH7" s="9" t="s">
        <v>590</v>
      </c>
      <c r="FI7" s="9" t="s">
        <v>589</v>
      </c>
      <c r="FJ7" s="9" t="s">
        <v>590</v>
      </c>
      <c r="FK7" s="9" t="s">
        <v>590</v>
      </c>
      <c r="FL7" s="9" t="s">
        <v>590</v>
      </c>
      <c r="FM7" s="9" t="s">
        <v>590</v>
      </c>
      <c r="FN7" s="193"/>
      <c r="FO7" s="1"/>
      <c r="FP7" s="10" t="s">
        <v>590</v>
      </c>
      <c r="FQ7" s="10" t="s">
        <v>589</v>
      </c>
      <c r="FR7" s="10" t="s">
        <v>590</v>
      </c>
      <c r="FS7" s="10" t="s">
        <v>590</v>
      </c>
      <c r="FT7" s="10" t="s">
        <v>590</v>
      </c>
      <c r="FU7" s="10" t="s">
        <v>590</v>
      </c>
      <c r="FV7" s="10" t="s">
        <v>590</v>
      </c>
      <c r="FW7" s="10" t="s">
        <v>590</v>
      </c>
      <c r="FX7" s="189"/>
    </row>
    <row r="8" spans="1:180" ht="15" hidden="1" customHeight="1" x14ac:dyDescent="0.35">
      <c r="A8" s="193"/>
      <c r="B8" s="193"/>
      <c r="C8" s="9" t="s">
        <v>591</v>
      </c>
      <c r="D8" s="9" t="s">
        <v>591</v>
      </c>
      <c r="E8" s="9" t="s">
        <v>591</v>
      </c>
      <c r="F8" s="9" t="s">
        <v>592</v>
      </c>
      <c r="G8" s="9" t="s">
        <v>592</v>
      </c>
      <c r="H8" s="9" t="s">
        <v>591</v>
      </c>
      <c r="I8" s="9" t="s">
        <v>591</v>
      </c>
      <c r="J8" s="9" t="s">
        <v>592</v>
      </c>
      <c r="K8" s="9" t="s">
        <v>592</v>
      </c>
      <c r="L8" s="9" t="s">
        <v>592</v>
      </c>
      <c r="M8" s="9" t="s">
        <v>592</v>
      </c>
      <c r="N8" s="9" t="s">
        <v>592</v>
      </c>
      <c r="O8" s="9" t="s">
        <v>592</v>
      </c>
      <c r="P8" s="9" t="s">
        <v>592</v>
      </c>
      <c r="Q8" s="9" t="s">
        <v>592</v>
      </c>
      <c r="R8" s="9" t="s">
        <v>591</v>
      </c>
      <c r="S8" s="9" t="s">
        <v>591</v>
      </c>
      <c r="T8" s="9" t="s">
        <v>592</v>
      </c>
      <c r="U8" s="9" t="s">
        <v>592</v>
      </c>
      <c r="V8" s="9" t="s">
        <v>592</v>
      </c>
      <c r="W8" s="9" t="s">
        <v>591</v>
      </c>
      <c r="X8" s="9" t="s">
        <v>591</v>
      </c>
      <c r="Y8" s="9" t="s">
        <v>591</v>
      </c>
      <c r="Z8" s="9" t="s">
        <v>592</v>
      </c>
      <c r="AA8" s="9" t="s">
        <v>591</v>
      </c>
      <c r="AB8" s="9" t="s">
        <v>591</v>
      </c>
      <c r="AC8" s="9" t="s">
        <v>591</v>
      </c>
      <c r="AD8" s="9" t="s">
        <v>591</v>
      </c>
      <c r="AE8" s="9" t="s">
        <v>592</v>
      </c>
      <c r="AF8" s="9" t="s">
        <v>592</v>
      </c>
      <c r="AG8" s="9" t="s">
        <v>592</v>
      </c>
      <c r="AH8" s="9" t="s">
        <v>591</v>
      </c>
      <c r="AI8" s="9" t="s">
        <v>591</v>
      </c>
      <c r="AJ8" s="9" t="s">
        <v>592</v>
      </c>
      <c r="AK8" s="9" t="s">
        <v>592</v>
      </c>
      <c r="AL8" s="9" t="s">
        <v>592</v>
      </c>
      <c r="AM8" s="9" t="s">
        <v>591</v>
      </c>
      <c r="AN8" s="9" t="s">
        <v>591</v>
      </c>
      <c r="AO8" s="9" t="s">
        <v>591</v>
      </c>
      <c r="AP8" s="9" t="s">
        <v>591</v>
      </c>
      <c r="AQ8" s="9" t="s">
        <v>591</v>
      </c>
      <c r="AR8" s="9" t="s">
        <v>591</v>
      </c>
      <c r="AS8" s="9" t="s">
        <v>591</v>
      </c>
      <c r="AT8" s="9" t="s">
        <v>591</v>
      </c>
      <c r="AU8" s="9" t="s">
        <v>592</v>
      </c>
      <c r="AV8" s="9" t="s">
        <v>592</v>
      </c>
      <c r="AW8" s="9" t="s">
        <v>592</v>
      </c>
      <c r="AX8" s="9" t="s">
        <v>591</v>
      </c>
      <c r="AY8" s="9" t="s">
        <v>591</v>
      </c>
      <c r="AZ8" s="9" t="s">
        <v>591</v>
      </c>
      <c r="BA8" s="9" t="s">
        <v>591</v>
      </c>
      <c r="BB8" s="9" t="s">
        <v>591</v>
      </c>
      <c r="BC8" s="9" t="s">
        <v>591</v>
      </c>
      <c r="BD8" s="9" t="s">
        <v>591</v>
      </c>
      <c r="BE8" s="9" t="s">
        <v>591</v>
      </c>
      <c r="BF8" s="9" t="s">
        <v>591</v>
      </c>
      <c r="BG8" s="9" t="s">
        <v>592</v>
      </c>
      <c r="BH8" s="9" t="s">
        <v>592</v>
      </c>
      <c r="BI8" s="9" t="s">
        <v>592</v>
      </c>
      <c r="BJ8" s="9" t="s">
        <v>592</v>
      </c>
      <c r="BK8" s="9" t="s">
        <v>592</v>
      </c>
      <c r="BL8" s="9" t="s">
        <v>592</v>
      </c>
      <c r="BM8" s="9" t="s">
        <v>591</v>
      </c>
      <c r="BN8" s="9" t="s">
        <v>592</v>
      </c>
      <c r="BO8" s="9" t="s">
        <v>592</v>
      </c>
      <c r="BP8" s="9" t="s">
        <v>592</v>
      </c>
      <c r="BQ8" s="9" t="s">
        <v>592</v>
      </c>
      <c r="BR8" s="9" t="s">
        <v>592</v>
      </c>
      <c r="BS8" s="9" t="s">
        <v>592</v>
      </c>
      <c r="BT8" s="9" t="s">
        <v>592</v>
      </c>
      <c r="BU8" s="9" t="s">
        <v>592</v>
      </c>
      <c r="BV8" s="9" t="s">
        <v>592</v>
      </c>
      <c r="BW8" s="9" t="s">
        <v>591</v>
      </c>
      <c r="BX8" s="9" t="s">
        <v>592</v>
      </c>
      <c r="BY8" s="9" t="s">
        <v>592</v>
      </c>
      <c r="BZ8" s="9" t="s">
        <v>591</v>
      </c>
      <c r="CA8" s="9" t="s">
        <v>591</v>
      </c>
      <c r="CB8" s="9" t="s">
        <v>591</v>
      </c>
      <c r="CC8" s="9" t="s">
        <v>591</v>
      </c>
      <c r="CD8" s="9" t="s">
        <v>591</v>
      </c>
      <c r="CE8" s="9" t="s">
        <v>591</v>
      </c>
      <c r="CF8" s="9" t="s">
        <v>592</v>
      </c>
      <c r="CG8" s="9" t="s">
        <v>592</v>
      </c>
      <c r="CH8" s="9" t="s">
        <v>592</v>
      </c>
      <c r="CI8" s="9" t="s">
        <v>592</v>
      </c>
      <c r="CJ8" s="9" t="s">
        <v>592</v>
      </c>
      <c r="CK8" s="9" t="s">
        <v>592</v>
      </c>
      <c r="CL8" s="9" t="s">
        <v>592</v>
      </c>
      <c r="CM8" s="9" t="s">
        <v>592</v>
      </c>
      <c r="CN8" s="9" t="s">
        <v>592</v>
      </c>
      <c r="CO8" s="9" t="s">
        <v>592</v>
      </c>
      <c r="CP8" s="9" t="s">
        <v>592</v>
      </c>
      <c r="CQ8" s="9" t="s">
        <v>592</v>
      </c>
      <c r="CR8" s="9" t="s">
        <v>592</v>
      </c>
      <c r="CS8" s="9" t="s">
        <v>591</v>
      </c>
      <c r="CT8" s="9" t="s">
        <v>591</v>
      </c>
      <c r="CU8" s="9" t="s">
        <v>591</v>
      </c>
      <c r="CV8" s="9" t="s">
        <v>593</v>
      </c>
      <c r="CW8" s="9" t="s">
        <v>594</v>
      </c>
      <c r="CX8" s="9" t="s">
        <v>593</v>
      </c>
      <c r="CY8" s="9" t="s">
        <v>594</v>
      </c>
      <c r="CZ8" s="9" t="s">
        <v>593</v>
      </c>
      <c r="DA8" s="9" t="s">
        <v>591</v>
      </c>
      <c r="DB8" s="9" t="s">
        <v>591</v>
      </c>
      <c r="DC8" s="9" t="s">
        <v>591</v>
      </c>
      <c r="DD8" s="9" t="s">
        <v>593</v>
      </c>
      <c r="DE8" s="9" t="s">
        <v>593</v>
      </c>
      <c r="DF8" s="9" t="s">
        <v>591</v>
      </c>
      <c r="DG8" s="9" t="s">
        <v>591</v>
      </c>
      <c r="DH8" s="9" t="s">
        <v>591</v>
      </c>
      <c r="DI8" s="9" t="s">
        <v>591</v>
      </c>
      <c r="DJ8" s="9" t="s">
        <v>591</v>
      </c>
      <c r="DK8" s="9" t="s">
        <v>591</v>
      </c>
      <c r="DL8" s="9" t="s">
        <v>591</v>
      </c>
      <c r="DM8" s="9" t="s">
        <v>591</v>
      </c>
      <c r="DN8" s="9" t="s">
        <v>593</v>
      </c>
      <c r="DO8" s="9" t="s">
        <v>593</v>
      </c>
      <c r="DP8" s="9" t="s">
        <v>594</v>
      </c>
      <c r="DQ8" s="9" t="s">
        <v>594</v>
      </c>
      <c r="DR8" s="9" t="s">
        <v>593</v>
      </c>
      <c r="DS8" s="9" t="s">
        <v>591</v>
      </c>
      <c r="DT8" s="9" t="s">
        <v>591</v>
      </c>
      <c r="DU8" s="9" t="s">
        <v>591</v>
      </c>
      <c r="DV8" s="9" t="s">
        <v>591</v>
      </c>
      <c r="DW8" s="9" t="s">
        <v>593</v>
      </c>
      <c r="DX8" s="9" t="s">
        <v>591</v>
      </c>
      <c r="DY8" s="9" t="s">
        <v>591</v>
      </c>
      <c r="DZ8" s="9" t="s">
        <v>591</v>
      </c>
      <c r="EA8" s="9" t="s">
        <v>591</v>
      </c>
      <c r="EB8" s="9" t="s">
        <v>594</v>
      </c>
      <c r="EC8" s="9" t="s">
        <v>594</v>
      </c>
      <c r="ED8" s="9" t="s">
        <v>593</v>
      </c>
      <c r="EE8" s="9" t="s">
        <v>594</v>
      </c>
      <c r="EF8" s="9" t="s">
        <v>594</v>
      </c>
      <c r="EG8" s="9" t="s">
        <v>594</v>
      </c>
      <c r="EH8" s="9" t="s">
        <v>594</v>
      </c>
      <c r="EI8" s="9" t="s">
        <v>593</v>
      </c>
      <c r="EJ8" s="9" t="s">
        <v>591</v>
      </c>
      <c r="EK8" s="9" t="s">
        <v>591</v>
      </c>
      <c r="EL8" s="9" t="s">
        <v>591</v>
      </c>
      <c r="EM8" s="9" t="s">
        <v>591</v>
      </c>
      <c r="EN8" s="9" t="s">
        <v>591</v>
      </c>
      <c r="EO8" s="9" t="s">
        <v>591</v>
      </c>
      <c r="EP8" s="9" t="s">
        <v>594</v>
      </c>
      <c r="EQ8" s="9" t="s">
        <v>593</v>
      </c>
      <c r="ER8" s="9" t="s">
        <v>593</v>
      </c>
      <c r="ES8" s="9" t="s">
        <v>593</v>
      </c>
      <c r="ET8" s="9" t="s">
        <v>591</v>
      </c>
      <c r="EU8" s="9" t="s">
        <v>594</v>
      </c>
      <c r="EV8" s="9" t="s">
        <v>594</v>
      </c>
      <c r="EW8" s="9" t="s">
        <v>593</v>
      </c>
      <c r="EX8" s="9" t="s">
        <v>592</v>
      </c>
      <c r="EY8" s="9" t="s">
        <v>592</v>
      </c>
      <c r="EZ8" s="9" t="s">
        <v>592</v>
      </c>
      <c r="FA8" s="9" t="s">
        <v>592</v>
      </c>
      <c r="FB8" s="9" t="s">
        <v>593</v>
      </c>
      <c r="FC8" s="9" t="s">
        <v>591</v>
      </c>
      <c r="FD8" s="9" t="s">
        <v>591</v>
      </c>
      <c r="FE8" s="9" t="s">
        <v>591</v>
      </c>
      <c r="FF8" s="9" t="s">
        <v>592</v>
      </c>
      <c r="FG8" s="9" t="s">
        <v>592</v>
      </c>
      <c r="FH8" s="9" t="s">
        <v>592</v>
      </c>
      <c r="FI8" s="9" t="s">
        <v>592</v>
      </c>
      <c r="FJ8" s="9" t="s">
        <v>592</v>
      </c>
      <c r="FK8" s="9" t="s">
        <v>592</v>
      </c>
      <c r="FL8" s="9" t="s">
        <v>592</v>
      </c>
      <c r="FM8" s="9" t="s">
        <v>592</v>
      </c>
      <c r="FN8" s="193"/>
      <c r="FO8" s="1"/>
      <c r="FP8" s="10" t="s">
        <v>591</v>
      </c>
      <c r="FQ8" s="10" t="s">
        <v>591</v>
      </c>
      <c r="FR8" s="10" t="s">
        <v>591</v>
      </c>
      <c r="FS8" s="10" t="s">
        <v>591</v>
      </c>
      <c r="FT8" s="10" t="s">
        <v>592</v>
      </c>
      <c r="FU8" s="10" t="s">
        <v>592</v>
      </c>
      <c r="FV8" s="10" t="s">
        <v>591</v>
      </c>
      <c r="FW8" s="10" t="s">
        <v>591</v>
      </c>
      <c r="FX8" s="189"/>
    </row>
    <row r="9" spans="1:180" ht="40" customHeight="1" x14ac:dyDescent="0.35">
      <c r="A9" s="193"/>
      <c r="B9" s="193"/>
      <c r="C9" s="11" t="s">
        <v>595</v>
      </c>
      <c r="D9" s="11" t="s">
        <v>113</v>
      </c>
      <c r="E9" s="11" t="s">
        <v>113</v>
      </c>
      <c r="F9" s="11" t="s">
        <v>113</v>
      </c>
      <c r="G9" s="11" t="s">
        <v>113</v>
      </c>
      <c r="H9" s="11" t="s">
        <v>153</v>
      </c>
      <c r="I9" s="11" t="s">
        <v>153</v>
      </c>
      <c r="J9" s="11" t="s">
        <v>194</v>
      </c>
      <c r="K9" s="11" t="s">
        <v>194</v>
      </c>
      <c r="L9" s="11" t="s">
        <v>140</v>
      </c>
      <c r="M9" s="11" t="s">
        <v>140</v>
      </c>
      <c r="N9" s="11" t="s">
        <v>140</v>
      </c>
      <c r="O9" s="11" t="s">
        <v>140</v>
      </c>
      <c r="P9" s="11" t="s">
        <v>140</v>
      </c>
      <c r="Q9" s="11" t="s">
        <v>140</v>
      </c>
      <c r="R9" s="11" t="s">
        <v>140</v>
      </c>
      <c r="S9" s="11" t="s">
        <v>140</v>
      </c>
      <c r="T9" s="11" t="s">
        <v>526</v>
      </c>
      <c r="U9" s="11" t="s">
        <v>526</v>
      </c>
      <c r="V9" s="11" t="s">
        <v>526</v>
      </c>
      <c r="W9" s="11" t="s">
        <v>596</v>
      </c>
      <c r="X9" s="11" t="s">
        <v>327</v>
      </c>
      <c r="Y9" s="11" t="s">
        <v>327</v>
      </c>
      <c r="Z9" s="11" t="s">
        <v>327</v>
      </c>
      <c r="AA9" s="11" t="s">
        <v>108</v>
      </c>
      <c r="AB9" s="11" t="s">
        <v>108</v>
      </c>
      <c r="AC9" s="11" t="s">
        <v>108</v>
      </c>
      <c r="AD9" s="11" t="s">
        <v>108</v>
      </c>
      <c r="AE9" s="11" t="s">
        <v>108</v>
      </c>
      <c r="AF9" s="11" t="s">
        <v>108</v>
      </c>
      <c r="AG9" s="11" t="s">
        <v>108</v>
      </c>
      <c r="AH9" s="11" t="s">
        <v>523</v>
      </c>
      <c r="AI9" s="11" t="s">
        <v>103</v>
      </c>
      <c r="AJ9" s="11" t="s">
        <v>420</v>
      </c>
      <c r="AK9" s="11" t="s">
        <v>597</v>
      </c>
      <c r="AL9" s="11" t="s">
        <v>597</v>
      </c>
      <c r="AM9" s="11" t="s">
        <v>116</v>
      </c>
      <c r="AN9" s="11" t="s">
        <v>116</v>
      </c>
      <c r="AO9" s="11" t="s">
        <v>598</v>
      </c>
      <c r="AP9" s="11" t="s">
        <v>273</v>
      </c>
      <c r="AQ9" s="11" t="s">
        <v>273</v>
      </c>
      <c r="AR9" s="11" t="s">
        <v>599</v>
      </c>
      <c r="AS9" s="11" t="s">
        <v>600</v>
      </c>
      <c r="AT9" s="11" t="s">
        <v>601</v>
      </c>
      <c r="AU9" s="11" t="s">
        <v>137</v>
      </c>
      <c r="AV9" s="11" t="s">
        <v>137</v>
      </c>
      <c r="AW9" s="11" t="s">
        <v>137</v>
      </c>
      <c r="AX9" s="11" t="s">
        <v>79</v>
      </c>
      <c r="AY9" s="11" t="s">
        <v>79</v>
      </c>
      <c r="AZ9" s="11" t="s">
        <v>79</v>
      </c>
      <c r="BA9" s="11" t="s">
        <v>79</v>
      </c>
      <c r="BB9" s="11" t="s">
        <v>79</v>
      </c>
      <c r="BC9" s="11" t="s">
        <v>79</v>
      </c>
      <c r="BD9" s="11" t="s">
        <v>602</v>
      </c>
      <c r="BE9" s="11" t="s">
        <v>602</v>
      </c>
      <c r="BF9" s="11" t="s">
        <v>603</v>
      </c>
      <c r="BG9" s="11" t="s">
        <v>119</v>
      </c>
      <c r="BH9" s="11" t="s">
        <v>119</v>
      </c>
      <c r="BI9" s="11" t="s">
        <v>119</v>
      </c>
      <c r="BJ9" s="11" t="s">
        <v>127</v>
      </c>
      <c r="BK9" s="11" t="s">
        <v>127</v>
      </c>
      <c r="BL9" s="11" t="s">
        <v>127</v>
      </c>
      <c r="BM9" s="11" t="s">
        <v>127</v>
      </c>
      <c r="BN9" s="11" t="s">
        <v>127</v>
      </c>
      <c r="BO9" s="11" t="s">
        <v>127</v>
      </c>
      <c r="BP9" s="11" t="s">
        <v>127</v>
      </c>
      <c r="BQ9" s="11" t="s">
        <v>127</v>
      </c>
      <c r="BR9" s="11" t="s">
        <v>127</v>
      </c>
      <c r="BS9" s="11" t="s">
        <v>127</v>
      </c>
      <c r="BT9" s="11" t="s">
        <v>127</v>
      </c>
      <c r="BU9" s="11" t="s">
        <v>127</v>
      </c>
      <c r="BV9" s="11" t="s">
        <v>127</v>
      </c>
      <c r="BW9" s="11" t="s">
        <v>127</v>
      </c>
      <c r="BX9" s="11" t="s">
        <v>604</v>
      </c>
      <c r="BY9" s="11" t="s">
        <v>604</v>
      </c>
      <c r="BZ9" s="11" t="s">
        <v>605</v>
      </c>
      <c r="CA9" s="11" t="s">
        <v>161</v>
      </c>
      <c r="CB9" s="11" t="s">
        <v>161</v>
      </c>
      <c r="CC9" s="11" t="s">
        <v>161</v>
      </c>
      <c r="CD9" s="11" t="s">
        <v>161</v>
      </c>
      <c r="CE9" s="11" t="s">
        <v>161</v>
      </c>
      <c r="CF9" s="11" t="s">
        <v>161</v>
      </c>
      <c r="CG9" s="11" t="s">
        <v>161</v>
      </c>
      <c r="CH9" s="11" t="s">
        <v>161</v>
      </c>
      <c r="CI9" s="11" t="s">
        <v>161</v>
      </c>
      <c r="CJ9" s="11" t="s">
        <v>161</v>
      </c>
      <c r="CK9" s="11" t="s">
        <v>161</v>
      </c>
      <c r="CL9" s="11" t="s">
        <v>161</v>
      </c>
      <c r="CM9" s="11" t="s">
        <v>183</v>
      </c>
      <c r="CN9" s="11" t="s">
        <v>183</v>
      </c>
      <c r="CO9" s="11" t="s">
        <v>183</v>
      </c>
      <c r="CP9" s="11" t="s">
        <v>183</v>
      </c>
      <c r="CQ9" s="11" t="s">
        <v>190</v>
      </c>
      <c r="CR9" s="11" t="s">
        <v>190</v>
      </c>
      <c r="CS9" s="11" t="s">
        <v>606</v>
      </c>
      <c r="CT9" s="11" t="s">
        <v>606</v>
      </c>
      <c r="CU9" s="11" t="s">
        <v>607</v>
      </c>
      <c r="CV9" s="11" t="s">
        <v>608</v>
      </c>
      <c r="CW9" s="11" t="s">
        <v>348</v>
      </c>
      <c r="CX9" s="11" t="s">
        <v>609</v>
      </c>
      <c r="CY9" s="11" t="s">
        <v>370</v>
      </c>
      <c r="CZ9" s="11" t="s">
        <v>404</v>
      </c>
      <c r="DA9" s="11" t="s">
        <v>610</v>
      </c>
      <c r="DB9" s="11" t="s">
        <v>153</v>
      </c>
      <c r="DC9" s="11" t="s">
        <v>153</v>
      </c>
      <c r="DD9" s="11" t="s">
        <v>140</v>
      </c>
      <c r="DE9" s="11" t="s">
        <v>140</v>
      </c>
      <c r="DF9" s="11" t="s">
        <v>523</v>
      </c>
      <c r="DG9" s="11" t="s">
        <v>611</v>
      </c>
      <c r="DH9" s="11" t="s">
        <v>612</v>
      </c>
      <c r="DI9" s="11" t="s">
        <v>613</v>
      </c>
      <c r="DJ9" s="11" t="s">
        <v>614</v>
      </c>
      <c r="DK9" s="11" t="s">
        <v>615</v>
      </c>
      <c r="DL9" s="11" t="s">
        <v>616</v>
      </c>
      <c r="DM9" s="11" t="s">
        <v>617</v>
      </c>
      <c r="DN9" s="11" t="s">
        <v>618</v>
      </c>
      <c r="DO9" s="11" t="s">
        <v>619</v>
      </c>
      <c r="DP9" s="11" t="s">
        <v>443</v>
      </c>
      <c r="DQ9" s="11" t="s">
        <v>446</v>
      </c>
      <c r="DR9" s="11" t="s">
        <v>620</v>
      </c>
      <c r="DS9" s="11" t="s">
        <v>621</v>
      </c>
      <c r="DT9" s="11" t="s">
        <v>622</v>
      </c>
      <c r="DU9" s="11" t="s">
        <v>623</v>
      </c>
      <c r="DV9" s="11" t="s">
        <v>269</v>
      </c>
      <c r="DW9" s="11" t="s">
        <v>624</v>
      </c>
      <c r="DX9" s="11" t="s">
        <v>322</v>
      </c>
      <c r="DY9" s="11" t="s">
        <v>322</v>
      </c>
      <c r="DZ9" s="11" t="s">
        <v>322</v>
      </c>
      <c r="EA9" s="11" t="s">
        <v>322</v>
      </c>
      <c r="EB9" s="11" t="s">
        <v>625</v>
      </c>
      <c r="EC9" s="11" t="s">
        <v>625</v>
      </c>
      <c r="ED9" s="11" t="s">
        <v>127</v>
      </c>
      <c r="EE9" s="11" t="s">
        <v>127</v>
      </c>
      <c r="EF9" s="11" t="s">
        <v>127</v>
      </c>
      <c r="EG9" s="11" t="s">
        <v>127</v>
      </c>
      <c r="EH9" s="11" t="s">
        <v>127</v>
      </c>
      <c r="EI9" s="11" t="s">
        <v>127</v>
      </c>
      <c r="EJ9" s="11" t="s">
        <v>626</v>
      </c>
      <c r="EK9" s="11" t="s">
        <v>626</v>
      </c>
      <c r="EL9" s="11" t="s">
        <v>627</v>
      </c>
      <c r="EM9" s="11" t="s">
        <v>627</v>
      </c>
      <c r="EN9" s="11" t="s">
        <v>627</v>
      </c>
      <c r="EO9" s="11" t="s">
        <v>627</v>
      </c>
      <c r="EP9" s="11" t="s">
        <v>364</v>
      </c>
      <c r="EQ9" s="11" t="s">
        <v>383</v>
      </c>
      <c r="ER9" s="11" t="s">
        <v>628</v>
      </c>
      <c r="ES9" s="11" t="s">
        <v>161</v>
      </c>
      <c r="ET9" s="11" t="s">
        <v>161</v>
      </c>
      <c r="EU9" s="11" t="s">
        <v>161</v>
      </c>
      <c r="EV9" s="11" t="s">
        <v>161</v>
      </c>
      <c r="EW9" s="11" t="s">
        <v>161</v>
      </c>
      <c r="EX9" s="11" t="s">
        <v>451</v>
      </c>
      <c r="EY9" s="11" t="s">
        <v>451</v>
      </c>
      <c r="EZ9" s="11" t="s">
        <v>451</v>
      </c>
      <c r="FA9" s="11" t="s">
        <v>451</v>
      </c>
      <c r="FB9" s="11" t="s">
        <v>629</v>
      </c>
      <c r="FC9" s="11" t="s">
        <v>630</v>
      </c>
      <c r="FD9" s="11" t="s">
        <v>630</v>
      </c>
      <c r="FE9" s="11" t="s">
        <v>630</v>
      </c>
      <c r="FF9" s="11" t="s">
        <v>631</v>
      </c>
      <c r="FG9" s="11" t="s">
        <v>632</v>
      </c>
      <c r="FH9" s="11" t="s">
        <v>632</v>
      </c>
      <c r="FI9" s="11" t="s">
        <v>633</v>
      </c>
      <c r="FJ9" s="11" t="s">
        <v>211</v>
      </c>
      <c r="FK9" s="11" t="s">
        <v>634</v>
      </c>
      <c r="FL9" s="11" t="s">
        <v>222</v>
      </c>
      <c r="FM9" s="11" t="s">
        <v>635</v>
      </c>
      <c r="FN9" s="193"/>
      <c r="FO9" s="1"/>
      <c r="FP9" s="12" t="s">
        <v>636</v>
      </c>
      <c r="FQ9" s="12" t="s">
        <v>36</v>
      </c>
      <c r="FR9" s="12" t="s">
        <v>637</v>
      </c>
      <c r="FS9" s="12" t="s">
        <v>638</v>
      </c>
      <c r="FT9" s="12" t="s">
        <v>639</v>
      </c>
      <c r="FU9" s="12" t="s">
        <v>640</v>
      </c>
      <c r="FV9" s="12" t="s">
        <v>630</v>
      </c>
      <c r="FW9" s="12" t="s">
        <v>630</v>
      </c>
      <c r="FX9" s="189"/>
    </row>
    <row r="10" spans="1:180" ht="40" customHeight="1" x14ac:dyDescent="0.35">
      <c r="A10" s="193"/>
      <c r="B10" s="193"/>
      <c r="C10" s="9" t="s">
        <v>641</v>
      </c>
      <c r="D10" s="9" t="s">
        <v>642</v>
      </c>
      <c r="E10" s="9" t="s">
        <v>342</v>
      </c>
      <c r="F10" s="9" t="s">
        <v>643</v>
      </c>
      <c r="G10" s="9" t="s">
        <v>644</v>
      </c>
      <c r="H10" s="9" t="s">
        <v>645</v>
      </c>
      <c r="I10" s="9" t="s">
        <v>646</v>
      </c>
      <c r="J10" s="9" t="s">
        <v>647</v>
      </c>
      <c r="K10" s="9" t="s">
        <v>648</v>
      </c>
      <c r="L10" s="9" t="s">
        <v>649</v>
      </c>
      <c r="M10" s="9" t="s">
        <v>650</v>
      </c>
      <c r="N10" s="9" t="s">
        <v>651</v>
      </c>
      <c r="O10" s="9" t="s">
        <v>652</v>
      </c>
      <c r="P10" s="9" t="s">
        <v>653</v>
      </c>
      <c r="Q10" s="9" t="s">
        <v>654</v>
      </c>
      <c r="R10" s="9" t="s">
        <v>388</v>
      </c>
      <c r="S10" s="9" t="s">
        <v>655</v>
      </c>
      <c r="T10" s="9" t="s">
        <v>656</v>
      </c>
      <c r="U10" s="9" t="s">
        <v>657</v>
      </c>
      <c r="V10" s="9" t="s">
        <v>658</v>
      </c>
      <c r="W10" s="9" t="s">
        <v>659</v>
      </c>
      <c r="X10" s="9" t="s">
        <v>660</v>
      </c>
      <c r="Y10" s="9" t="s">
        <v>661</v>
      </c>
      <c r="Z10" s="9" t="s">
        <v>331</v>
      </c>
      <c r="AA10" s="9" t="s">
        <v>662</v>
      </c>
      <c r="AB10" s="9" t="s">
        <v>314</v>
      </c>
      <c r="AC10" s="9" t="s">
        <v>316</v>
      </c>
      <c r="AD10" s="9" t="s">
        <v>663</v>
      </c>
      <c r="AE10" s="9" t="s">
        <v>664</v>
      </c>
      <c r="AF10" s="9" t="s">
        <v>665</v>
      </c>
      <c r="AG10" s="9" t="s">
        <v>666</v>
      </c>
      <c r="AH10" s="9" t="s">
        <v>524</v>
      </c>
      <c r="AI10" s="9" t="s">
        <v>667</v>
      </c>
      <c r="AJ10" s="9" t="s">
        <v>668</v>
      </c>
      <c r="AK10" s="9" t="s">
        <v>669</v>
      </c>
      <c r="AL10" s="9" t="s">
        <v>670</v>
      </c>
      <c r="AM10" s="9" t="s">
        <v>671</v>
      </c>
      <c r="AN10" s="9" t="s">
        <v>344</v>
      </c>
      <c r="AO10" s="9" t="s">
        <v>598</v>
      </c>
      <c r="AP10" s="9" t="s">
        <v>672</v>
      </c>
      <c r="AQ10" s="9" t="s">
        <v>274</v>
      </c>
      <c r="AR10" s="9" t="s">
        <v>673</v>
      </c>
      <c r="AS10" s="9" t="s">
        <v>674</v>
      </c>
      <c r="AT10" s="9" t="s">
        <v>675</v>
      </c>
      <c r="AU10" s="9" t="s">
        <v>676</v>
      </c>
      <c r="AV10" s="9" t="s">
        <v>677</v>
      </c>
      <c r="AW10" s="9" t="s">
        <v>678</v>
      </c>
      <c r="AX10" s="9" t="s">
        <v>679</v>
      </c>
      <c r="AY10" s="9" t="s">
        <v>680</v>
      </c>
      <c r="AZ10" s="9" t="s">
        <v>681</v>
      </c>
      <c r="BA10" s="9" t="s">
        <v>682</v>
      </c>
      <c r="BB10" s="9" t="s">
        <v>683</v>
      </c>
      <c r="BC10" s="9" t="s">
        <v>530</v>
      </c>
      <c r="BD10" s="9" t="s">
        <v>684</v>
      </c>
      <c r="BE10" s="9" t="s">
        <v>685</v>
      </c>
      <c r="BF10" s="9" t="s">
        <v>686</v>
      </c>
      <c r="BG10" s="9" t="s">
        <v>687</v>
      </c>
      <c r="BH10" s="9" t="s">
        <v>688</v>
      </c>
      <c r="BI10" s="9" t="s">
        <v>689</v>
      </c>
      <c r="BJ10" s="9" t="s">
        <v>690</v>
      </c>
      <c r="BK10" s="9" t="s">
        <v>691</v>
      </c>
      <c r="BL10" s="9" t="s">
        <v>692</v>
      </c>
      <c r="BM10" s="9" t="s">
        <v>362</v>
      </c>
      <c r="BN10" s="9" t="s">
        <v>693</v>
      </c>
      <c r="BO10" s="9" t="s">
        <v>694</v>
      </c>
      <c r="BP10" s="9" t="s">
        <v>695</v>
      </c>
      <c r="BQ10" s="9" t="s">
        <v>696</v>
      </c>
      <c r="BR10" s="9" t="s">
        <v>697</v>
      </c>
      <c r="BS10" s="9" t="s">
        <v>698</v>
      </c>
      <c r="BT10" s="9" t="s">
        <v>699</v>
      </c>
      <c r="BU10" s="9" t="s">
        <v>700</v>
      </c>
      <c r="BV10" s="9" t="s">
        <v>701</v>
      </c>
      <c r="BW10" s="9" t="s">
        <v>358</v>
      </c>
      <c r="BX10" s="9" t="s">
        <v>702</v>
      </c>
      <c r="BY10" s="9" t="s">
        <v>703</v>
      </c>
      <c r="BZ10" s="9" t="s">
        <v>704</v>
      </c>
      <c r="CA10" s="9" t="s">
        <v>705</v>
      </c>
      <c r="CB10" s="9" t="s">
        <v>706</v>
      </c>
      <c r="CC10" s="9" t="s">
        <v>434</v>
      </c>
      <c r="CD10" s="9" t="s">
        <v>707</v>
      </c>
      <c r="CE10" s="9" t="s">
        <v>708</v>
      </c>
      <c r="CF10" s="9" t="s">
        <v>709</v>
      </c>
      <c r="CG10" s="9" t="s">
        <v>710</v>
      </c>
      <c r="CH10" s="9" t="s">
        <v>711</v>
      </c>
      <c r="CI10" s="9" t="s">
        <v>712</v>
      </c>
      <c r="CJ10" s="9" t="s">
        <v>713</v>
      </c>
      <c r="CK10" s="9" t="s">
        <v>714</v>
      </c>
      <c r="CL10" s="9" t="s">
        <v>715</v>
      </c>
      <c r="CM10" s="9" t="s">
        <v>716</v>
      </c>
      <c r="CN10" s="9" t="s">
        <v>717</v>
      </c>
      <c r="CO10" s="9" t="s">
        <v>718</v>
      </c>
      <c r="CP10" s="9" t="s">
        <v>719</v>
      </c>
      <c r="CQ10" s="9" t="s">
        <v>720</v>
      </c>
      <c r="CR10" s="9" t="s">
        <v>721</v>
      </c>
      <c r="CS10" s="9" t="s">
        <v>722</v>
      </c>
      <c r="CT10" s="9" t="s">
        <v>723</v>
      </c>
      <c r="CU10" s="9" t="s">
        <v>724</v>
      </c>
      <c r="CV10" s="9" t="s">
        <v>725</v>
      </c>
      <c r="CW10" s="9" t="s">
        <v>349</v>
      </c>
      <c r="CX10" s="9" t="s">
        <v>726</v>
      </c>
      <c r="CY10" s="9" t="s">
        <v>727</v>
      </c>
      <c r="CZ10" s="9" t="s">
        <v>728</v>
      </c>
      <c r="DA10" s="9" t="s">
        <v>729</v>
      </c>
      <c r="DB10" s="9" t="s">
        <v>730</v>
      </c>
      <c r="DC10" s="9" t="s">
        <v>731</v>
      </c>
      <c r="DD10" s="9" t="s">
        <v>732</v>
      </c>
      <c r="DE10" s="9" t="s">
        <v>402</v>
      </c>
      <c r="DF10" s="9" t="s">
        <v>733</v>
      </c>
      <c r="DG10" s="9" t="s">
        <v>734</v>
      </c>
      <c r="DH10" s="9" t="s">
        <v>735</v>
      </c>
      <c r="DI10" s="9" t="s">
        <v>736</v>
      </c>
      <c r="DJ10" s="9" t="s">
        <v>737</v>
      </c>
      <c r="DK10" s="9" t="s">
        <v>738</v>
      </c>
      <c r="DL10" s="9" t="s">
        <v>739</v>
      </c>
      <c r="DM10" s="9" t="s">
        <v>740</v>
      </c>
      <c r="DN10" s="9" t="s">
        <v>741</v>
      </c>
      <c r="DO10" s="9" t="s">
        <v>742</v>
      </c>
      <c r="DP10" s="9" t="s">
        <v>743</v>
      </c>
      <c r="DQ10" s="9" t="s">
        <v>744</v>
      </c>
      <c r="DR10" s="9" t="s">
        <v>745</v>
      </c>
      <c r="DS10" s="9" t="s">
        <v>746</v>
      </c>
      <c r="DT10" s="9" t="s">
        <v>747</v>
      </c>
      <c r="DU10" s="9" t="s">
        <v>748</v>
      </c>
      <c r="DV10" s="9" t="s">
        <v>270</v>
      </c>
      <c r="DW10" s="9" t="s">
        <v>749</v>
      </c>
      <c r="DX10" s="9" t="s">
        <v>750</v>
      </c>
      <c r="DY10" s="9" t="s">
        <v>751</v>
      </c>
      <c r="DZ10" s="9" t="s">
        <v>752</v>
      </c>
      <c r="EA10" s="9" t="s">
        <v>753</v>
      </c>
      <c r="EB10" s="9" t="s">
        <v>754</v>
      </c>
      <c r="EC10" s="9" t="s">
        <v>755</v>
      </c>
      <c r="ED10" s="9" t="s">
        <v>756</v>
      </c>
      <c r="EE10" s="9" t="s">
        <v>757</v>
      </c>
      <c r="EF10" s="9" t="s">
        <v>758</v>
      </c>
      <c r="EG10" s="9" t="s">
        <v>759</v>
      </c>
      <c r="EH10" s="9" t="s">
        <v>760</v>
      </c>
      <c r="EI10" s="9" t="s">
        <v>761</v>
      </c>
      <c r="EJ10" s="9" t="s">
        <v>762</v>
      </c>
      <c r="EK10" s="9" t="s">
        <v>763</v>
      </c>
      <c r="EL10" s="9" t="s">
        <v>764</v>
      </c>
      <c r="EM10" s="9" t="s">
        <v>765</v>
      </c>
      <c r="EN10" s="9" t="s">
        <v>766</v>
      </c>
      <c r="EO10" s="9" t="s">
        <v>767</v>
      </c>
      <c r="EP10" s="9" t="s">
        <v>768</v>
      </c>
      <c r="EQ10" s="9" t="s">
        <v>769</v>
      </c>
      <c r="ER10" s="9" t="s">
        <v>770</v>
      </c>
      <c r="ES10" s="9" t="s">
        <v>771</v>
      </c>
      <c r="ET10" s="9" t="s">
        <v>772</v>
      </c>
      <c r="EU10" s="9" t="s">
        <v>773</v>
      </c>
      <c r="EV10" s="9" t="s">
        <v>774</v>
      </c>
      <c r="EW10" s="9" t="s">
        <v>775</v>
      </c>
      <c r="EX10" s="9" t="s">
        <v>776</v>
      </c>
      <c r="EY10" s="9" t="s">
        <v>777</v>
      </c>
      <c r="EZ10" s="9" t="s">
        <v>778</v>
      </c>
      <c r="FA10" s="9" t="s">
        <v>779</v>
      </c>
      <c r="FB10" s="9" t="s">
        <v>780</v>
      </c>
      <c r="FC10" s="9" t="s">
        <v>781</v>
      </c>
      <c r="FD10" s="9" t="s">
        <v>782</v>
      </c>
      <c r="FE10" s="9" t="s">
        <v>783</v>
      </c>
      <c r="FF10" s="9" t="s">
        <v>784</v>
      </c>
      <c r="FG10" s="9" t="s">
        <v>785</v>
      </c>
      <c r="FH10" s="9" t="s">
        <v>786</v>
      </c>
      <c r="FI10" s="9" t="s">
        <v>787</v>
      </c>
      <c r="FJ10" s="9" t="s">
        <v>788</v>
      </c>
      <c r="FK10" s="9" t="s">
        <v>789</v>
      </c>
      <c r="FL10" s="9" t="s">
        <v>223</v>
      </c>
      <c r="FM10" s="9" t="s">
        <v>790</v>
      </c>
      <c r="FN10" s="193" t="s">
        <v>850</v>
      </c>
      <c r="FO10" s="1"/>
      <c r="FP10" s="10" t="s">
        <v>792</v>
      </c>
      <c r="FQ10" s="10" t="s">
        <v>793</v>
      </c>
      <c r="FR10" s="10" t="s">
        <v>794</v>
      </c>
      <c r="FS10" s="10" t="s">
        <v>795</v>
      </c>
      <c r="FT10" s="10" t="s">
        <v>796</v>
      </c>
      <c r="FU10" s="10" t="s">
        <v>797</v>
      </c>
      <c r="FV10" s="10" t="s">
        <v>798</v>
      </c>
      <c r="FW10" s="10" t="s">
        <v>799</v>
      </c>
      <c r="FX10" s="189" t="s">
        <v>850</v>
      </c>
    </row>
    <row r="11" spans="1:180" ht="24" customHeight="1" x14ac:dyDescent="0.35">
      <c r="A11" s="13" t="s">
        <v>100</v>
      </c>
      <c r="B11" s="13" t="s">
        <v>800</v>
      </c>
      <c r="C11" s="14">
        <v>33.700000000000003</v>
      </c>
      <c r="D11" s="14">
        <v>8.5</v>
      </c>
      <c r="E11" s="14"/>
      <c r="F11" s="14"/>
      <c r="G11" s="14"/>
      <c r="H11" s="14">
        <v>-11.9</v>
      </c>
      <c r="I11" s="14">
        <v>16.100000000000001</v>
      </c>
      <c r="J11" s="14"/>
      <c r="K11" s="14">
        <v>0</v>
      </c>
      <c r="L11" s="14">
        <v>-2</v>
      </c>
      <c r="M11" s="14">
        <v>-33.299999999999997</v>
      </c>
      <c r="N11" s="14">
        <v>6</v>
      </c>
      <c r="O11" s="14">
        <v>25.5</v>
      </c>
      <c r="P11" s="14">
        <v>-17.3</v>
      </c>
      <c r="Q11" s="14">
        <v>-16.600000000000001</v>
      </c>
      <c r="R11" s="14"/>
      <c r="S11" s="14"/>
      <c r="T11" s="14"/>
      <c r="U11" s="14"/>
      <c r="V11" s="14"/>
      <c r="W11" s="14">
        <v>10.6</v>
      </c>
      <c r="X11" s="14">
        <v>0.9</v>
      </c>
      <c r="Y11" s="14">
        <v>0.5</v>
      </c>
      <c r="Z11" s="14">
        <v>0</v>
      </c>
      <c r="AA11" s="14">
        <v>-3.2</v>
      </c>
      <c r="AB11" s="14"/>
      <c r="AC11" s="14">
        <v>10.9</v>
      </c>
      <c r="AD11" s="14"/>
      <c r="AE11" s="14"/>
      <c r="AF11" s="14"/>
      <c r="AG11" s="14"/>
      <c r="AH11" s="14">
        <v>12.5</v>
      </c>
      <c r="AI11" s="14">
        <v>2.8</v>
      </c>
      <c r="AJ11" s="14"/>
      <c r="AK11" s="14"/>
      <c r="AL11" s="14"/>
      <c r="AM11" s="14">
        <v>-0.7</v>
      </c>
      <c r="AN11" s="14">
        <v>58.4</v>
      </c>
      <c r="AO11" s="14">
        <v>9.8000000000000007</v>
      </c>
      <c r="AP11" s="14">
        <v>19</v>
      </c>
      <c r="AQ11" s="14">
        <v>1.9</v>
      </c>
      <c r="AR11" s="14">
        <v>0.3</v>
      </c>
      <c r="AS11" s="14">
        <v>2.7</v>
      </c>
      <c r="AT11" s="14">
        <v>1.2</v>
      </c>
      <c r="AU11" s="14">
        <v>55.2</v>
      </c>
      <c r="AV11" s="14">
        <v>5.7</v>
      </c>
      <c r="AW11" s="14">
        <v>71.3</v>
      </c>
      <c r="AX11" s="14">
        <v>6.5</v>
      </c>
      <c r="AY11" s="14">
        <v>1.4</v>
      </c>
      <c r="AZ11" s="14">
        <v>3.1</v>
      </c>
      <c r="BA11" s="14">
        <v>1.1000000000000001</v>
      </c>
      <c r="BB11" s="14">
        <v>0.1</v>
      </c>
      <c r="BC11" s="14">
        <v>20.7</v>
      </c>
      <c r="BD11" s="14"/>
      <c r="BE11" s="14"/>
      <c r="BF11" s="14">
        <v>9</v>
      </c>
      <c r="BG11" s="14"/>
      <c r="BH11" s="14"/>
      <c r="BI11" s="14">
        <v>1.4</v>
      </c>
      <c r="BJ11" s="14"/>
      <c r="BK11" s="14"/>
      <c r="BL11" s="14"/>
      <c r="BM11" s="14">
        <v>1.9</v>
      </c>
      <c r="BN11" s="14">
        <v>-57.6</v>
      </c>
      <c r="BO11" s="14">
        <v>-13.6</v>
      </c>
      <c r="BP11" s="14">
        <v>-34</v>
      </c>
      <c r="BQ11" s="14">
        <v>-35</v>
      </c>
      <c r="BR11" s="14">
        <v>0</v>
      </c>
      <c r="BS11" s="14"/>
      <c r="BT11" s="14"/>
      <c r="BU11" s="14"/>
      <c r="BV11" s="14"/>
      <c r="BW11" s="14">
        <v>0</v>
      </c>
      <c r="BX11" s="14">
        <v>0</v>
      </c>
      <c r="BY11" s="14"/>
      <c r="BZ11" s="14">
        <v>-0.4</v>
      </c>
      <c r="CA11" s="14">
        <v>42.8</v>
      </c>
      <c r="CB11" s="14">
        <v>25.5</v>
      </c>
      <c r="CC11" s="14">
        <v>5.9</v>
      </c>
      <c r="CD11" s="14">
        <v>7.8</v>
      </c>
      <c r="CE11" s="14">
        <v>1.9</v>
      </c>
      <c r="CF11" s="14">
        <v>0</v>
      </c>
      <c r="CG11" s="14"/>
      <c r="CH11" s="14"/>
      <c r="CI11" s="14">
        <v>11.8</v>
      </c>
      <c r="CJ11" s="14">
        <v>0</v>
      </c>
      <c r="CK11" s="14">
        <v>-60.9</v>
      </c>
      <c r="CL11" s="14">
        <v>0</v>
      </c>
      <c r="CM11" s="14"/>
      <c r="CN11" s="14"/>
      <c r="CO11" s="14"/>
      <c r="CP11" s="14"/>
      <c r="CQ11" s="14">
        <v>6</v>
      </c>
      <c r="CR11" s="14">
        <v>-2.4</v>
      </c>
      <c r="CS11" s="14"/>
      <c r="CT11" s="14">
        <v>0.7</v>
      </c>
      <c r="CU11" s="14">
        <v>1.2</v>
      </c>
      <c r="CV11" s="14"/>
      <c r="CW11" s="14">
        <v>-5.2</v>
      </c>
      <c r="CX11" s="14">
        <v>0</v>
      </c>
      <c r="CY11" s="14">
        <v>0</v>
      </c>
      <c r="CZ11" s="14"/>
      <c r="DA11" s="14">
        <v>0</v>
      </c>
      <c r="DB11" s="14">
        <v>-0.1</v>
      </c>
      <c r="DC11" s="14">
        <v>-1</v>
      </c>
      <c r="DD11" s="14">
        <v>0</v>
      </c>
      <c r="DE11" s="14"/>
      <c r="DF11" s="14"/>
      <c r="DG11" s="14">
        <v>0.2</v>
      </c>
      <c r="DH11" s="14">
        <v>1.5</v>
      </c>
      <c r="DI11" s="14">
        <v>0.2</v>
      </c>
      <c r="DJ11" s="14">
        <v>-1.1000000000000001</v>
      </c>
      <c r="DK11" s="14">
        <v>0.2</v>
      </c>
      <c r="DL11" s="14">
        <v>0.6</v>
      </c>
      <c r="DM11" s="14"/>
      <c r="DN11" s="14">
        <v>0</v>
      </c>
      <c r="DO11" s="14">
        <v>0</v>
      </c>
      <c r="DP11" s="14">
        <v>5.6</v>
      </c>
      <c r="DQ11" s="14">
        <v>-1</v>
      </c>
      <c r="DR11" s="14">
        <v>0</v>
      </c>
      <c r="DS11" s="14">
        <v>0</v>
      </c>
      <c r="DT11" s="14">
        <v>0.6</v>
      </c>
      <c r="DU11" s="14">
        <v>0.1</v>
      </c>
      <c r="DV11" s="14"/>
      <c r="DW11" s="14"/>
      <c r="DX11" s="14">
        <v>-4.7</v>
      </c>
      <c r="DY11" s="14">
        <v>0.6</v>
      </c>
      <c r="DZ11" s="14">
        <v>3.1</v>
      </c>
      <c r="EA11" s="14">
        <v>3</v>
      </c>
      <c r="EB11" s="14">
        <v>0.8</v>
      </c>
      <c r="EC11" s="14">
        <v>3.7</v>
      </c>
      <c r="ED11" s="14">
        <v>0</v>
      </c>
      <c r="EE11" s="14">
        <v>-3.6</v>
      </c>
      <c r="EF11" s="14">
        <v>-4</v>
      </c>
      <c r="EG11" s="14">
        <v>0</v>
      </c>
      <c r="EH11" s="14">
        <v>0.2</v>
      </c>
      <c r="EI11" s="14"/>
      <c r="EJ11" s="14">
        <v>2.7</v>
      </c>
      <c r="EK11" s="14">
        <v>-0.1</v>
      </c>
      <c r="EL11" s="14">
        <v>1.4</v>
      </c>
      <c r="EM11" s="14">
        <v>0.2</v>
      </c>
      <c r="EN11" s="14">
        <v>0.2</v>
      </c>
      <c r="EO11" s="14">
        <v>0.2</v>
      </c>
      <c r="EP11" s="14"/>
      <c r="EQ11" s="14">
        <v>0</v>
      </c>
      <c r="ER11" s="14">
        <v>0</v>
      </c>
      <c r="ES11" s="14">
        <v>0</v>
      </c>
      <c r="ET11" s="14">
        <v>-0.2</v>
      </c>
      <c r="EU11" s="14">
        <v>-3.4</v>
      </c>
      <c r="EV11" s="14">
        <v>-1.5</v>
      </c>
      <c r="EW11" s="14">
        <v>0</v>
      </c>
      <c r="EX11" s="14">
        <v>2.1</v>
      </c>
      <c r="EY11" s="14">
        <v>0.8</v>
      </c>
      <c r="EZ11" s="14">
        <v>0.3</v>
      </c>
      <c r="FA11" s="14">
        <v>1.4</v>
      </c>
      <c r="FB11" s="14">
        <v>0</v>
      </c>
      <c r="FC11" s="14">
        <v>0.8</v>
      </c>
      <c r="FD11" s="14">
        <v>1.4</v>
      </c>
      <c r="FE11" s="14">
        <v>1.1000000000000001</v>
      </c>
      <c r="FF11" s="14">
        <v>2.1</v>
      </c>
      <c r="FG11" s="14"/>
      <c r="FH11" s="14"/>
      <c r="FI11" s="14">
        <v>2.6</v>
      </c>
      <c r="FJ11" s="14"/>
      <c r="FK11" s="14">
        <v>2</v>
      </c>
      <c r="FL11" s="14"/>
      <c r="FM11" s="14"/>
      <c r="FN11" s="14">
        <v>227.2</v>
      </c>
      <c r="FO11" s="15"/>
      <c r="FP11" s="14"/>
      <c r="FQ11" s="14"/>
      <c r="FR11" s="14"/>
      <c r="FS11" s="14">
        <v>1.8</v>
      </c>
      <c r="FT11" s="14">
        <v>0.32919999999999999</v>
      </c>
      <c r="FU11" s="14">
        <v>0.2</v>
      </c>
      <c r="FV11" s="14">
        <v>-0.1</v>
      </c>
      <c r="FW11" s="14">
        <v>1.6</v>
      </c>
      <c r="FX11" s="14">
        <v>3.8292000000000002</v>
      </c>
    </row>
    <row r="12" spans="1:180" ht="24" customHeight="1" x14ac:dyDescent="0.35">
      <c r="A12" s="16" t="s">
        <v>100</v>
      </c>
      <c r="B12" s="16" t="s">
        <v>801</v>
      </c>
      <c r="C12" s="17">
        <v>32</v>
      </c>
      <c r="D12" s="17">
        <v>-1.4</v>
      </c>
      <c r="E12" s="17"/>
      <c r="F12" s="17"/>
      <c r="G12" s="17"/>
      <c r="H12" s="17">
        <v>-10.7</v>
      </c>
      <c r="I12" s="17">
        <v>27.4</v>
      </c>
      <c r="J12" s="17"/>
      <c r="K12" s="17">
        <v>0</v>
      </c>
      <c r="L12" s="17">
        <v>-11</v>
      </c>
      <c r="M12" s="17">
        <v>-38.799999999999997</v>
      </c>
      <c r="N12" s="17">
        <v>0.7</v>
      </c>
      <c r="O12" s="17">
        <v>16.2</v>
      </c>
      <c r="P12" s="17">
        <v>-19.899999999999999</v>
      </c>
      <c r="Q12" s="17">
        <v>-18.7</v>
      </c>
      <c r="R12" s="17"/>
      <c r="S12" s="17"/>
      <c r="T12" s="17"/>
      <c r="U12" s="17"/>
      <c r="V12" s="17"/>
      <c r="W12" s="17">
        <v>10.4</v>
      </c>
      <c r="X12" s="17">
        <v>0.9</v>
      </c>
      <c r="Y12" s="17">
        <v>0.5</v>
      </c>
      <c r="Z12" s="17">
        <v>0</v>
      </c>
      <c r="AA12" s="17">
        <v>-3.2</v>
      </c>
      <c r="AB12" s="17"/>
      <c r="AC12" s="17">
        <v>10</v>
      </c>
      <c r="AD12" s="17"/>
      <c r="AE12" s="17"/>
      <c r="AF12" s="17"/>
      <c r="AG12" s="17"/>
      <c r="AH12" s="17">
        <v>11.6</v>
      </c>
      <c r="AI12" s="17">
        <v>0.1</v>
      </c>
      <c r="AJ12" s="17"/>
      <c r="AK12" s="17"/>
      <c r="AL12" s="17"/>
      <c r="AM12" s="17">
        <v>-0.7</v>
      </c>
      <c r="AN12" s="17">
        <v>58.2</v>
      </c>
      <c r="AO12" s="17">
        <v>9.9</v>
      </c>
      <c r="AP12" s="17">
        <v>15.1</v>
      </c>
      <c r="AQ12" s="17">
        <v>1.9</v>
      </c>
      <c r="AR12" s="17">
        <v>0</v>
      </c>
      <c r="AS12" s="17">
        <v>2.7</v>
      </c>
      <c r="AT12" s="17">
        <v>0.9</v>
      </c>
      <c r="AU12" s="17">
        <v>52.8</v>
      </c>
      <c r="AV12" s="17">
        <v>3.3</v>
      </c>
      <c r="AW12" s="17">
        <v>68.8</v>
      </c>
      <c r="AX12" s="17">
        <v>7.9</v>
      </c>
      <c r="AY12" s="17">
        <v>3.2</v>
      </c>
      <c r="AZ12" s="17">
        <v>4.4000000000000004</v>
      </c>
      <c r="BA12" s="17">
        <v>1.1000000000000001</v>
      </c>
      <c r="BB12" s="17">
        <v>0.2</v>
      </c>
      <c r="BC12" s="17">
        <v>24</v>
      </c>
      <c r="BD12" s="17"/>
      <c r="BE12" s="17"/>
      <c r="BF12" s="17">
        <v>7.2</v>
      </c>
      <c r="BG12" s="17"/>
      <c r="BH12" s="17"/>
      <c r="BI12" s="17">
        <v>0</v>
      </c>
      <c r="BJ12" s="17"/>
      <c r="BK12" s="17"/>
      <c r="BL12" s="17"/>
      <c r="BM12" s="17">
        <v>1.8</v>
      </c>
      <c r="BN12" s="17">
        <v>-61</v>
      </c>
      <c r="BO12" s="17">
        <v>-17</v>
      </c>
      <c r="BP12" s="17">
        <v>-37.200000000000003</v>
      </c>
      <c r="BQ12" s="17">
        <v>-38.200000000000003</v>
      </c>
      <c r="BR12" s="17">
        <v>0</v>
      </c>
      <c r="BS12" s="17"/>
      <c r="BT12" s="17"/>
      <c r="BU12" s="17"/>
      <c r="BV12" s="17"/>
      <c r="BW12" s="17">
        <v>0</v>
      </c>
      <c r="BX12" s="17">
        <v>0</v>
      </c>
      <c r="BY12" s="17"/>
      <c r="BZ12" s="17">
        <v>-0.4</v>
      </c>
      <c r="CA12" s="17">
        <v>22.2</v>
      </c>
      <c r="CB12" s="17">
        <v>19.399999999999999</v>
      </c>
      <c r="CC12" s="17">
        <v>1.6</v>
      </c>
      <c r="CD12" s="17">
        <v>7.8</v>
      </c>
      <c r="CE12" s="17">
        <v>1.8</v>
      </c>
      <c r="CF12" s="17">
        <v>0</v>
      </c>
      <c r="CG12" s="17"/>
      <c r="CH12" s="17"/>
      <c r="CI12" s="17">
        <v>9.6</v>
      </c>
      <c r="CJ12" s="17">
        <v>0</v>
      </c>
      <c r="CK12" s="17">
        <v>-64</v>
      </c>
      <c r="CL12" s="17">
        <v>0</v>
      </c>
      <c r="CM12" s="17"/>
      <c r="CN12" s="17"/>
      <c r="CO12" s="17"/>
      <c r="CP12" s="17"/>
      <c r="CQ12" s="17">
        <v>6</v>
      </c>
      <c r="CR12" s="17">
        <v>-2.4</v>
      </c>
      <c r="CS12" s="17"/>
      <c r="CT12" s="17">
        <v>0.9</v>
      </c>
      <c r="CU12" s="17">
        <v>1.2</v>
      </c>
      <c r="CV12" s="17"/>
      <c r="CW12" s="17">
        <v>-5.0999999999999996</v>
      </c>
      <c r="CX12" s="17">
        <v>0</v>
      </c>
      <c r="CY12" s="17">
        <v>0</v>
      </c>
      <c r="CZ12" s="17"/>
      <c r="DA12" s="17">
        <v>0</v>
      </c>
      <c r="DB12" s="17">
        <v>0</v>
      </c>
      <c r="DC12" s="17">
        <v>-1.1000000000000001</v>
      </c>
      <c r="DD12" s="17">
        <v>0</v>
      </c>
      <c r="DE12" s="17"/>
      <c r="DF12" s="17"/>
      <c r="DG12" s="17">
        <v>0.2</v>
      </c>
      <c r="DH12" s="17">
        <v>1.5</v>
      </c>
      <c r="DI12" s="17">
        <v>0.2</v>
      </c>
      <c r="DJ12" s="17">
        <v>-1.3</v>
      </c>
      <c r="DK12" s="17">
        <v>0.5</v>
      </c>
      <c r="DL12" s="17">
        <v>0.6</v>
      </c>
      <c r="DM12" s="17"/>
      <c r="DN12" s="17">
        <v>0</v>
      </c>
      <c r="DO12" s="17">
        <v>0</v>
      </c>
      <c r="DP12" s="17">
        <v>5.3</v>
      </c>
      <c r="DQ12" s="17">
        <v>-1.6</v>
      </c>
      <c r="DR12" s="17">
        <v>0</v>
      </c>
      <c r="DS12" s="17">
        <v>0</v>
      </c>
      <c r="DT12" s="17">
        <v>0.6</v>
      </c>
      <c r="DU12" s="17">
        <v>0.1</v>
      </c>
      <c r="DV12" s="17"/>
      <c r="DW12" s="17"/>
      <c r="DX12" s="17">
        <v>-4.5999999999999996</v>
      </c>
      <c r="DY12" s="17">
        <v>0.6</v>
      </c>
      <c r="DZ12" s="17">
        <v>3.1</v>
      </c>
      <c r="EA12" s="17">
        <v>2.9</v>
      </c>
      <c r="EB12" s="17">
        <v>0.8</v>
      </c>
      <c r="EC12" s="17">
        <v>3.7</v>
      </c>
      <c r="ED12" s="17">
        <v>0</v>
      </c>
      <c r="EE12" s="17">
        <v>-6.6</v>
      </c>
      <c r="EF12" s="17">
        <v>-7.4</v>
      </c>
      <c r="EG12" s="17">
        <v>0</v>
      </c>
      <c r="EH12" s="17">
        <v>0</v>
      </c>
      <c r="EI12" s="17"/>
      <c r="EJ12" s="17">
        <v>2.7</v>
      </c>
      <c r="EK12" s="17">
        <v>-0.1</v>
      </c>
      <c r="EL12" s="17">
        <v>1.4</v>
      </c>
      <c r="EM12" s="17">
        <v>0.2</v>
      </c>
      <c r="EN12" s="17">
        <v>0.2</v>
      </c>
      <c r="EO12" s="17">
        <v>0.2</v>
      </c>
      <c r="EP12" s="17"/>
      <c r="EQ12" s="17">
        <v>0</v>
      </c>
      <c r="ER12" s="17">
        <v>0</v>
      </c>
      <c r="ES12" s="17">
        <v>0</v>
      </c>
      <c r="ET12" s="17">
        <v>-0.2</v>
      </c>
      <c r="EU12" s="17">
        <v>-4.7</v>
      </c>
      <c r="EV12" s="17">
        <v>-1</v>
      </c>
      <c r="EW12" s="17">
        <v>0</v>
      </c>
      <c r="EX12" s="17">
        <v>2.1</v>
      </c>
      <c r="EY12" s="17">
        <v>0.8</v>
      </c>
      <c r="EZ12" s="17">
        <v>0.3</v>
      </c>
      <c r="FA12" s="17">
        <v>1.4</v>
      </c>
      <c r="FB12" s="17">
        <v>0</v>
      </c>
      <c r="FC12" s="17">
        <v>0.8</v>
      </c>
      <c r="FD12" s="17">
        <v>1.6</v>
      </c>
      <c r="FE12" s="17">
        <v>1.3</v>
      </c>
      <c r="FF12" s="17">
        <v>1.8</v>
      </c>
      <c r="FG12" s="17"/>
      <c r="FH12" s="17"/>
      <c r="FI12" s="17">
        <v>4.3</v>
      </c>
      <c r="FJ12" s="17"/>
      <c r="FK12" s="17">
        <v>2.2000000000000002</v>
      </c>
      <c r="FL12" s="17"/>
      <c r="FM12" s="17"/>
      <c r="FN12" s="17">
        <v>126.8</v>
      </c>
      <c r="FO12" s="15"/>
      <c r="FP12" s="17"/>
      <c r="FQ12" s="17"/>
      <c r="FR12" s="17"/>
      <c r="FS12" s="17">
        <v>1.8</v>
      </c>
      <c r="FT12" s="17">
        <v>0.35217999999999999</v>
      </c>
      <c r="FU12" s="17">
        <v>0.1</v>
      </c>
      <c r="FV12" s="17">
        <v>0</v>
      </c>
      <c r="FW12" s="17">
        <v>1.5</v>
      </c>
      <c r="FX12" s="17">
        <v>3.7521800000000001</v>
      </c>
    </row>
    <row r="13" spans="1:180" ht="24" customHeight="1" x14ac:dyDescent="0.35">
      <c r="A13" s="16" t="s">
        <v>100</v>
      </c>
      <c r="B13" s="16" t="s">
        <v>802</v>
      </c>
      <c r="C13" s="17">
        <v>30.6</v>
      </c>
      <c r="D13" s="17">
        <v>-7.9</v>
      </c>
      <c r="E13" s="17"/>
      <c r="F13" s="17"/>
      <c r="G13" s="17"/>
      <c r="H13" s="17">
        <v>-14.7</v>
      </c>
      <c r="I13" s="17">
        <v>24.1</v>
      </c>
      <c r="J13" s="17"/>
      <c r="K13" s="17">
        <v>0</v>
      </c>
      <c r="L13" s="17">
        <v>-10.5</v>
      </c>
      <c r="M13" s="17">
        <v>-38</v>
      </c>
      <c r="N13" s="17">
        <v>2</v>
      </c>
      <c r="O13" s="17">
        <v>16.899999999999999</v>
      </c>
      <c r="P13" s="17">
        <v>-17.899999999999999</v>
      </c>
      <c r="Q13" s="17">
        <v>-17.399999999999999</v>
      </c>
      <c r="R13" s="17"/>
      <c r="S13" s="17"/>
      <c r="T13" s="17"/>
      <c r="U13" s="17"/>
      <c r="V13" s="17"/>
      <c r="W13" s="17">
        <v>9.6999999999999993</v>
      </c>
      <c r="X13" s="17">
        <v>0.8</v>
      </c>
      <c r="Y13" s="17">
        <v>0.1</v>
      </c>
      <c r="Z13" s="17">
        <v>0</v>
      </c>
      <c r="AA13" s="17">
        <v>-3.3</v>
      </c>
      <c r="AB13" s="17"/>
      <c r="AC13" s="17">
        <v>10.1</v>
      </c>
      <c r="AD13" s="17"/>
      <c r="AE13" s="17"/>
      <c r="AF13" s="17"/>
      <c r="AG13" s="17"/>
      <c r="AH13" s="17">
        <v>11.6</v>
      </c>
      <c r="AI13" s="17">
        <v>2.5</v>
      </c>
      <c r="AJ13" s="17"/>
      <c r="AK13" s="17"/>
      <c r="AL13" s="17"/>
      <c r="AM13" s="17">
        <v>-0.9</v>
      </c>
      <c r="AN13" s="17">
        <v>53.5</v>
      </c>
      <c r="AO13" s="17">
        <v>3.3</v>
      </c>
      <c r="AP13" s="17">
        <v>14.4</v>
      </c>
      <c r="AQ13" s="17">
        <v>0</v>
      </c>
      <c r="AR13" s="17">
        <v>0.2</v>
      </c>
      <c r="AS13" s="17">
        <v>2.7</v>
      </c>
      <c r="AT13" s="17">
        <v>0.3</v>
      </c>
      <c r="AU13" s="17">
        <v>53.2</v>
      </c>
      <c r="AV13" s="17">
        <v>3.6</v>
      </c>
      <c r="AW13" s="17">
        <v>69.3</v>
      </c>
      <c r="AX13" s="17">
        <v>6.5</v>
      </c>
      <c r="AY13" s="17">
        <v>-1.5</v>
      </c>
      <c r="AZ13" s="17">
        <v>3</v>
      </c>
      <c r="BA13" s="17">
        <v>1</v>
      </c>
      <c r="BB13" s="17">
        <v>0.2</v>
      </c>
      <c r="BC13" s="17">
        <v>21.3</v>
      </c>
      <c r="BD13" s="17"/>
      <c r="BE13" s="17"/>
      <c r="BF13" s="17">
        <v>7.2</v>
      </c>
      <c r="BG13" s="17"/>
      <c r="BH13" s="17"/>
      <c r="BI13" s="17">
        <v>0</v>
      </c>
      <c r="BJ13" s="17"/>
      <c r="BK13" s="17"/>
      <c r="BL13" s="17"/>
      <c r="BM13" s="17">
        <v>-1.6</v>
      </c>
      <c r="BN13" s="17">
        <v>-56.6</v>
      </c>
      <c r="BO13" s="17">
        <v>-12.7</v>
      </c>
      <c r="BP13" s="17">
        <v>-33.1</v>
      </c>
      <c r="BQ13" s="17">
        <v>-33</v>
      </c>
      <c r="BR13" s="17">
        <v>0</v>
      </c>
      <c r="BS13" s="17"/>
      <c r="BT13" s="17"/>
      <c r="BU13" s="17"/>
      <c r="BV13" s="17"/>
      <c r="BW13" s="17">
        <v>0</v>
      </c>
      <c r="BX13" s="17">
        <v>0</v>
      </c>
      <c r="BY13" s="17"/>
      <c r="BZ13" s="17">
        <v>-0.4</v>
      </c>
      <c r="CA13" s="17">
        <v>22.8</v>
      </c>
      <c r="CB13" s="17">
        <v>18.8</v>
      </c>
      <c r="CC13" s="17">
        <v>1.5</v>
      </c>
      <c r="CD13" s="17">
        <v>8.4</v>
      </c>
      <c r="CE13" s="17">
        <v>1.8</v>
      </c>
      <c r="CF13" s="17">
        <v>0</v>
      </c>
      <c r="CG13" s="17"/>
      <c r="CH13" s="17"/>
      <c r="CI13" s="17">
        <v>7.4</v>
      </c>
      <c r="CJ13" s="17">
        <v>0</v>
      </c>
      <c r="CK13" s="17">
        <v>-67.599999999999994</v>
      </c>
      <c r="CL13" s="17">
        <v>0</v>
      </c>
      <c r="CM13" s="17"/>
      <c r="CN13" s="17"/>
      <c r="CO13" s="17"/>
      <c r="CP13" s="17"/>
      <c r="CQ13" s="17">
        <v>4.9000000000000004</v>
      </c>
      <c r="CR13" s="17">
        <v>-3.1</v>
      </c>
      <c r="CS13" s="17"/>
      <c r="CT13" s="17">
        <v>0.7</v>
      </c>
      <c r="CU13" s="17">
        <v>1.2</v>
      </c>
      <c r="CV13" s="17"/>
      <c r="CW13" s="17">
        <v>-5.2</v>
      </c>
      <c r="CX13" s="17">
        <v>0</v>
      </c>
      <c r="CY13" s="17">
        <v>0</v>
      </c>
      <c r="CZ13" s="17"/>
      <c r="DA13" s="17">
        <v>0</v>
      </c>
      <c r="DB13" s="17">
        <v>-0.1</v>
      </c>
      <c r="DC13" s="17">
        <v>-1.1000000000000001</v>
      </c>
      <c r="DD13" s="17">
        <v>0</v>
      </c>
      <c r="DE13" s="17"/>
      <c r="DF13" s="17"/>
      <c r="DG13" s="17">
        <v>0.1</v>
      </c>
      <c r="DH13" s="17">
        <v>1.5</v>
      </c>
      <c r="DI13" s="17">
        <v>0.2</v>
      </c>
      <c r="DJ13" s="17">
        <v>-1.5</v>
      </c>
      <c r="DK13" s="17">
        <v>0.1</v>
      </c>
      <c r="DL13" s="17">
        <v>0.6</v>
      </c>
      <c r="DM13" s="17"/>
      <c r="DN13" s="17">
        <v>0</v>
      </c>
      <c r="DO13" s="17">
        <v>0</v>
      </c>
      <c r="DP13" s="17">
        <v>5.2</v>
      </c>
      <c r="DQ13" s="17">
        <v>-1.2</v>
      </c>
      <c r="DR13" s="17">
        <v>0</v>
      </c>
      <c r="DS13" s="17">
        <v>-0.1</v>
      </c>
      <c r="DT13" s="17">
        <v>0.6</v>
      </c>
      <c r="DU13" s="17">
        <v>0.1</v>
      </c>
      <c r="DV13" s="17"/>
      <c r="DW13" s="17"/>
      <c r="DX13" s="17">
        <v>-4.5</v>
      </c>
      <c r="DY13" s="17">
        <v>0.5</v>
      </c>
      <c r="DZ13" s="17">
        <v>3</v>
      </c>
      <c r="EA13" s="17">
        <v>2.9</v>
      </c>
      <c r="EB13" s="17">
        <v>0.8</v>
      </c>
      <c r="EC13" s="17">
        <v>3.7</v>
      </c>
      <c r="ED13" s="17">
        <v>0</v>
      </c>
      <c r="EE13" s="17">
        <v>-5.5</v>
      </c>
      <c r="EF13" s="17">
        <v>-6.4</v>
      </c>
      <c r="EG13" s="17">
        <v>0</v>
      </c>
      <c r="EH13" s="17">
        <v>0</v>
      </c>
      <c r="EI13" s="17"/>
      <c r="EJ13" s="17">
        <v>2.7</v>
      </c>
      <c r="EK13" s="17">
        <v>-0.1</v>
      </c>
      <c r="EL13" s="17">
        <v>1.6</v>
      </c>
      <c r="EM13" s="17">
        <v>0.2</v>
      </c>
      <c r="EN13" s="17">
        <v>0.2</v>
      </c>
      <c r="EO13" s="17">
        <v>0.2</v>
      </c>
      <c r="EP13" s="17"/>
      <c r="EQ13" s="17">
        <v>0</v>
      </c>
      <c r="ER13" s="17">
        <v>0</v>
      </c>
      <c r="ES13" s="17">
        <v>0</v>
      </c>
      <c r="ET13" s="17">
        <v>-0.2</v>
      </c>
      <c r="EU13" s="17">
        <v>-5.7</v>
      </c>
      <c r="EV13" s="17">
        <v>-0.3</v>
      </c>
      <c r="EW13" s="17">
        <v>0</v>
      </c>
      <c r="EX13" s="17">
        <v>2.1</v>
      </c>
      <c r="EY13" s="17">
        <v>0.8</v>
      </c>
      <c r="EZ13" s="17">
        <v>0.3</v>
      </c>
      <c r="FA13" s="17">
        <v>1.4</v>
      </c>
      <c r="FB13" s="17">
        <v>0</v>
      </c>
      <c r="FC13" s="17">
        <v>0.8</v>
      </c>
      <c r="FD13" s="17">
        <v>1.4</v>
      </c>
      <c r="FE13" s="17">
        <v>1.1000000000000001</v>
      </c>
      <c r="FF13" s="17">
        <v>2</v>
      </c>
      <c r="FG13" s="17"/>
      <c r="FH13" s="17"/>
      <c r="FI13" s="17">
        <v>3.6</v>
      </c>
      <c r="FJ13" s="17"/>
      <c r="FK13" s="17">
        <v>2.7</v>
      </c>
      <c r="FL13" s="17"/>
      <c r="FM13" s="17"/>
      <c r="FN13" s="17">
        <v>103.9</v>
      </c>
      <c r="FO13" s="15"/>
      <c r="FP13" s="17"/>
      <c r="FQ13" s="17"/>
      <c r="FR13" s="17"/>
      <c r="FS13" s="17">
        <v>1.7</v>
      </c>
      <c r="FT13" s="17">
        <v>0.47667999999999999</v>
      </c>
      <c r="FU13" s="17">
        <v>0.1</v>
      </c>
      <c r="FV13" s="17">
        <v>-0.6</v>
      </c>
      <c r="FW13" s="17">
        <v>1.5</v>
      </c>
      <c r="FX13" s="17">
        <v>3.1766800000000002</v>
      </c>
    </row>
    <row r="14" spans="1:180" ht="24" customHeight="1" x14ac:dyDescent="0.35">
      <c r="A14" s="16" t="s">
        <v>100</v>
      </c>
      <c r="B14" s="16" t="s">
        <v>803</v>
      </c>
      <c r="C14" s="17">
        <v>33.200000000000003</v>
      </c>
      <c r="D14" s="17">
        <v>1.4</v>
      </c>
      <c r="E14" s="17"/>
      <c r="F14" s="17"/>
      <c r="G14" s="17"/>
      <c r="H14" s="17">
        <v>-13.7</v>
      </c>
      <c r="I14" s="17">
        <v>24.9</v>
      </c>
      <c r="J14" s="17"/>
      <c r="K14" s="17">
        <v>0</v>
      </c>
      <c r="L14" s="17">
        <v>-8.6999999999999993</v>
      </c>
      <c r="M14" s="17">
        <v>-37.1</v>
      </c>
      <c r="N14" s="17">
        <v>2.6</v>
      </c>
      <c r="O14" s="17">
        <v>17.8</v>
      </c>
      <c r="P14" s="17">
        <v>-14.5</v>
      </c>
      <c r="Q14" s="17">
        <v>-15.2</v>
      </c>
      <c r="R14" s="17"/>
      <c r="S14" s="17"/>
      <c r="T14" s="17"/>
      <c r="U14" s="17"/>
      <c r="V14" s="17"/>
      <c r="W14" s="17">
        <v>10.8</v>
      </c>
      <c r="X14" s="17">
        <v>0.4</v>
      </c>
      <c r="Y14" s="17">
        <v>-0.4</v>
      </c>
      <c r="Z14" s="17">
        <v>0</v>
      </c>
      <c r="AA14" s="17">
        <v>-3.3</v>
      </c>
      <c r="AB14" s="17"/>
      <c r="AC14" s="17">
        <v>11.2</v>
      </c>
      <c r="AD14" s="17"/>
      <c r="AE14" s="17"/>
      <c r="AF14" s="17"/>
      <c r="AG14" s="17"/>
      <c r="AH14" s="17">
        <v>12.2</v>
      </c>
      <c r="AI14" s="17">
        <v>-0.9</v>
      </c>
      <c r="AJ14" s="17"/>
      <c r="AK14" s="17"/>
      <c r="AL14" s="17"/>
      <c r="AM14" s="17">
        <v>-0.9</v>
      </c>
      <c r="AN14" s="17">
        <v>53.6</v>
      </c>
      <c r="AO14" s="17">
        <v>1.2</v>
      </c>
      <c r="AP14" s="17">
        <v>14.9</v>
      </c>
      <c r="AQ14" s="17">
        <v>0</v>
      </c>
      <c r="AR14" s="17">
        <v>-0.1</v>
      </c>
      <c r="AS14" s="17">
        <v>2.7</v>
      </c>
      <c r="AT14" s="17">
        <v>1.8</v>
      </c>
      <c r="AU14" s="17">
        <v>51.9</v>
      </c>
      <c r="AV14" s="17">
        <v>23.7</v>
      </c>
      <c r="AW14" s="17">
        <v>-33.200000000000003</v>
      </c>
      <c r="AX14" s="17">
        <v>4.7</v>
      </c>
      <c r="AY14" s="17">
        <v>0.7</v>
      </c>
      <c r="AZ14" s="17">
        <v>4.3</v>
      </c>
      <c r="BA14" s="17">
        <v>1</v>
      </c>
      <c r="BB14" s="17">
        <v>0.1</v>
      </c>
      <c r="BC14" s="17">
        <v>24.5</v>
      </c>
      <c r="BD14" s="17"/>
      <c r="BE14" s="17"/>
      <c r="BF14" s="17">
        <v>8</v>
      </c>
      <c r="BG14" s="17"/>
      <c r="BH14" s="17"/>
      <c r="BI14" s="17">
        <v>0</v>
      </c>
      <c r="BJ14" s="17"/>
      <c r="BK14" s="17"/>
      <c r="BL14" s="17"/>
      <c r="BM14" s="17">
        <v>-0.5</v>
      </c>
      <c r="BN14" s="17">
        <v>-54</v>
      </c>
      <c r="BO14" s="17">
        <v>-10</v>
      </c>
      <c r="BP14" s="17">
        <v>-30.2</v>
      </c>
      <c r="BQ14" s="17">
        <v>-30.4</v>
      </c>
      <c r="BR14" s="17">
        <v>0</v>
      </c>
      <c r="BS14" s="17"/>
      <c r="BT14" s="17"/>
      <c r="BU14" s="17"/>
      <c r="BV14" s="17"/>
      <c r="BW14" s="17">
        <v>0</v>
      </c>
      <c r="BX14" s="17">
        <v>0</v>
      </c>
      <c r="BY14" s="17"/>
      <c r="BZ14" s="17">
        <v>-0.4</v>
      </c>
      <c r="CA14" s="17">
        <v>20.9</v>
      </c>
      <c r="CB14" s="17">
        <v>19.399999999999999</v>
      </c>
      <c r="CC14" s="17">
        <v>1.6</v>
      </c>
      <c r="CD14" s="17">
        <v>8</v>
      </c>
      <c r="CE14" s="17">
        <v>2</v>
      </c>
      <c r="CF14" s="17">
        <v>0</v>
      </c>
      <c r="CG14" s="17"/>
      <c r="CH14" s="17"/>
      <c r="CI14" s="17">
        <v>8.9</v>
      </c>
      <c r="CJ14" s="17">
        <v>0</v>
      </c>
      <c r="CK14" s="17">
        <v>-65.400000000000006</v>
      </c>
      <c r="CL14" s="17">
        <v>0</v>
      </c>
      <c r="CM14" s="17"/>
      <c r="CN14" s="17"/>
      <c r="CO14" s="17"/>
      <c r="CP14" s="17"/>
      <c r="CQ14" s="17">
        <v>12.5</v>
      </c>
      <c r="CR14" s="17">
        <v>1.5</v>
      </c>
      <c r="CS14" s="17"/>
      <c r="CT14" s="17">
        <v>0.6</v>
      </c>
      <c r="CU14" s="17">
        <v>1.2</v>
      </c>
      <c r="CV14" s="17"/>
      <c r="CW14" s="17">
        <v>-5.2</v>
      </c>
      <c r="CX14" s="17">
        <v>0</v>
      </c>
      <c r="CY14" s="17">
        <v>0</v>
      </c>
      <c r="CZ14" s="17"/>
      <c r="DA14" s="17">
        <v>0.1</v>
      </c>
      <c r="DB14" s="17">
        <v>0</v>
      </c>
      <c r="DC14" s="17">
        <v>-1</v>
      </c>
      <c r="DD14" s="17">
        <v>0</v>
      </c>
      <c r="DE14" s="17"/>
      <c r="DF14" s="17"/>
      <c r="DG14" s="17">
        <v>0.2</v>
      </c>
      <c r="DH14" s="17">
        <v>1.5</v>
      </c>
      <c r="DI14" s="17">
        <v>0.2</v>
      </c>
      <c r="DJ14" s="17">
        <v>-1.4</v>
      </c>
      <c r="DK14" s="17">
        <v>0.1</v>
      </c>
      <c r="DL14" s="17">
        <v>0.6</v>
      </c>
      <c r="DM14" s="17"/>
      <c r="DN14" s="17">
        <v>0</v>
      </c>
      <c r="DO14" s="17">
        <v>0</v>
      </c>
      <c r="DP14" s="17">
        <v>5.5</v>
      </c>
      <c r="DQ14" s="17">
        <v>-0.7</v>
      </c>
      <c r="DR14" s="17">
        <v>0</v>
      </c>
      <c r="DS14" s="17">
        <v>0</v>
      </c>
      <c r="DT14" s="17">
        <v>0.6</v>
      </c>
      <c r="DU14" s="17">
        <v>0.1</v>
      </c>
      <c r="DV14" s="17"/>
      <c r="DW14" s="17"/>
      <c r="DX14" s="17">
        <v>-4.4000000000000004</v>
      </c>
      <c r="DY14" s="17">
        <v>0.8</v>
      </c>
      <c r="DZ14" s="17">
        <v>3</v>
      </c>
      <c r="EA14" s="17">
        <v>2.8</v>
      </c>
      <c r="EB14" s="17">
        <v>0.8</v>
      </c>
      <c r="EC14" s="17">
        <v>3.7</v>
      </c>
      <c r="ED14" s="17">
        <v>0</v>
      </c>
      <c r="EE14" s="17">
        <v>-5.2</v>
      </c>
      <c r="EF14" s="17">
        <v>-5.6</v>
      </c>
      <c r="EG14" s="17">
        <v>0</v>
      </c>
      <c r="EH14" s="17">
        <v>0</v>
      </c>
      <c r="EI14" s="17"/>
      <c r="EJ14" s="17">
        <v>2.7</v>
      </c>
      <c r="EK14" s="17">
        <v>-0.1</v>
      </c>
      <c r="EL14" s="17">
        <v>1.6</v>
      </c>
      <c r="EM14" s="17">
        <v>0.2</v>
      </c>
      <c r="EN14" s="17">
        <v>0.2</v>
      </c>
      <c r="EO14" s="17">
        <v>0.2</v>
      </c>
      <c r="EP14" s="17"/>
      <c r="EQ14" s="17">
        <v>0</v>
      </c>
      <c r="ER14" s="17">
        <v>0</v>
      </c>
      <c r="ES14" s="17">
        <v>0</v>
      </c>
      <c r="ET14" s="17">
        <v>-0.2</v>
      </c>
      <c r="EU14" s="17">
        <v>-5.3</v>
      </c>
      <c r="EV14" s="17">
        <v>0.5</v>
      </c>
      <c r="EW14" s="17">
        <v>0</v>
      </c>
      <c r="EX14" s="17">
        <v>2.1</v>
      </c>
      <c r="EY14" s="17">
        <v>0.8</v>
      </c>
      <c r="EZ14" s="17">
        <v>0.3</v>
      </c>
      <c r="FA14" s="17">
        <v>1.4</v>
      </c>
      <c r="FB14" s="17">
        <v>0</v>
      </c>
      <c r="FC14" s="17">
        <v>0.8</v>
      </c>
      <c r="FD14" s="17">
        <v>1.4</v>
      </c>
      <c r="FE14" s="17">
        <v>1.1000000000000001</v>
      </c>
      <c r="FF14" s="17">
        <v>2</v>
      </c>
      <c r="FG14" s="17"/>
      <c r="FH14" s="17"/>
      <c r="FI14" s="17">
        <v>5</v>
      </c>
      <c r="FJ14" s="17"/>
      <c r="FK14" s="17">
        <v>3</v>
      </c>
      <c r="FL14" s="17"/>
      <c r="FM14" s="17"/>
      <c r="FN14" s="17">
        <v>79.5</v>
      </c>
      <c r="FO14" s="15"/>
      <c r="FP14" s="17"/>
      <c r="FQ14" s="17"/>
      <c r="FR14" s="17"/>
      <c r="FS14" s="17">
        <v>1.7</v>
      </c>
      <c r="FT14" s="17">
        <v>0.50151000000000001</v>
      </c>
      <c r="FU14" s="17">
        <v>0.2</v>
      </c>
      <c r="FV14" s="17">
        <v>-0.6</v>
      </c>
      <c r="FW14" s="17">
        <v>0.4</v>
      </c>
      <c r="FX14" s="17">
        <v>2.2015099999999999</v>
      </c>
    </row>
    <row r="15" spans="1:180" ht="24" customHeight="1" x14ac:dyDescent="0.35">
      <c r="A15" s="16" t="s">
        <v>100</v>
      </c>
      <c r="B15" s="16" t="s">
        <v>804</v>
      </c>
      <c r="C15" s="17">
        <v>32</v>
      </c>
      <c r="D15" s="17">
        <v>2.5</v>
      </c>
      <c r="E15" s="17"/>
      <c r="F15" s="17"/>
      <c r="G15" s="17"/>
      <c r="H15" s="17">
        <v>-14.7</v>
      </c>
      <c r="I15" s="17">
        <v>20.5</v>
      </c>
      <c r="J15" s="17"/>
      <c r="K15" s="17">
        <v>0</v>
      </c>
      <c r="L15" s="17">
        <v>-5.4</v>
      </c>
      <c r="M15" s="17">
        <v>-41.7</v>
      </c>
      <c r="N15" s="17">
        <v>-2.5</v>
      </c>
      <c r="O15" s="17">
        <v>21.2</v>
      </c>
      <c r="P15" s="17">
        <v>-16.3</v>
      </c>
      <c r="Q15" s="17">
        <v>-15.1</v>
      </c>
      <c r="R15" s="17"/>
      <c r="S15" s="17"/>
      <c r="T15" s="17"/>
      <c r="U15" s="17"/>
      <c r="V15" s="17"/>
      <c r="W15" s="17">
        <v>10.199999999999999</v>
      </c>
      <c r="X15" s="17">
        <v>0.3</v>
      </c>
      <c r="Y15" s="17">
        <v>-0.4</v>
      </c>
      <c r="Z15" s="17">
        <v>0</v>
      </c>
      <c r="AA15" s="17">
        <v>-3.3</v>
      </c>
      <c r="AB15" s="17"/>
      <c r="AC15" s="17">
        <v>10.9</v>
      </c>
      <c r="AD15" s="17"/>
      <c r="AE15" s="17"/>
      <c r="AF15" s="17"/>
      <c r="AG15" s="17"/>
      <c r="AH15" s="17">
        <v>12.7</v>
      </c>
      <c r="AI15" s="17">
        <v>4</v>
      </c>
      <c r="AJ15" s="17"/>
      <c r="AK15" s="17"/>
      <c r="AL15" s="17"/>
      <c r="AM15" s="17">
        <v>-1</v>
      </c>
      <c r="AN15" s="17">
        <v>52</v>
      </c>
      <c r="AO15" s="17">
        <v>0.6</v>
      </c>
      <c r="AP15" s="17">
        <v>15.4</v>
      </c>
      <c r="AQ15" s="17">
        <v>0</v>
      </c>
      <c r="AR15" s="17">
        <v>0.1</v>
      </c>
      <c r="AS15" s="17">
        <v>2.7</v>
      </c>
      <c r="AT15" s="17">
        <v>2.1</v>
      </c>
      <c r="AU15" s="17">
        <v>51.5</v>
      </c>
      <c r="AV15" s="17">
        <v>23.3</v>
      </c>
      <c r="AW15" s="17">
        <v>-33.4</v>
      </c>
      <c r="AX15" s="17">
        <v>4.3</v>
      </c>
      <c r="AY15" s="17">
        <v>-2.2000000000000002</v>
      </c>
      <c r="AZ15" s="17">
        <v>4</v>
      </c>
      <c r="BA15" s="17">
        <v>1.1000000000000001</v>
      </c>
      <c r="BB15" s="17">
        <v>0.2</v>
      </c>
      <c r="BC15" s="17">
        <v>19.100000000000001</v>
      </c>
      <c r="BD15" s="17"/>
      <c r="BE15" s="17"/>
      <c r="BF15" s="17">
        <v>7.2</v>
      </c>
      <c r="BG15" s="17"/>
      <c r="BH15" s="17"/>
      <c r="BI15" s="17">
        <v>0</v>
      </c>
      <c r="BJ15" s="17"/>
      <c r="BK15" s="17"/>
      <c r="BL15" s="17"/>
      <c r="BM15" s="17">
        <v>-0.3</v>
      </c>
      <c r="BN15" s="17">
        <v>-55.7</v>
      </c>
      <c r="BO15" s="17">
        <v>-11.7</v>
      </c>
      <c r="BP15" s="17">
        <v>-32.1</v>
      </c>
      <c r="BQ15" s="17">
        <v>-34.5</v>
      </c>
      <c r="BR15" s="17">
        <v>0</v>
      </c>
      <c r="BS15" s="17"/>
      <c r="BT15" s="17"/>
      <c r="BU15" s="17"/>
      <c r="BV15" s="17"/>
      <c r="BW15" s="17">
        <v>0</v>
      </c>
      <c r="BX15" s="17">
        <v>0</v>
      </c>
      <c r="BY15" s="17"/>
      <c r="BZ15" s="17">
        <v>-0.3</v>
      </c>
      <c r="CA15" s="17">
        <v>23.8</v>
      </c>
      <c r="CB15" s="17">
        <v>19.7</v>
      </c>
      <c r="CC15" s="17">
        <v>2.2999999999999998</v>
      </c>
      <c r="CD15" s="17">
        <v>7.8</v>
      </c>
      <c r="CE15" s="17">
        <v>2</v>
      </c>
      <c r="CF15" s="17">
        <v>0</v>
      </c>
      <c r="CG15" s="17"/>
      <c r="CH15" s="17"/>
      <c r="CI15" s="17">
        <v>8.6999999999999993</v>
      </c>
      <c r="CJ15" s="17">
        <v>0</v>
      </c>
      <c r="CK15" s="17">
        <v>-65.5</v>
      </c>
      <c r="CL15" s="17">
        <v>0</v>
      </c>
      <c r="CM15" s="17"/>
      <c r="CN15" s="17"/>
      <c r="CO15" s="17"/>
      <c r="CP15" s="17"/>
      <c r="CQ15" s="17">
        <v>10.4</v>
      </c>
      <c r="CR15" s="17">
        <v>0.2</v>
      </c>
      <c r="CS15" s="17"/>
      <c r="CT15" s="17">
        <v>0.7</v>
      </c>
      <c r="CU15" s="17">
        <v>1.2</v>
      </c>
      <c r="CV15" s="17"/>
      <c r="CW15" s="17">
        <v>-5.3</v>
      </c>
      <c r="CX15" s="17">
        <v>0</v>
      </c>
      <c r="CY15" s="17">
        <v>0</v>
      </c>
      <c r="CZ15" s="17"/>
      <c r="DA15" s="17">
        <v>0.1</v>
      </c>
      <c r="DB15" s="17">
        <v>-0.1</v>
      </c>
      <c r="DC15" s="17">
        <v>-1</v>
      </c>
      <c r="DD15" s="17">
        <v>0</v>
      </c>
      <c r="DE15" s="17"/>
      <c r="DF15" s="17"/>
      <c r="DG15" s="17">
        <v>0.2</v>
      </c>
      <c r="DH15" s="17">
        <v>1.3</v>
      </c>
      <c r="DI15" s="17">
        <v>0.2</v>
      </c>
      <c r="DJ15" s="17">
        <v>-1.3</v>
      </c>
      <c r="DK15" s="17">
        <v>0.1</v>
      </c>
      <c r="DL15" s="17">
        <v>0.6</v>
      </c>
      <c r="DM15" s="17"/>
      <c r="DN15" s="17">
        <v>0</v>
      </c>
      <c r="DO15" s="17">
        <v>0</v>
      </c>
      <c r="DP15" s="17">
        <v>5.8</v>
      </c>
      <c r="DQ15" s="17">
        <v>0.3</v>
      </c>
      <c r="DR15" s="17">
        <v>0</v>
      </c>
      <c r="DS15" s="17">
        <v>-0.1</v>
      </c>
      <c r="DT15" s="17">
        <v>0.5</v>
      </c>
      <c r="DU15" s="17">
        <v>0.1</v>
      </c>
      <c r="DV15" s="17"/>
      <c r="DW15" s="17"/>
      <c r="DX15" s="17">
        <v>-4.5999999999999996</v>
      </c>
      <c r="DY15" s="17">
        <v>0.6</v>
      </c>
      <c r="DZ15" s="17">
        <v>3.1</v>
      </c>
      <c r="EA15" s="17">
        <v>2.8</v>
      </c>
      <c r="EB15" s="17">
        <v>0.8</v>
      </c>
      <c r="EC15" s="17">
        <v>3.7</v>
      </c>
      <c r="ED15" s="17">
        <v>0</v>
      </c>
      <c r="EE15" s="17">
        <v>-4</v>
      </c>
      <c r="EF15" s="17">
        <v>-4.9000000000000004</v>
      </c>
      <c r="EG15" s="17">
        <v>0</v>
      </c>
      <c r="EH15" s="17">
        <v>0</v>
      </c>
      <c r="EI15" s="17"/>
      <c r="EJ15" s="17">
        <v>2.7</v>
      </c>
      <c r="EK15" s="17">
        <v>-0.1</v>
      </c>
      <c r="EL15" s="17">
        <v>1.5</v>
      </c>
      <c r="EM15" s="17">
        <v>0.2</v>
      </c>
      <c r="EN15" s="17">
        <v>0.2</v>
      </c>
      <c r="EO15" s="17">
        <v>0.2</v>
      </c>
      <c r="EP15" s="17"/>
      <c r="EQ15" s="17">
        <v>0</v>
      </c>
      <c r="ER15" s="17">
        <v>0</v>
      </c>
      <c r="ES15" s="17">
        <v>0</v>
      </c>
      <c r="ET15" s="17">
        <v>-0.2</v>
      </c>
      <c r="EU15" s="17">
        <v>-4.5999999999999996</v>
      </c>
      <c r="EV15" s="17">
        <v>0.3</v>
      </c>
      <c r="EW15" s="17">
        <v>0</v>
      </c>
      <c r="EX15" s="17">
        <v>2.1</v>
      </c>
      <c r="EY15" s="17">
        <v>0.8</v>
      </c>
      <c r="EZ15" s="17">
        <v>0.3</v>
      </c>
      <c r="FA15" s="17">
        <v>1.4</v>
      </c>
      <c r="FB15" s="17">
        <v>0</v>
      </c>
      <c r="FC15" s="17">
        <v>0.8</v>
      </c>
      <c r="FD15" s="17">
        <v>1.4</v>
      </c>
      <c r="FE15" s="17">
        <v>1.1000000000000001</v>
      </c>
      <c r="FF15" s="17">
        <v>2</v>
      </c>
      <c r="FG15" s="17"/>
      <c r="FH15" s="17"/>
      <c r="FI15" s="17">
        <v>3.1</v>
      </c>
      <c r="FJ15" s="17"/>
      <c r="FK15" s="17">
        <v>2.9</v>
      </c>
      <c r="FL15" s="17"/>
      <c r="FM15" s="17"/>
      <c r="FN15" s="17">
        <v>53.6</v>
      </c>
      <c r="FO15" s="15"/>
      <c r="FP15" s="17"/>
      <c r="FQ15" s="17"/>
      <c r="FR15" s="17"/>
      <c r="FS15" s="17">
        <v>1.8</v>
      </c>
      <c r="FT15" s="17">
        <v>0.49052000000000001</v>
      </c>
      <c r="FU15" s="17">
        <v>0.2</v>
      </c>
      <c r="FV15" s="17">
        <v>-0.8</v>
      </c>
      <c r="FW15" s="17">
        <v>0.5</v>
      </c>
      <c r="FX15" s="17">
        <v>2.1905199999999998</v>
      </c>
    </row>
    <row r="16" spans="1:180" ht="24" customHeight="1" x14ac:dyDescent="0.35">
      <c r="A16" s="16" t="s">
        <v>100</v>
      </c>
      <c r="B16" s="16" t="s">
        <v>805</v>
      </c>
      <c r="C16" s="17">
        <v>34</v>
      </c>
      <c r="D16" s="17">
        <v>-3.9</v>
      </c>
      <c r="E16" s="17"/>
      <c r="F16" s="17"/>
      <c r="G16" s="17"/>
      <c r="H16" s="17">
        <v>-15.1</v>
      </c>
      <c r="I16" s="17">
        <v>21.1</v>
      </c>
      <c r="J16" s="17"/>
      <c r="K16" s="17">
        <v>0</v>
      </c>
      <c r="L16" s="17">
        <v>-11.3</v>
      </c>
      <c r="M16" s="17">
        <v>-42.6</v>
      </c>
      <c r="N16" s="17">
        <v>-4.2</v>
      </c>
      <c r="O16" s="17">
        <v>16</v>
      </c>
      <c r="P16" s="17">
        <v>-16.8</v>
      </c>
      <c r="Q16" s="17">
        <v>-16.7</v>
      </c>
      <c r="R16" s="17"/>
      <c r="S16" s="17"/>
      <c r="T16" s="17"/>
      <c r="U16" s="17"/>
      <c r="V16" s="17"/>
      <c r="W16" s="17">
        <v>10.8</v>
      </c>
      <c r="X16" s="17">
        <v>0.8</v>
      </c>
      <c r="Y16" s="17">
        <v>0.2</v>
      </c>
      <c r="Z16" s="17">
        <v>0</v>
      </c>
      <c r="AA16" s="17">
        <v>-3.2</v>
      </c>
      <c r="AB16" s="17"/>
      <c r="AC16" s="17">
        <v>12.4</v>
      </c>
      <c r="AD16" s="17"/>
      <c r="AE16" s="17"/>
      <c r="AF16" s="17"/>
      <c r="AG16" s="17"/>
      <c r="AH16" s="17">
        <v>12.2</v>
      </c>
      <c r="AI16" s="17">
        <v>3.4</v>
      </c>
      <c r="AJ16" s="17"/>
      <c r="AK16" s="17"/>
      <c r="AL16" s="17"/>
      <c r="AM16" s="17">
        <v>-1</v>
      </c>
      <c r="AN16" s="17">
        <v>49.9</v>
      </c>
      <c r="AO16" s="17">
        <v>0.7</v>
      </c>
      <c r="AP16" s="17">
        <v>15</v>
      </c>
      <c r="AQ16" s="17">
        <v>0</v>
      </c>
      <c r="AR16" s="17">
        <v>0</v>
      </c>
      <c r="AS16" s="17">
        <v>2.7</v>
      </c>
      <c r="AT16" s="17">
        <v>1.6</v>
      </c>
      <c r="AU16" s="17">
        <v>48.9</v>
      </c>
      <c r="AV16" s="17">
        <v>21</v>
      </c>
      <c r="AW16" s="17">
        <v>-35.6</v>
      </c>
      <c r="AX16" s="17">
        <v>5.0999999999999996</v>
      </c>
      <c r="AY16" s="17">
        <v>-1.1000000000000001</v>
      </c>
      <c r="AZ16" s="17">
        <v>4.0999999999999996</v>
      </c>
      <c r="BA16" s="17">
        <v>1.1000000000000001</v>
      </c>
      <c r="BB16" s="17">
        <v>0.1</v>
      </c>
      <c r="BC16" s="17">
        <v>20.2</v>
      </c>
      <c r="BD16" s="17"/>
      <c r="BE16" s="17"/>
      <c r="BF16" s="17">
        <v>6.8</v>
      </c>
      <c r="BG16" s="17"/>
      <c r="BH16" s="17"/>
      <c r="BI16" s="17">
        <v>0</v>
      </c>
      <c r="BJ16" s="17"/>
      <c r="BK16" s="17"/>
      <c r="BL16" s="17"/>
      <c r="BM16" s="17">
        <v>-2.2000000000000002</v>
      </c>
      <c r="BN16" s="17">
        <v>-57.2</v>
      </c>
      <c r="BO16" s="17">
        <v>-13.3</v>
      </c>
      <c r="BP16" s="17">
        <v>-33.6</v>
      </c>
      <c r="BQ16" s="17">
        <v>-34.799999999999997</v>
      </c>
      <c r="BR16" s="17">
        <v>0</v>
      </c>
      <c r="BS16" s="17"/>
      <c r="BT16" s="17"/>
      <c r="BU16" s="17"/>
      <c r="BV16" s="17"/>
      <c r="BW16" s="17">
        <v>0</v>
      </c>
      <c r="BX16" s="17">
        <v>0</v>
      </c>
      <c r="BY16" s="17"/>
      <c r="BZ16" s="17">
        <v>-0.4</v>
      </c>
      <c r="CA16" s="17">
        <v>22.8</v>
      </c>
      <c r="CB16" s="17">
        <v>20.100000000000001</v>
      </c>
      <c r="CC16" s="17">
        <v>2.2000000000000002</v>
      </c>
      <c r="CD16" s="17">
        <v>7.8</v>
      </c>
      <c r="CE16" s="17">
        <v>1.9</v>
      </c>
      <c r="CF16" s="17">
        <v>0</v>
      </c>
      <c r="CG16" s="17"/>
      <c r="CH16" s="17"/>
      <c r="CI16" s="17">
        <v>5.3</v>
      </c>
      <c r="CJ16" s="17">
        <v>0</v>
      </c>
      <c r="CK16" s="17">
        <v>-70.5</v>
      </c>
      <c r="CL16" s="17">
        <v>0</v>
      </c>
      <c r="CM16" s="17"/>
      <c r="CN16" s="17"/>
      <c r="CO16" s="17"/>
      <c r="CP16" s="17"/>
      <c r="CQ16" s="17">
        <v>9.1</v>
      </c>
      <c r="CR16" s="17">
        <v>-0.6</v>
      </c>
      <c r="CS16" s="17"/>
      <c r="CT16" s="17">
        <v>0.7</v>
      </c>
      <c r="CU16" s="17">
        <v>1.2</v>
      </c>
      <c r="CV16" s="17"/>
      <c r="CW16" s="17">
        <v>-5.3</v>
      </c>
      <c r="CX16" s="17">
        <v>0</v>
      </c>
      <c r="CY16" s="17">
        <v>0</v>
      </c>
      <c r="CZ16" s="17"/>
      <c r="DA16" s="17">
        <v>-0.1</v>
      </c>
      <c r="DB16" s="17">
        <v>0</v>
      </c>
      <c r="DC16" s="17">
        <v>-1.1000000000000001</v>
      </c>
      <c r="DD16" s="17">
        <v>0</v>
      </c>
      <c r="DE16" s="17"/>
      <c r="DF16" s="17"/>
      <c r="DG16" s="17">
        <v>0.2</v>
      </c>
      <c r="DH16" s="17">
        <v>1.3</v>
      </c>
      <c r="DI16" s="17">
        <v>0.2</v>
      </c>
      <c r="DJ16" s="17">
        <v>-1.7</v>
      </c>
      <c r="DK16" s="17">
        <v>0.1</v>
      </c>
      <c r="DL16" s="17">
        <v>0.6</v>
      </c>
      <c r="DM16" s="17"/>
      <c r="DN16" s="17">
        <v>0</v>
      </c>
      <c r="DO16" s="17">
        <v>0</v>
      </c>
      <c r="DP16" s="17">
        <v>5.8</v>
      </c>
      <c r="DQ16" s="17">
        <v>0.2</v>
      </c>
      <c r="DR16" s="17">
        <v>0</v>
      </c>
      <c r="DS16" s="17">
        <v>-0.1</v>
      </c>
      <c r="DT16" s="17">
        <v>0.4</v>
      </c>
      <c r="DU16" s="17">
        <v>0.1</v>
      </c>
      <c r="DV16" s="17"/>
      <c r="DW16" s="17"/>
      <c r="DX16" s="17">
        <v>-4.5999999999999996</v>
      </c>
      <c r="DY16" s="17">
        <v>0.7</v>
      </c>
      <c r="DZ16" s="17">
        <v>3</v>
      </c>
      <c r="EA16" s="17">
        <v>2.7</v>
      </c>
      <c r="EB16" s="17">
        <v>0.8</v>
      </c>
      <c r="EC16" s="17">
        <v>3.7</v>
      </c>
      <c r="ED16" s="17">
        <v>0</v>
      </c>
      <c r="EE16" s="17">
        <v>-4.8</v>
      </c>
      <c r="EF16" s="17">
        <v>-5.6</v>
      </c>
      <c r="EG16" s="17">
        <v>0</v>
      </c>
      <c r="EH16" s="17">
        <v>0.1</v>
      </c>
      <c r="EI16" s="17"/>
      <c r="EJ16" s="17">
        <v>2.7</v>
      </c>
      <c r="EK16" s="17">
        <v>-0.1</v>
      </c>
      <c r="EL16" s="17">
        <v>1.6</v>
      </c>
      <c r="EM16" s="17">
        <v>0.2</v>
      </c>
      <c r="EN16" s="17">
        <v>0.2</v>
      </c>
      <c r="EO16" s="17">
        <v>0.2</v>
      </c>
      <c r="EP16" s="17"/>
      <c r="EQ16" s="17">
        <v>0</v>
      </c>
      <c r="ER16" s="17">
        <v>0</v>
      </c>
      <c r="ES16" s="17">
        <v>0</v>
      </c>
      <c r="ET16" s="17">
        <v>-0.2</v>
      </c>
      <c r="EU16" s="17">
        <v>-4.8</v>
      </c>
      <c r="EV16" s="17">
        <v>-0.5</v>
      </c>
      <c r="EW16" s="17">
        <v>0</v>
      </c>
      <c r="EX16" s="17">
        <v>2.1</v>
      </c>
      <c r="EY16" s="17">
        <v>0.8</v>
      </c>
      <c r="EZ16" s="17">
        <v>0.3</v>
      </c>
      <c r="FA16" s="17">
        <v>1.4</v>
      </c>
      <c r="FB16" s="17">
        <v>0</v>
      </c>
      <c r="FC16" s="17">
        <v>0.8</v>
      </c>
      <c r="FD16" s="17">
        <v>1.2</v>
      </c>
      <c r="FE16" s="17">
        <v>1</v>
      </c>
      <c r="FF16" s="17">
        <v>2</v>
      </c>
      <c r="FG16" s="17"/>
      <c r="FH16" s="17"/>
      <c r="FI16" s="17">
        <v>3.9</v>
      </c>
      <c r="FJ16" s="17"/>
      <c r="FK16" s="17">
        <v>1.7</v>
      </c>
      <c r="FL16" s="17"/>
      <c r="FM16" s="17"/>
      <c r="FN16" s="17">
        <v>6.2</v>
      </c>
      <c r="FO16" s="15"/>
      <c r="FP16" s="17"/>
      <c r="FQ16" s="17"/>
      <c r="FR16" s="17"/>
      <c r="FS16" s="17">
        <v>1.8</v>
      </c>
      <c r="FT16" s="17">
        <v>0.47532000000000002</v>
      </c>
      <c r="FU16" s="17">
        <v>0.2</v>
      </c>
      <c r="FV16" s="17">
        <v>-0.5</v>
      </c>
      <c r="FW16" s="17">
        <v>0.3</v>
      </c>
      <c r="FX16" s="17">
        <v>2.2753199999999998</v>
      </c>
    </row>
    <row r="17" spans="1:180" ht="24" customHeight="1" x14ac:dyDescent="0.35">
      <c r="A17" s="16" t="s">
        <v>100</v>
      </c>
      <c r="B17" s="16" t="s">
        <v>806</v>
      </c>
      <c r="C17" s="17">
        <v>33.200000000000003</v>
      </c>
      <c r="D17" s="17">
        <v>-7.1</v>
      </c>
      <c r="E17" s="17"/>
      <c r="F17" s="17"/>
      <c r="G17" s="17"/>
      <c r="H17" s="17">
        <v>-15.1</v>
      </c>
      <c r="I17" s="17">
        <v>24.8</v>
      </c>
      <c r="J17" s="17"/>
      <c r="K17" s="17">
        <v>0</v>
      </c>
      <c r="L17" s="17">
        <v>-11.5</v>
      </c>
      <c r="M17" s="17">
        <v>-42.9</v>
      </c>
      <c r="N17" s="17">
        <v>-3.3</v>
      </c>
      <c r="O17" s="17">
        <v>14</v>
      </c>
      <c r="P17" s="17">
        <v>-20.5</v>
      </c>
      <c r="Q17" s="17">
        <v>-17.7</v>
      </c>
      <c r="R17" s="17"/>
      <c r="S17" s="17"/>
      <c r="T17" s="17"/>
      <c r="U17" s="17"/>
      <c r="V17" s="17"/>
      <c r="W17" s="17">
        <v>9.8000000000000007</v>
      </c>
      <c r="X17" s="17">
        <v>0.4</v>
      </c>
      <c r="Y17" s="17">
        <v>-0.2</v>
      </c>
      <c r="Z17" s="17">
        <v>0</v>
      </c>
      <c r="AA17" s="17">
        <v>-3.2</v>
      </c>
      <c r="AB17" s="17"/>
      <c r="AC17" s="17">
        <v>12.7</v>
      </c>
      <c r="AD17" s="17"/>
      <c r="AE17" s="17"/>
      <c r="AF17" s="17"/>
      <c r="AG17" s="17"/>
      <c r="AH17" s="17">
        <v>11.9</v>
      </c>
      <c r="AI17" s="17">
        <v>-9.8000000000000007</v>
      </c>
      <c r="AJ17" s="17"/>
      <c r="AK17" s="17"/>
      <c r="AL17" s="17"/>
      <c r="AM17" s="17">
        <v>-0.7</v>
      </c>
      <c r="AN17" s="17">
        <v>48.8</v>
      </c>
      <c r="AO17" s="17">
        <v>1</v>
      </c>
      <c r="AP17" s="17">
        <v>15.4</v>
      </c>
      <c r="AQ17" s="17">
        <v>0</v>
      </c>
      <c r="AR17" s="17">
        <v>-0.5</v>
      </c>
      <c r="AS17" s="17">
        <v>2.7</v>
      </c>
      <c r="AT17" s="17">
        <v>0.9</v>
      </c>
      <c r="AU17" s="17">
        <v>47.7</v>
      </c>
      <c r="AV17" s="17">
        <v>19.5</v>
      </c>
      <c r="AW17" s="17">
        <v>-36.799999999999997</v>
      </c>
      <c r="AX17" s="17">
        <v>5.3</v>
      </c>
      <c r="AY17" s="17">
        <v>-0.5</v>
      </c>
      <c r="AZ17" s="17">
        <v>4.7</v>
      </c>
      <c r="BA17" s="17">
        <v>1.1000000000000001</v>
      </c>
      <c r="BB17" s="17">
        <v>0.1</v>
      </c>
      <c r="BC17" s="17">
        <v>22</v>
      </c>
      <c r="BD17" s="17"/>
      <c r="BE17" s="17"/>
      <c r="BF17" s="17">
        <v>7.2</v>
      </c>
      <c r="BG17" s="17"/>
      <c r="BH17" s="17"/>
      <c r="BI17" s="17">
        <v>0</v>
      </c>
      <c r="BJ17" s="17"/>
      <c r="BK17" s="17"/>
      <c r="BL17" s="17"/>
      <c r="BM17" s="17">
        <v>-1.4</v>
      </c>
      <c r="BN17" s="17">
        <v>-58.6</v>
      </c>
      <c r="BO17" s="17">
        <v>-14.6</v>
      </c>
      <c r="BP17" s="17">
        <v>-35.1</v>
      </c>
      <c r="BQ17" s="17">
        <v>-38.700000000000003</v>
      </c>
      <c r="BR17" s="17">
        <v>0</v>
      </c>
      <c r="BS17" s="17"/>
      <c r="BT17" s="17"/>
      <c r="BU17" s="17"/>
      <c r="BV17" s="17"/>
      <c r="BW17" s="17">
        <v>0</v>
      </c>
      <c r="BX17" s="17">
        <v>0</v>
      </c>
      <c r="BY17" s="17"/>
      <c r="BZ17" s="17">
        <v>-0.4</v>
      </c>
      <c r="CA17" s="17">
        <v>16.100000000000001</v>
      </c>
      <c r="CB17" s="17">
        <v>15.3</v>
      </c>
      <c r="CC17" s="17">
        <v>-2.2000000000000002</v>
      </c>
      <c r="CD17" s="17">
        <v>4.8</v>
      </c>
      <c r="CE17" s="17">
        <v>2</v>
      </c>
      <c r="CF17" s="17">
        <v>0</v>
      </c>
      <c r="CG17" s="17"/>
      <c r="CH17" s="17"/>
      <c r="CI17" s="17">
        <v>5.9</v>
      </c>
      <c r="CJ17" s="17">
        <v>0</v>
      </c>
      <c r="CK17" s="17">
        <v>-69.7</v>
      </c>
      <c r="CL17" s="17">
        <v>0</v>
      </c>
      <c r="CM17" s="17"/>
      <c r="CN17" s="17"/>
      <c r="CO17" s="17"/>
      <c r="CP17" s="17"/>
      <c r="CQ17" s="17">
        <v>7.3</v>
      </c>
      <c r="CR17" s="17">
        <v>-1.6</v>
      </c>
      <c r="CS17" s="17"/>
      <c r="CT17" s="17">
        <v>0.7</v>
      </c>
      <c r="CU17" s="17">
        <v>1.2</v>
      </c>
      <c r="CV17" s="17"/>
      <c r="CW17" s="17">
        <v>-5.2</v>
      </c>
      <c r="CX17" s="17">
        <v>0</v>
      </c>
      <c r="CY17" s="17">
        <v>0</v>
      </c>
      <c r="CZ17" s="17"/>
      <c r="DA17" s="17">
        <v>-0.1</v>
      </c>
      <c r="DB17" s="17">
        <v>0</v>
      </c>
      <c r="DC17" s="17">
        <v>-1</v>
      </c>
      <c r="DD17" s="17">
        <v>0</v>
      </c>
      <c r="DE17" s="17"/>
      <c r="DF17" s="17"/>
      <c r="DG17" s="17">
        <v>0.2</v>
      </c>
      <c r="DH17" s="17">
        <v>1.3</v>
      </c>
      <c r="DI17" s="17">
        <v>0.3</v>
      </c>
      <c r="DJ17" s="17">
        <v>-1.7</v>
      </c>
      <c r="DK17" s="17">
        <v>0.1</v>
      </c>
      <c r="DL17" s="17">
        <v>0.6</v>
      </c>
      <c r="DM17" s="17"/>
      <c r="DN17" s="17">
        <v>0</v>
      </c>
      <c r="DO17" s="17">
        <v>0</v>
      </c>
      <c r="DP17" s="17">
        <v>4.3</v>
      </c>
      <c r="DQ17" s="17">
        <v>-4.5999999999999996</v>
      </c>
      <c r="DR17" s="17">
        <v>0</v>
      </c>
      <c r="DS17" s="17">
        <v>0.2</v>
      </c>
      <c r="DT17" s="17">
        <v>-0.2</v>
      </c>
      <c r="DU17" s="17">
        <v>0.1</v>
      </c>
      <c r="DV17" s="17"/>
      <c r="DW17" s="17"/>
      <c r="DX17" s="17">
        <v>-4.5</v>
      </c>
      <c r="DY17" s="17">
        <v>0.6</v>
      </c>
      <c r="DZ17" s="17">
        <v>3</v>
      </c>
      <c r="EA17" s="17">
        <v>2.8</v>
      </c>
      <c r="EB17" s="17">
        <v>0.8</v>
      </c>
      <c r="EC17" s="17">
        <v>3.7</v>
      </c>
      <c r="ED17" s="17">
        <v>0</v>
      </c>
      <c r="EE17" s="17">
        <v>-5.6</v>
      </c>
      <c r="EF17" s="17">
        <v>-5.8</v>
      </c>
      <c r="EG17" s="17">
        <v>0</v>
      </c>
      <c r="EH17" s="17">
        <v>0</v>
      </c>
      <c r="EI17" s="17"/>
      <c r="EJ17" s="17">
        <v>2.7</v>
      </c>
      <c r="EK17" s="17">
        <v>-0.1</v>
      </c>
      <c r="EL17" s="17">
        <v>1.7</v>
      </c>
      <c r="EM17" s="17">
        <v>0.2</v>
      </c>
      <c r="EN17" s="17">
        <v>0.2</v>
      </c>
      <c r="EO17" s="17">
        <v>0.2</v>
      </c>
      <c r="EP17" s="17"/>
      <c r="EQ17" s="17">
        <v>0</v>
      </c>
      <c r="ER17" s="17">
        <v>0</v>
      </c>
      <c r="ES17" s="17">
        <v>0</v>
      </c>
      <c r="ET17" s="17">
        <v>-0.2</v>
      </c>
      <c r="EU17" s="17">
        <v>-3.2</v>
      </c>
      <c r="EV17" s="17">
        <v>-3.1</v>
      </c>
      <c r="EW17" s="17">
        <v>0</v>
      </c>
      <c r="EX17" s="17">
        <v>2.1</v>
      </c>
      <c r="EY17" s="17">
        <v>0.8</v>
      </c>
      <c r="EZ17" s="17">
        <v>0.3</v>
      </c>
      <c r="FA17" s="17">
        <v>1.4</v>
      </c>
      <c r="FB17" s="17">
        <v>0</v>
      </c>
      <c r="FC17" s="17">
        <v>0.8</v>
      </c>
      <c r="FD17" s="17">
        <v>1.2</v>
      </c>
      <c r="FE17" s="17">
        <v>0.9</v>
      </c>
      <c r="FF17" s="17">
        <v>2.1</v>
      </c>
      <c r="FG17" s="17"/>
      <c r="FH17" s="17"/>
      <c r="FI17" s="17">
        <v>2.5</v>
      </c>
      <c r="FJ17" s="17"/>
      <c r="FK17" s="17">
        <v>2</v>
      </c>
      <c r="FL17" s="17"/>
      <c r="FM17" s="17"/>
      <c r="FN17" s="17">
        <v>-53.8</v>
      </c>
      <c r="FO17" s="15"/>
      <c r="FP17" s="17"/>
      <c r="FQ17" s="17"/>
      <c r="FR17" s="17"/>
      <c r="FS17" s="17">
        <v>1.8</v>
      </c>
      <c r="FT17" s="17">
        <v>0.47632000000000002</v>
      </c>
      <c r="FU17" s="17">
        <v>0.2</v>
      </c>
      <c r="FV17" s="17">
        <v>-0.7</v>
      </c>
      <c r="FW17" s="17">
        <v>0.4</v>
      </c>
      <c r="FX17" s="17">
        <v>2.17632</v>
      </c>
    </row>
    <row r="18" spans="1:180" ht="24" customHeight="1" x14ac:dyDescent="0.35">
      <c r="A18" s="18" t="s">
        <v>100</v>
      </c>
      <c r="B18" s="18" t="s">
        <v>807</v>
      </c>
      <c r="C18" s="19">
        <v>32.799999999999997</v>
      </c>
      <c r="D18" s="19">
        <v>-26.2</v>
      </c>
      <c r="E18" s="19"/>
      <c r="F18" s="19"/>
      <c r="G18" s="19"/>
      <c r="H18" s="19">
        <v>-17.100000000000001</v>
      </c>
      <c r="I18" s="19">
        <v>15</v>
      </c>
      <c r="J18" s="19"/>
      <c r="K18" s="19">
        <v>0</v>
      </c>
      <c r="L18" s="19">
        <v>-13.4</v>
      </c>
      <c r="M18" s="19">
        <v>-44.2</v>
      </c>
      <c r="N18" s="19">
        <v>-5.3</v>
      </c>
      <c r="O18" s="19">
        <v>13.2</v>
      </c>
      <c r="P18" s="19">
        <v>-11.7</v>
      </c>
      <c r="Q18" s="19">
        <v>-4.9000000000000004</v>
      </c>
      <c r="R18" s="19"/>
      <c r="S18" s="19"/>
      <c r="T18" s="19"/>
      <c r="U18" s="19"/>
      <c r="V18" s="19"/>
      <c r="W18" s="19">
        <v>9.1999999999999993</v>
      </c>
      <c r="X18" s="19">
        <v>0.8</v>
      </c>
      <c r="Y18" s="19">
        <v>0.3</v>
      </c>
      <c r="Z18" s="19">
        <v>0</v>
      </c>
      <c r="AA18" s="19">
        <v>-3.2</v>
      </c>
      <c r="AB18" s="19"/>
      <c r="AC18" s="19">
        <v>12.5</v>
      </c>
      <c r="AD18" s="19"/>
      <c r="AE18" s="19"/>
      <c r="AF18" s="19"/>
      <c r="AG18" s="19"/>
      <c r="AH18" s="19">
        <v>11.3</v>
      </c>
      <c r="AI18" s="19">
        <v>-2.8</v>
      </c>
      <c r="AJ18" s="19"/>
      <c r="AK18" s="19"/>
      <c r="AL18" s="19"/>
      <c r="AM18" s="19">
        <v>-1.2</v>
      </c>
      <c r="AN18" s="19">
        <v>-8</v>
      </c>
      <c r="AO18" s="19">
        <v>-0.2</v>
      </c>
      <c r="AP18" s="19">
        <v>15</v>
      </c>
      <c r="AQ18" s="19">
        <v>0</v>
      </c>
      <c r="AR18" s="19">
        <v>-0.1</v>
      </c>
      <c r="AS18" s="19">
        <v>2.7</v>
      </c>
      <c r="AT18" s="19">
        <v>1.6</v>
      </c>
      <c r="AU18" s="19">
        <v>46</v>
      </c>
      <c r="AV18" s="19">
        <v>17.899999999999999</v>
      </c>
      <c r="AW18" s="19">
        <v>-38.6</v>
      </c>
      <c r="AX18" s="19">
        <v>0.2</v>
      </c>
      <c r="AY18" s="19">
        <v>-3.2</v>
      </c>
      <c r="AZ18" s="19">
        <v>4.4000000000000004</v>
      </c>
      <c r="BA18" s="19">
        <v>1.1000000000000001</v>
      </c>
      <c r="BB18" s="19">
        <v>0.3</v>
      </c>
      <c r="BC18" s="19">
        <v>21.8</v>
      </c>
      <c r="BD18" s="19"/>
      <c r="BE18" s="19"/>
      <c r="BF18" s="19">
        <v>6.1</v>
      </c>
      <c r="BG18" s="19"/>
      <c r="BH18" s="19"/>
      <c r="BI18" s="19">
        <v>0</v>
      </c>
      <c r="BJ18" s="19"/>
      <c r="BK18" s="19"/>
      <c r="BL18" s="19"/>
      <c r="BM18" s="19">
        <v>-1</v>
      </c>
      <c r="BN18" s="19">
        <v>-61.2</v>
      </c>
      <c r="BO18" s="19">
        <v>-17.3</v>
      </c>
      <c r="BP18" s="19">
        <v>-38.1</v>
      </c>
      <c r="BQ18" s="19">
        <v>-41.1</v>
      </c>
      <c r="BR18" s="19">
        <v>0</v>
      </c>
      <c r="BS18" s="19"/>
      <c r="BT18" s="19"/>
      <c r="BU18" s="19"/>
      <c r="BV18" s="19"/>
      <c r="BW18" s="19">
        <v>0</v>
      </c>
      <c r="BX18" s="19">
        <v>0</v>
      </c>
      <c r="BY18" s="19"/>
      <c r="BZ18" s="19">
        <v>-0.3</v>
      </c>
      <c r="CA18" s="19">
        <v>15.3</v>
      </c>
      <c r="CB18" s="19">
        <v>15</v>
      </c>
      <c r="CC18" s="19">
        <v>-2.8</v>
      </c>
      <c r="CD18" s="19">
        <v>4.8</v>
      </c>
      <c r="CE18" s="19">
        <v>2</v>
      </c>
      <c r="CF18" s="19">
        <v>0</v>
      </c>
      <c r="CG18" s="19"/>
      <c r="CH18" s="19"/>
      <c r="CI18" s="19">
        <v>3.8</v>
      </c>
      <c r="CJ18" s="19">
        <v>0</v>
      </c>
      <c r="CK18" s="19">
        <v>-72.599999999999994</v>
      </c>
      <c r="CL18" s="19">
        <v>0</v>
      </c>
      <c r="CM18" s="19"/>
      <c r="CN18" s="19"/>
      <c r="CO18" s="19"/>
      <c r="CP18" s="19"/>
      <c r="CQ18" s="19">
        <v>5.4</v>
      </c>
      <c r="CR18" s="19">
        <v>-2.8</v>
      </c>
      <c r="CS18" s="19"/>
      <c r="CT18" s="19">
        <v>0.5</v>
      </c>
      <c r="CU18" s="19">
        <v>1.2</v>
      </c>
      <c r="CV18" s="19"/>
      <c r="CW18" s="19">
        <v>-5.0999999999999996</v>
      </c>
      <c r="CX18" s="19">
        <v>0</v>
      </c>
      <c r="CY18" s="19">
        <v>0</v>
      </c>
      <c r="CZ18" s="19"/>
      <c r="DA18" s="19">
        <v>-0.1</v>
      </c>
      <c r="DB18" s="19">
        <v>-0.1</v>
      </c>
      <c r="DC18" s="19">
        <v>-1</v>
      </c>
      <c r="DD18" s="19">
        <v>0</v>
      </c>
      <c r="DE18" s="19"/>
      <c r="DF18" s="19"/>
      <c r="DG18" s="19">
        <v>0.2</v>
      </c>
      <c r="DH18" s="19">
        <v>1.3</v>
      </c>
      <c r="DI18" s="19">
        <v>0.2</v>
      </c>
      <c r="DJ18" s="19">
        <v>-1.7</v>
      </c>
      <c r="DK18" s="19">
        <v>0.5</v>
      </c>
      <c r="DL18" s="19">
        <v>0.6</v>
      </c>
      <c r="DM18" s="19"/>
      <c r="DN18" s="19">
        <v>0</v>
      </c>
      <c r="DO18" s="19">
        <v>0</v>
      </c>
      <c r="DP18" s="19">
        <v>4.2</v>
      </c>
      <c r="DQ18" s="19">
        <v>-5.3</v>
      </c>
      <c r="DR18" s="19">
        <v>0</v>
      </c>
      <c r="DS18" s="19">
        <v>0</v>
      </c>
      <c r="DT18" s="19">
        <v>-0.2</v>
      </c>
      <c r="DU18" s="19">
        <v>0.1</v>
      </c>
      <c r="DV18" s="19"/>
      <c r="DW18" s="19"/>
      <c r="DX18" s="19">
        <v>-4.5</v>
      </c>
      <c r="DY18" s="19">
        <v>0.8</v>
      </c>
      <c r="DZ18" s="19">
        <v>3.1</v>
      </c>
      <c r="EA18" s="19">
        <v>2.7</v>
      </c>
      <c r="EB18" s="19">
        <v>0.8</v>
      </c>
      <c r="EC18" s="19">
        <v>3.7</v>
      </c>
      <c r="ED18" s="19">
        <v>0</v>
      </c>
      <c r="EE18" s="19">
        <v>-6.3</v>
      </c>
      <c r="EF18" s="19">
        <v>-6.5</v>
      </c>
      <c r="EG18" s="19">
        <v>0</v>
      </c>
      <c r="EH18" s="19">
        <v>0</v>
      </c>
      <c r="EI18" s="19"/>
      <c r="EJ18" s="19">
        <v>2.7</v>
      </c>
      <c r="EK18" s="19">
        <v>-0.1</v>
      </c>
      <c r="EL18" s="19">
        <v>1.6</v>
      </c>
      <c r="EM18" s="19">
        <v>0.2</v>
      </c>
      <c r="EN18" s="19">
        <v>0.2</v>
      </c>
      <c r="EO18" s="19">
        <v>0.2</v>
      </c>
      <c r="EP18" s="19"/>
      <c r="EQ18" s="19">
        <v>0</v>
      </c>
      <c r="ER18" s="19">
        <v>0</v>
      </c>
      <c r="ES18" s="19">
        <v>0</v>
      </c>
      <c r="ET18" s="19">
        <v>-0.2</v>
      </c>
      <c r="EU18" s="19">
        <v>0.9</v>
      </c>
      <c r="EV18" s="19">
        <v>-3.7</v>
      </c>
      <c r="EW18" s="19">
        <v>0</v>
      </c>
      <c r="EX18" s="19">
        <v>2.1</v>
      </c>
      <c r="EY18" s="19">
        <v>0.8</v>
      </c>
      <c r="EZ18" s="19">
        <v>0.3</v>
      </c>
      <c r="FA18" s="19">
        <v>1.4</v>
      </c>
      <c r="FB18" s="19">
        <v>0</v>
      </c>
      <c r="FC18" s="19">
        <v>0.8</v>
      </c>
      <c r="FD18" s="19">
        <v>1.2</v>
      </c>
      <c r="FE18" s="19">
        <v>0.9</v>
      </c>
      <c r="FF18" s="19">
        <v>1.9</v>
      </c>
      <c r="FG18" s="19"/>
      <c r="FH18" s="19"/>
      <c r="FI18" s="19">
        <v>4</v>
      </c>
      <c r="FJ18" s="19"/>
      <c r="FK18" s="19">
        <v>2.1</v>
      </c>
      <c r="FL18" s="19"/>
      <c r="FM18" s="19"/>
      <c r="FN18" s="19">
        <v>-152.4</v>
      </c>
      <c r="FO18" s="15"/>
      <c r="FP18" s="19"/>
      <c r="FQ18" s="19"/>
      <c r="FR18" s="19"/>
      <c r="FS18" s="19">
        <v>1.8</v>
      </c>
      <c r="FT18" s="19">
        <v>0.47974</v>
      </c>
      <c r="FU18" s="19">
        <v>0.1</v>
      </c>
      <c r="FV18" s="19">
        <v>-0.7</v>
      </c>
      <c r="FW18" s="19">
        <v>0.5</v>
      </c>
      <c r="FX18" s="19">
        <v>2.1797399999999998</v>
      </c>
    </row>
    <row r="19" spans="1:180" ht="24" customHeight="1" x14ac:dyDescent="0.35">
      <c r="A19" s="13" t="s">
        <v>100</v>
      </c>
      <c r="B19" s="13" t="s">
        <v>808</v>
      </c>
      <c r="C19" s="14">
        <v>31.4</v>
      </c>
      <c r="D19" s="14">
        <v>-29.3</v>
      </c>
      <c r="E19" s="14"/>
      <c r="F19" s="14"/>
      <c r="G19" s="14"/>
      <c r="H19" s="14">
        <v>-11.6</v>
      </c>
      <c r="I19" s="14">
        <v>12.9</v>
      </c>
      <c r="J19" s="14"/>
      <c r="K19" s="14">
        <v>0</v>
      </c>
      <c r="L19" s="14">
        <v>-12.6</v>
      </c>
      <c r="M19" s="14">
        <v>-44</v>
      </c>
      <c r="N19" s="14">
        <v>-4.8</v>
      </c>
      <c r="O19" s="14">
        <v>13.2</v>
      </c>
      <c r="P19" s="14">
        <v>-9.4</v>
      </c>
      <c r="Q19" s="14">
        <v>-3.6</v>
      </c>
      <c r="R19" s="14"/>
      <c r="S19" s="14"/>
      <c r="T19" s="14"/>
      <c r="U19" s="14"/>
      <c r="V19" s="14"/>
      <c r="W19" s="14">
        <v>8.3000000000000007</v>
      </c>
      <c r="X19" s="14">
        <v>0.8</v>
      </c>
      <c r="Y19" s="14">
        <v>0.3</v>
      </c>
      <c r="Z19" s="14">
        <v>0</v>
      </c>
      <c r="AA19" s="14">
        <v>-3.2</v>
      </c>
      <c r="AB19" s="14"/>
      <c r="AC19" s="14">
        <v>12.9</v>
      </c>
      <c r="AD19" s="14"/>
      <c r="AE19" s="14"/>
      <c r="AF19" s="14"/>
      <c r="AG19" s="14"/>
      <c r="AH19" s="14">
        <v>10.9</v>
      </c>
      <c r="AI19" s="14">
        <v>2.4</v>
      </c>
      <c r="AJ19" s="14"/>
      <c r="AK19" s="14"/>
      <c r="AL19" s="14"/>
      <c r="AM19" s="14">
        <v>-0.9</v>
      </c>
      <c r="AN19" s="14">
        <v>-10.6</v>
      </c>
      <c r="AO19" s="14">
        <v>-0.7</v>
      </c>
      <c r="AP19" s="14">
        <v>15.6</v>
      </c>
      <c r="AQ19" s="14">
        <v>0</v>
      </c>
      <c r="AR19" s="14">
        <v>-1.4</v>
      </c>
      <c r="AS19" s="14">
        <v>2.7</v>
      </c>
      <c r="AT19" s="14">
        <v>1.6</v>
      </c>
      <c r="AU19" s="14">
        <v>45.2</v>
      </c>
      <c r="AV19" s="14">
        <v>17.100000000000001</v>
      </c>
      <c r="AW19" s="14">
        <v>-39.6</v>
      </c>
      <c r="AX19" s="14">
        <v>-1.8</v>
      </c>
      <c r="AY19" s="14">
        <v>-4.3</v>
      </c>
      <c r="AZ19" s="14">
        <v>3.4</v>
      </c>
      <c r="BA19" s="14">
        <v>1.1000000000000001</v>
      </c>
      <c r="BB19" s="14">
        <v>0.1</v>
      </c>
      <c r="BC19" s="14">
        <v>20.6</v>
      </c>
      <c r="BD19" s="14"/>
      <c r="BE19" s="14"/>
      <c r="BF19" s="14">
        <v>4.7</v>
      </c>
      <c r="BG19" s="14"/>
      <c r="BH19" s="14"/>
      <c r="BI19" s="14">
        <v>0</v>
      </c>
      <c r="BJ19" s="14"/>
      <c r="BK19" s="14"/>
      <c r="BL19" s="14"/>
      <c r="BM19" s="14">
        <v>-0.5</v>
      </c>
      <c r="BN19" s="14">
        <v>-60.7</v>
      </c>
      <c r="BO19" s="14">
        <v>-17</v>
      </c>
      <c r="BP19" s="14">
        <v>-37</v>
      </c>
      <c r="BQ19" s="14">
        <v>-37.9</v>
      </c>
      <c r="BR19" s="14">
        <v>0</v>
      </c>
      <c r="BS19" s="14"/>
      <c r="BT19" s="14"/>
      <c r="BU19" s="14"/>
      <c r="BV19" s="14"/>
      <c r="BW19" s="14">
        <v>0</v>
      </c>
      <c r="BX19" s="14">
        <v>0</v>
      </c>
      <c r="BY19" s="14"/>
      <c r="BZ19" s="14">
        <v>-0.3</v>
      </c>
      <c r="CA19" s="14">
        <v>17.100000000000001</v>
      </c>
      <c r="CB19" s="14">
        <v>16</v>
      </c>
      <c r="CC19" s="14">
        <v>-2</v>
      </c>
      <c r="CD19" s="14">
        <v>4.5999999999999996</v>
      </c>
      <c r="CE19" s="14">
        <v>1.8</v>
      </c>
      <c r="CF19" s="14">
        <v>0</v>
      </c>
      <c r="CG19" s="14"/>
      <c r="CH19" s="14"/>
      <c r="CI19" s="14">
        <v>-1.2</v>
      </c>
      <c r="CJ19" s="14">
        <v>0</v>
      </c>
      <c r="CK19" s="14">
        <v>-35.799999999999997</v>
      </c>
      <c r="CL19" s="14">
        <v>0</v>
      </c>
      <c r="CM19" s="14"/>
      <c r="CN19" s="14"/>
      <c r="CO19" s="14"/>
      <c r="CP19" s="14"/>
      <c r="CQ19" s="14">
        <v>6.8</v>
      </c>
      <c r="CR19" s="14">
        <v>-1.9</v>
      </c>
      <c r="CS19" s="14"/>
      <c r="CT19" s="14">
        <v>0.5</v>
      </c>
      <c r="CU19" s="14">
        <v>1.2</v>
      </c>
      <c r="CV19" s="14"/>
      <c r="CW19" s="14">
        <v>-5.3</v>
      </c>
      <c r="CX19" s="14">
        <v>0</v>
      </c>
      <c r="CY19" s="14">
        <v>0</v>
      </c>
      <c r="CZ19" s="14"/>
      <c r="DA19" s="14">
        <v>0</v>
      </c>
      <c r="DB19" s="14">
        <v>-0.1</v>
      </c>
      <c r="DC19" s="14">
        <v>-1.1000000000000001</v>
      </c>
      <c r="DD19" s="14">
        <v>0</v>
      </c>
      <c r="DE19" s="14"/>
      <c r="DF19" s="14"/>
      <c r="DG19" s="14">
        <v>0.2</v>
      </c>
      <c r="DH19" s="14">
        <v>1.3</v>
      </c>
      <c r="DI19" s="14">
        <v>0.2</v>
      </c>
      <c r="DJ19" s="14">
        <v>-1.3</v>
      </c>
      <c r="DK19" s="14">
        <v>0.3</v>
      </c>
      <c r="DL19" s="14">
        <v>0.6</v>
      </c>
      <c r="DM19" s="14"/>
      <c r="DN19" s="14">
        <v>0</v>
      </c>
      <c r="DO19" s="14">
        <v>0</v>
      </c>
      <c r="DP19" s="14">
        <v>4</v>
      </c>
      <c r="DQ19" s="14">
        <v>-6.2</v>
      </c>
      <c r="DR19" s="14">
        <v>0</v>
      </c>
      <c r="DS19" s="14">
        <v>0</v>
      </c>
      <c r="DT19" s="14">
        <v>-0.2</v>
      </c>
      <c r="DU19" s="14">
        <v>0.1</v>
      </c>
      <c r="DV19" s="14"/>
      <c r="DW19" s="14"/>
      <c r="DX19" s="14">
        <v>-4.5999999999999996</v>
      </c>
      <c r="DY19" s="14">
        <v>0.8</v>
      </c>
      <c r="DZ19" s="14">
        <v>3</v>
      </c>
      <c r="EA19" s="14">
        <v>2.7</v>
      </c>
      <c r="EB19" s="14">
        <v>0.8</v>
      </c>
      <c r="EC19" s="14">
        <v>3.7</v>
      </c>
      <c r="ED19" s="14">
        <v>0</v>
      </c>
      <c r="EE19" s="14">
        <v>-6.1</v>
      </c>
      <c r="EF19" s="14">
        <v>-7</v>
      </c>
      <c r="EG19" s="14">
        <v>0</v>
      </c>
      <c r="EH19" s="14">
        <v>0</v>
      </c>
      <c r="EI19" s="14"/>
      <c r="EJ19" s="14">
        <v>2.7</v>
      </c>
      <c r="EK19" s="14">
        <v>-0.1</v>
      </c>
      <c r="EL19" s="14">
        <v>1.8</v>
      </c>
      <c r="EM19" s="14">
        <v>0.2</v>
      </c>
      <c r="EN19" s="14">
        <v>0.2</v>
      </c>
      <c r="EO19" s="14">
        <v>0.2</v>
      </c>
      <c r="EP19" s="14"/>
      <c r="EQ19" s="14">
        <v>0</v>
      </c>
      <c r="ER19" s="14">
        <v>0</v>
      </c>
      <c r="ES19" s="14">
        <v>0</v>
      </c>
      <c r="ET19" s="14">
        <v>-0.2</v>
      </c>
      <c r="EU19" s="14">
        <v>-1</v>
      </c>
      <c r="EV19" s="14">
        <v>-4.8</v>
      </c>
      <c r="EW19" s="14">
        <v>0</v>
      </c>
      <c r="EX19" s="14">
        <v>2.1</v>
      </c>
      <c r="EY19" s="14">
        <v>0.8</v>
      </c>
      <c r="EZ19" s="14">
        <v>0.3</v>
      </c>
      <c r="FA19" s="14">
        <v>1.4</v>
      </c>
      <c r="FB19" s="14">
        <v>0</v>
      </c>
      <c r="FC19" s="14">
        <v>0.8</v>
      </c>
      <c r="FD19" s="14">
        <v>1.4</v>
      </c>
      <c r="FE19" s="14">
        <v>1.1000000000000001</v>
      </c>
      <c r="FF19" s="14">
        <v>1.9</v>
      </c>
      <c r="FG19" s="14"/>
      <c r="FH19" s="14"/>
      <c r="FI19" s="14">
        <v>4.5</v>
      </c>
      <c r="FJ19" s="14"/>
      <c r="FK19" s="14">
        <v>2.5</v>
      </c>
      <c r="FL19" s="14"/>
      <c r="FM19" s="14"/>
      <c r="FN19" s="14">
        <v>-117.3</v>
      </c>
      <c r="FO19" s="15"/>
      <c r="FP19" s="14"/>
      <c r="FQ19" s="14"/>
      <c r="FR19" s="14"/>
      <c r="FS19" s="14">
        <v>1.8</v>
      </c>
      <c r="FT19" s="14">
        <v>0.48248999999999997</v>
      </c>
      <c r="FU19" s="14">
        <v>0.1</v>
      </c>
      <c r="FV19" s="14">
        <v>-0.6</v>
      </c>
      <c r="FW19" s="14">
        <v>0.5</v>
      </c>
      <c r="FX19" s="14">
        <v>2.2824900000000001</v>
      </c>
    </row>
    <row r="20" spans="1:180" ht="24" customHeight="1" x14ac:dyDescent="0.35">
      <c r="A20" s="16" t="s">
        <v>100</v>
      </c>
      <c r="B20" s="16" t="s">
        <v>809</v>
      </c>
      <c r="C20" s="17">
        <v>30.9</v>
      </c>
      <c r="D20" s="17">
        <v>-18.7</v>
      </c>
      <c r="E20" s="17"/>
      <c r="F20" s="17"/>
      <c r="G20" s="17"/>
      <c r="H20" s="17">
        <v>-11.9</v>
      </c>
      <c r="I20" s="17">
        <v>27.5</v>
      </c>
      <c r="J20" s="17"/>
      <c r="K20" s="17">
        <v>0</v>
      </c>
      <c r="L20" s="17">
        <v>-11</v>
      </c>
      <c r="M20" s="17">
        <v>-35.200000000000003</v>
      </c>
      <c r="N20" s="17">
        <v>3.9</v>
      </c>
      <c r="O20" s="17">
        <v>14.4</v>
      </c>
      <c r="P20" s="17">
        <v>-8.5</v>
      </c>
      <c r="Q20" s="17">
        <v>-2.4</v>
      </c>
      <c r="R20" s="17"/>
      <c r="S20" s="17"/>
      <c r="T20" s="17"/>
      <c r="U20" s="17"/>
      <c r="V20" s="17"/>
      <c r="W20" s="17">
        <v>9.8000000000000007</v>
      </c>
      <c r="X20" s="17">
        <v>0.6</v>
      </c>
      <c r="Y20" s="17">
        <v>0</v>
      </c>
      <c r="Z20" s="17">
        <v>0</v>
      </c>
      <c r="AA20" s="17">
        <v>-3.2</v>
      </c>
      <c r="AB20" s="17"/>
      <c r="AC20" s="17">
        <v>11.5</v>
      </c>
      <c r="AD20" s="17"/>
      <c r="AE20" s="17"/>
      <c r="AF20" s="17"/>
      <c r="AG20" s="17"/>
      <c r="AH20" s="17">
        <v>11.5</v>
      </c>
      <c r="AI20" s="17">
        <v>4</v>
      </c>
      <c r="AJ20" s="17"/>
      <c r="AK20" s="17"/>
      <c r="AL20" s="17"/>
      <c r="AM20" s="17">
        <v>-0.9</v>
      </c>
      <c r="AN20" s="17">
        <v>-9.9</v>
      </c>
      <c r="AO20" s="17">
        <v>-0.1</v>
      </c>
      <c r="AP20" s="17">
        <v>15.7</v>
      </c>
      <c r="AQ20" s="17">
        <v>0</v>
      </c>
      <c r="AR20" s="17">
        <v>-1.5</v>
      </c>
      <c r="AS20" s="17">
        <v>2.7</v>
      </c>
      <c r="AT20" s="17">
        <v>1.2</v>
      </c>
      <c r="AU20" s="17">
        <v>46.7</v>
      </c>
      <c r="AV20" s="17">
        <v>18.7</v>
      </c>
      <c r="AW20" s="17">
        <v>-38.200000000000003</v>
      </c>
      <c r="AX20" s="17">
        <v>-0.7</v>
      </c>
      <c r="AY20" s="17">
        <v>-2.4</v>
      </c>
      <c r="AZ20" s="17">
        <v>5.2</v>
      </c>
      <c r="BA20" s="17">
        <v>1.1000000000000001</v>
      </c>
      <c r="BB20" s="17">
        <v>0</v>
      </c>
      <c r="BC20" s="17">
        <v>23.4</v>
      </c>
      <c r="BD20" s="17"/>
      <c r="BE20" s="17"/>
      <c r="BF20" s="17">
        <v>4.3</v>
      </c>
      <c r="BG20" s="17"/>
      <c r="BH20" s="17"/>
      <c r="BI20" s="17">
        <v>0</v>
      </c>
      <c r="BJ20" s="17"/>
      <c r="BK20" s="17"/>
      <c r="BL20" s="17"/>
      <c r="BM20" s="17">
        <v>-0.7</v>
      </c>
      <c r="BN20" s="17">
        <v>-60</v>
      </c>
      <c r="BO20" s="17">
        <v>-16.399999999999999</v>
      </c>
      <c r="BP20" s="17">
        <v>-35.799999999999997</v>
      </c>
      <c r="BQ20" s="17">
        <v>-34.5</v>
      </c>
      <c r="BR20" s="17">
        <v>0</v>
      </c>
      <c r="BS20" s="17"/>
      <c r="BT20" s="17"/>
      <c r="BU20" s="17"/>
      <c r="BV20" s="17"/>
      <c r="BW20" s="17">
        <v>0</v>
      </c>
      <c r="BX20" s="17">
        <v>0</v>
      </c>
      <c r="BY20" s="17"/>
      <c r="BZ20" s="17">
        <v>-0.3</v>
      </c>
      <c r="CA20" s="17">
        <v>13.8</v>
      </c>
      <c r="CB20" s="17">
        <v>16.899999999999999</v>
      </c>
      <c r="CC20" s="17">
        <v>-1.2</v>
      </c>
      <c r="CD20" s="17">
        <v>4.3</v>
      </c>
      <c r="CE20" s="17">
        <v>1.6</v>
      </c>
      <c r="CF20" s="17">
        <v>0</v>
      </c>
      <c r="CG20" s="17"/>
      <c r="CH20" s="17"/>
      <c r="CI20" s="17">
        <v>0.8</v>
      </c>
      <c r="CJ20" s="17">
        <v>0</v>
      </c>
      <c r="CK20" s="17">
        <v>-32.700000000000003</v>
      </c>
      <c r="CL20" s="17">
        <v>0</v>
      </c>
      <c r="CM20" s="17"/>
      <c r="CN20" s="17"/>
      <c r="CO20" s="17"/>
      <c r="CP20" s="17"/>
      <c r="CQ20" s="17">
        <v>8.8000000000000007</v>
      </c>
      <c r="CR20" s="17">
        <v>-0.7</v>
      </c>
      <c r="CS20" s="17"/>
      <c r="CT20" s="17">
        <v>0.5</v>
      </c>
      <c r="CU20" s="17">
        <v>1.2</v>
      </c>
      <c r="CV20" s="17"/>
      <c r="CW20" s="17">
        <v>-5.3</v>
      </c>
      <c r="CX20" s="17">
        <v>0</v>
      </c>
      <c r="CY20" s="17">
        <v>0</v>
      </c>
      <c r="CZ20" s="17"/>
      <c r="DA20" s="17">
        <v>0</v>
      </c>
      <c r="DB20" s="17">
        <v>0</v>
      </c>
      <c r="DC20" s="17">
        <v>-0.9</v>
      </c>
      <c r="DD20" s="17">
        <v>-0.3</v>
      </c>
      <c r="DE20" s="17"/>
      <c r="DF20" s="17"/>
      <c r="DG20" s="17">
        <v>0.2</v>
      </c>
      <c r="DH20" s="17">
        <v>1.3</v>
      </c>
      <c r="DI20" s="17">
        <v>0.2</v>
      </c>
      <c r="DJ20" s="17">
        <v>-1.1000000000000001</v>
      </c>
      <c r="DK20" s="17">
        <v>0.4</v>
      </c>
      <c r="DL20" s="17">
        <v>0.6</v>
      </c>
      <c r="DM20" s="17"/>
      <c r="DN20" s="17">
        <v>0</v>
      </c>
      <c r="DO20" s="17">
        <v>0.1</v>
      </c>
      <c r="DP20" s="17">
        <v>3.7</v>
      </c>
      <c r="DQ20" s="17">
        <v>-6.3</v>
      </c>
      <c r="DR20" s="17">
        <v>0</v>
      </c>
      <c r="DS20" s="17">
        <v>0.2</v>
      </c>
      <c r="DT20" s="17">
        <v>-0.2</v>
      </c>
      <c r="DU20" s="17">
        <v>0.1</v>
      </c>
      <c r="DV20" s="17"/>
      <c r="DW20" s="17"/>
      <c r="DX20" s="17">
        <v>-4.7</v>
      </c>
      <c r="DY20" s="17">
        <v>0.8</v>
      </c>
      <c r="DZ20" s="17">
        <v>3.1</v>
      </c>
      <c r="EA20" s="17">
        <v>2.7</v>
      </c>
      <c r="EB20" s="17">
        <v>0.8</v>
      </c>
      <c r="EC20" s="17">
        <v>3.7</v>
      </c>
      <c r="ED20" s="17">
        <v>0.4</v>
      </c>
      <c r="EE20" s="17">
        <v>-4.4000000000000004</v>
      </c>
      <c r="EF20" s="17">
        <v>-5.7</v>
      </c>
      <c r="EG20" s="17">
        <v>0</v>
      </c>
      <c r="EH20" s="17">
        <v>0</v>
      </c>
      <c r="EI20" s="17"/>
      <c r="EJ20" s="17">
        <v>2.7</v>
      </c>
      <c r="EK20" s="17">
        <v>-0.1</v>
      </c>
      <c r="EL20" s="17">
        <v>1.7</v>
      </c>
      <c r="EM20" s="17">
        <v>0.2</v>
      </c>
      <c r="EN20" s="17">
        <v>0.2</v>
      </c>
      <c r="EO20" s="17">
        <v>0.2</v>
      </c>
      <c r="EP20" s="17"/>
      <c r="EQ20" s="17">
        <v>0</v>
      </c>
      <c r="ER20" s="17">
        <v>0.3</v>
      </c>
      <c r="ES20" s="17">
        <v>0</v>
      </c>
      <c r="ET20" s="17">
        <v>-0.2</v>
      </c>
      <c r="EU20" s="17">
        <v>-4.0999999999999996</v>
      </c>
      <c r="EV20" s="17">
        <v>-2</v>
      </c>
      <c r="EW20" s="17">
        <v>0</v>
      </c>
      <c r="EX20" s="17">
        <v>2.1</v>
      </c>
      <c r="EY20" s="17">
        <v>0.8</v>
      </c>
      <c r="EZ20" s="17">
        <v>0.3</v>
      </c>
      <c r="FA20" s="17">
        <v>1.4</v>
      </c>
      <c r="FB20" s="17">
        <v>0.3</v>
      </c>
      <c r="FC20" s="17">
        <v>0.8</v>
      </c>
      <c r="FD20" s="17">
        <v>1.6</v>
      </c>
      <c r="FE20" s="17">
        <v>1.3</v>
      </c>
      <c r="FF20" s="17">
        <v>1.8</v>
      </c>
      <c r="FG20" s="17"/>
      <c r="FH20" s="17"/>
      <c r="FI20" s="17">
        <v>4.8</v>
      </c>
      <c r="FJ20" s="17"/>
      <c r="FK20" s="17">
        <v>2.8</v>
      </c>
      <c r="FL20" s="17"/>
      <c r="FM20" s="17"/>
      <c r="FN20" s="17">
        <v>-39.6</v>
      </c>
      <c r="FO20" s="15"/>
      <c r="FP20" s="17"/>
      <c r="FQ20" s="17"/>
      <c r="FR20" s="17"/>
      <c r="FS20" s="17">
        <v>1.8</v>
      </c>
      <c r="FT20" s="17">
        <v>0.48357</v>
      </c>
      <c r="FU20" s="17">
        <v>0.1</v>
      </c>
      <c r="FV20" s="17">
        <v>-1.5</v>
      </c>
      <c r="FW20" s="17">
        <v>-0.1</v>
      </c>
      <c r="FX20" s="17">
        <v>0.78356999999999999</v>
      </c>
    </row>
    <row r="21" spans="1:180" ht="24" customHeight="1" x14ac:dyDescent="0.35">
      <c r="A21" s="16" t="s">
        <v>100</v>
      </c>
      <c r="B21" s="16" t="s">
        <v>810</v>
      </c>
      <c r="C21" s="17">
        <v>33.299999999999997</v>
      </c>
      <c r="D21" s="17">
        <v>-2.1</v>
      </c>
      <c r="E21" s="17"/>
      <c r="F21" s="17"/>
      <c r="G21" s="17"/>
      <c r="H21" s="17">
        <v>-11</v>
      </c>
      <c r="I21" s="17">
        <v>27.1</v>
      </c>
      <c r="J21" s="17"/>
      <c r="K21" s="17">
        <v>0</v>
      </c>
      <c r="L21" s="17">
        <v>0.6</v>
      </c>
      <c r="M21" s="17">
        <v>-29</v>
      </c>
      <c r="N21" s="17">
        <v>11.5</v>
      </c>
      <c r="O21" s="17">
        <v>29</v>
      </c>
      <c r="P21" s="17">
        <v>-0.9</v>
      </c>
      <c r="Q21" s="17">
        <v>1.8</v>
      </c>
      <c r="R21" s="17"/>
      <c r="S21" s="17"/>
      <c r="T21" s="17"/>
      <c r="U21" s="17"/>
      <c r="V21" s="17"/>
      <c r="W21" s="17">
        <v>10.3</v>
      </c>
      <c r="X21" s="17">
        <v>0.9</v>
      </c>
      <c r="Y21" s="17">
        <v>0.7</v>
      </c>
      <c r="Z21" s="17">
        <v>0</v>
      </c>
      <c r="AA21" s="17">
        <v>-3.1</v>
      </c>
      <c r="AB21" s="17"/>
      <c r="AC21" s="17">
        <v>14.6</v>
      </c>
      <c r="AD21" s="17"/>
      <c r="AE21" s="17"/>
      <c r="AF21" s="17"/>
      <c r="AG21" s="17"/>
      <c r="AH21" s="17">
        <v>11.5</v>
      </c>
      <c r="AI21" s="17">
        <v>5.7</v>
      </c>
      <c r="AJ21" s="17"/>
      <c r="AK21" s="17"/>
      <c r="AL21" s="17"/>
      <c r="AM21" s="17">
        <v>-0.9</v>
      </c>
      <c r="AN21" s="17">
        <v>-9</v>
      </c>
      <c r="AO21" s="17">
        <v>0</v>
      </c>
      <c r="AP21" s="17">
        <v>14.6</v>
      </c>
      <c r="AQ21" s="17">
        <v>0</v>
      </c>
      <c r="AR21" s="17">
        <v>-1.2</v>
      </c>
      <c r="AS21" s="17">
        <v>2.7</v>
      </c>
      <c r="AT21" s="17">
        <v>1.5</v>
      </c>
      <c r="AU21" s="17">
        <v>56.1</v>
      </c>
      <c r="AV21" s="17">
        <v>27.9</v>
      </c>
      <c r="AW21" s="17">
        <v>-29.1</v>
      </c>
      <c r="AX21" s="17">
        <v>0.3</v>
      </c>
      <c r="AY21" s="17">
        <v>-2.2000000000000002</v>
      </c>
      <c r="AZ21" s="17">
        <v>6</v>
      </c>
      <c r="BA21" s="17">
        <v>1.2</v>
      </c>
      <c r="BB21" s="17">
        <v>0.2</v>
      </c>
      <c r="BC21" s="17">
        <v>22</v>
      </c>
      <c r="BD21" s="17"/>
      <c r="BE21" s="17"/>
      <c r="BF21" s="17">
        <v>9</v>
      </c>
      <c r="BG21" s="17"/>
      <c r="BH21" s="17"/>
      <c r="BI21" s="17">
        <v>0</v>
      </c>
      <c r="BJ21" s="17"/>
      <c r="BK21" s="17"/>
      <c r="BL21" s="17"/>
      <c r="BM21" s="17">
        <v>1.1000000000000001</v>
      </c>
      <c r="BN21" s="17">
        <v>-49.4</v>
      </c>
      <c r="BO21" s="17">
        <v>-5.5</v>
      </c>
      <c r="BP21" s="17">
        <v>-25.7</v>
      </c>
      <c r="BQ21" s="17">
        <v>-23.8</v>
      </c>
      <c r="BR21" s="17">
        <v>0</v>
      </c>
      <c r="BS21" s="17"/>
      <c r="BT21" s="17"/>
      <c r="BU21" s="17"/>
      <c r="BV21" s="17"/>
      <c r="BW21" s="17">
        <v>0</v>
      </c>
      <c r="BX21" s="17">
        <v>0</v>
      </c>
      <c r="BY21" s="17"/>
      <c r="BZ21" s="17">
        <v>-0.4</v>
      </c>
      <c r="CA21" s="17">
        <v>16</v>
      </c>
      <c r="CB21" s="17">
        <v>15.5</v>
      </c>
      <c r="CC21" s="17">
        <v>-2.2999999999999998</v>
      </c>
      <c r="CD21" s="17">
        <v>4.8</v>
      </c>
      <c r="CE21" s="17">
        <v>2</v>
      </c>
      <c r="CF21" s="17">
        <v>0</v>
      </c>
      <c r="CG21" s="17"/>
      <c r="CH21" s="17"/>
      <c r="CI21" s="17">
        <v>9.6</v>
      </c>
      <c r="CJ21" s="17">
        <v>0</v>
      </c>
      <c r="CK21" s="17">
        <v>-20.2</v>
      </c>
      <c r="CL21" s="17">
        <v>0</v>
      </c>
      <c r="CM21" s="17"/>
      <c r="CN21" s="17"/>
      <c r="CO21" s="17"/>
      <c r="CP21" s="17"/>
      <c r="CQ21" s="17">
        <v>14.2</v>
      </c>
      <c r="CR21" s="17">
        <v>2.4</v>
      </c>
      <c r="CS21" s="17"/>
      <c r="CT21" s="17">
        <v>0.5</v>
      </c>
      <c r="CU21" s="17">
        <v>1.2</v>
      </c>
      <c r="CV21" s="17"/>
      <c r="CW21" s="17">
        <v>-5.3</v>
      </c>
      <c r="CX21" s="17">
        <v>0</v>
      </c>
      <c r="CY21" s="17">
        <v>0</v>
      </c>
      <c r="CZ21" s="17"/>
      <c r="DA21" s="17">
        <v>-0.1</v>
      </c>
      <c r="DB21" s="17">
        <v>0</v>
      </c>
      <c r="DC21" s="17">
        <v>-1.1000000000000001</v>
      </c>
      <c r="DD21" s="17">
        <v>0.1</v>
      </c>
      <c r="DE21" s="17"/>
      <c r="DF21" s="17"/>
      <c r="DG21" s="17">
        <v>0.2</v>
      </c>
      <c r="DH21" s="17">
        <v>1.3</v>
      </c>
      <c r="DI21" s="17">
        <v>0.3</v>
      </c>
      <c r="DJ21" s="17">
        <v>-1.1000000000000001</v>
      </c>
      <c r="DK21" s="17">
        <v>0.3</v>
      </c>
      <c r="DL21" s="17">
        <v>0.6</v>
      </c>
      <c r="DM21" s="17"/>
      <c r="DN21" s="17">
        <v>0</v>
      </c>
      <c r="DO21" s="17">
        <v>0.1</v>
      </c>
      <c r="DP21" s="17">
        <v>4.8</v>
      </c>
      <c r="DQ21" s="17">
        <v>-3.2</v>
      </c>
      <c r="DR21" s="17">
        <v>0.3</v>
      </c>
      <c r="DS21" s="17">
        <v>0.2</v>
      </c>
      <c r="DT21" s="17">
        <v>-0.2</v>
      </c>
      <c r="DU21" s="17">
        <v>0.1</v>
      </c>
      <c r="DV21" s="17"/>
      <c r="DW21" s="17"/>
      <c r="DX21" s="17">
        <v>-4.7</v>
      </c>
      <c r="DY21" s="17">
        <v>1</v>
      </c>
      <c r="DZ21" s="17">
        <v>3.3</v>
      </c>
      <c r="EA21" s="17">
        <v>2.9</v>
      </c>
      <c r="EB21" s="17">
        <v>0.8</v>
      </c>
      <c r="EC21" s="17">
        <v>3.7</v>
      </c>
      <c r="ED21" s="17">
        <v>0.4</v>
      </c>
      <c r="EE21" s="17">
        <v>-2.2000000000000002</v>
      </c>
      <c r="EF21" s="17">
        <v>-2.8</v>
      </c>
      <c r="EG21" s="17">
        <v>0</v>
      </c>
      <c r="EH21" s="17">
        <v>0.2</v>
      </c>
      <c r="EI21" s="17"/>
      <c r="EJ21" s="17">
        <v>2.7</v>
      </c>
      <c r="EK21" s="17">
        <v>-0.1</v>
      </c>
      <c r="EL21" s="17">
        <v>1.7</v>
      </c>
      <c r="EM21" s="17">
        <v>0.2</v>
      </c>
      <c r="EN21" s="17">
        <v>0.2</v>
      </c>
      <c r="EO21" s="17">
        <v>0.2</v>
      </c>
      <c r="EP21" s="17"/>
      <c r="EQ21" s="17">
        <v>0</v>
      </c>
      <c r="ER21" s="17">
        <v>0.3</v>
      </c>
      <c r="ES21" s="17">
        <v>0</v>
      </c>
      <c r="ET21" s="17">
        <v>-0.2</v>
      </c>
      <c r="EU21" s="17">
        <v>-2.7</v>
      </c>
      <c r="EV21" s="17">
        <v>-0.9</v>
      </c>
      <c r="EW21" s="17">
        <v>0</v>
      </c>
      <c r="EX21" s="17">
        <v>2.1</v>
      </c>
      <c r="EY21" s="17">
        <v>0.8</v>
      </c>
      <c r="EZ21" s="17">
        <v>0.3</v>
      </c>
      <c r="FA21" s="17">
        <v>1.4</v>
      </c>
      <c r="FB21" s="17">
        <v>0.3</v>
      </c>
      <c r="FC21" s="17">
        <v>0.8</v>
      </c>
      <c r="FD21" s="17">
        <v>1.6</v>
      </c>
      <c r="FE21" s="17">
        <v>1.4</v>
      </c>
      <c r="FF21" s="17">
        <v>2</v>
      </c>
      <c r="FG21" s="17"/>
      <c r="FH21" s="17"/>
      <c r="FI21" s="17">
        <v>5.7</v>
      </c>
      <c r="FJ21" s="17"/>
      <c r="FK21" s="17">
        <v>3.1</v>
      </c>
      <c r="FL21" s="17"/>
      <c r="FM21" s="17"/>
      <c r="FN21" s="17">
        <v>160.80000000000001</v>
      </c>
      <c r="FO21" s="15"/>
      <c r="FP21" s="17"/>
      <c r="FQ21" s="17"/>
      <c r="FR21" s="17"/>
      <c r="FS21" s="17">
        <v>1.8</v>
      </c>
      <c r="FT21" s="17">
        <v>0.39798</v>
      </c>
      <c r="FU21" s="17">
        <v>0.2</v>
      </c>
      <c r="FV21" s="17">
        <v>0</v>
      </c>
      <c r="FW21" s="17">
        <v>0.5</v>
      </c>
      <c r="FX21" s="17">
        <v>2.89798</v>
      </c>
    </row>
    <row r="22" spans="1:180" ht="24" customHeight="1" x14ac:dyDescent="0.35">
      <c r="A22" s="16" t="s">
        <v>100</v>
      </c>
      <c r="B22" s="16" t="s">
        <v>811</v>
      </c>
      <c r="C22" s="17">
        <v>29.5</v>
      </c>
      <c r="D22" s="17">
        <v>4.8</v>
      </c>
      <c r="E22" s="17"/>
      <c r="F22" s="17"/>
      <c r="G22" s="17"/>
      <c r="H22" s="17">
        <v>-7.8</v>
      </c>
      <c r="I22" s="17">
        <v>29</v>
      </c>
      <c r="J22" s="17"/>
      <c r="K22" s="17">
        <v>0</v>
      </c>
      <c r="L22" s="17">
        <v>-3.1</v>
      </c>
      <c r="M22" s="17">
        <v>-31</v>
      </c>
      <c r="N22" s="17">
        <v>9.6999999999999993</v>
      </c>
      <c r="O22" s="17">
        <v>24</v>
      </c>
      <c r="P22" s="17">
        <v>0.5</v>
      </c>
      <c r="Q22" s="17">
        <v>2.5</v>
      </c>
      <c r="R22" s="17"/>
      <c r="S22" s="17"/>
      <c r="T22" s="17"/>
      <c r="U22" s="17"/>
      <c r="V22" s="17"/>
      <c r="W22" s="17">
        <v>10.1</v>
      </c>
      <c r="X22" s="17">
        <v>0.9</v>
      </c>
      <c r="Y22" s="17">
        <v>0.6</v>
      </c>
      <c r="Z22" s="17">
        <v>0</v>
      </c>
      <c r="AA22" s="17">
        <v>-3.1</v>
      </c>
      <c r="AB22" s="17"/>
      <c r="AC22" s="17">
        <v>13.8</v>
      </c>
      <c r="AD22" s="17"/>
      <c r="AE22" s="17"/>
      <c r="AF22" s="17"/>
      <c r="AG22" s="17"/>
      <c r="AH22" s="17">
        <v>11.6</v>
      </c>
      <c r="AI22" s="17">
        <v>3.9</v>
      </c>
      <c r="AJ22" s="17"/>
      <c r="AK22" s="17"/>
      <c r="AL22" s="17"/>
      <c r="AM22" s="17">
        <v>-0.6</v>
      </c>
      <c r="AN22" s="17">
        <v>37</v>
      </c>
      <c r="AO22" s="17">
        <v>0.5</v>
      </c>
      <c r="AP22" s="17">
        <v>15.8</v>
      </c>
      <c r="AQ22" s="17">
        <v>0</v>
      </c>
      <c r="AR22" s="17">
        <v>-1.3</v>
      </c>
      <c r="AS22" s="17">
        <v>2.7</v>
      </c>
      <c r="AT22" s="17">
        <v>1.7</v>
      </c>
      <c r="AU22" s="17">
        <v>56.7</v>
      </c>
      <c r="AV22" s="17">
        <v>28.5</v>
      </c>
      <c r="AW22" s="17">
        <v>-28.8</v>
      </c>
      <c r="AX22" s="17">
        <v>2.8</v>
      </c>
      <c r="AY22" s="17">
        <v>0.6</v>
      </c>
      <c r="AZ22" s="17">
        <v>7.2</v>
      </c>
      <c r="BA22" s="17">
        <v>1.1000000000000001</v>
      </c>
      <c r="BB22" s="17">
        <v>0.2</v>
      </c>
      <c r="BC22" s="17">
        <v>24.8</v>
      </c>
      <c r="BD22" s="17"/>
      <c r="BE22" s="17"/>
      <c r="BF22" s="17">
        <v>9.4</v>
      </c>
      <c r="BG22" s="17"/>
      <c r="BH22" s="17"/>
      <c r="BI22" s="17">
        <v>0</v>
      </c>
      <c r="BJ22" s="17"/>
      <c r="BK22" s="17"/>
      <c r="BL22" s="17"/>
      <c r="BM22" s="17">
        <v>11.1</v>
      </c>
      <c r="BN22" s="17">
        <v>-47.6</v>
      </c>
      <c r="BO22" s="17">
        <v>-3.6</v>
      </c>
      <c r="BP22" s="17">
        <v>-23.4</v>
      </c>
      <c r="BQ22" s="17">
        <v>-19.3</v>
      </c>
      <c r="BR22" s="17">
        <v>0</v>
      </c>
      <c r="BS22" s="17"/>
      <c r="BT22" s="17"/>
      <c r="BU22" s="17"/>
      <c r="BV22" s="17"/>
      <c r="BW22" s="17">
        <v>0</v>
      </c>
      <c r="BX22" s="17">
        <v>0</v>
      </c>
      <c r="BY22" s="17"/>
      <c r="BZ22" s="17">
        <v>-0.3</v>
      </c>
      <c r="CA22" s="17">
        <v>15.1</v>
      </c>
      <c r="CB22" s="17">
        <v>15.8</v>
      </c>
      <c r="CC22" s="17">
        <v>-2.2000000000000002</v>
      </c>
      <c r="CD22" s="17">
        <v>4.5999999999999996</v>
      </c>
      <c r="CE22" s="17">
        <v>2</v>
      </c>
      <c r="CF22" s="17">
        <v>0</v>
      </c>
      <c r="CG22" s="17"/>
      <c r="CH22" s="17"/>
      <c r="CI22" s="17">
        <v>11.4</v>
      </c>
      <c r="CJ22" s="17">
        <v>0</v>
      </c>
      <c r="CK22" s="17">
        <v>-17.600000000000001</v>
      </c>
      <c r="CL22" s="17">
        <v>0</v>
      </c>
      <c r="CM22" s="17"/>
      <c r="CN22" s="17"/>
      <c r="CO22" s="17"/>
      <c r="CP22" s="17"/>
      <c r="CQ22" s="17">
        <v>17</v>
      </c>
      <c r="CR22" s="17">
        <v>4.0999999999999996</v>
      </c>
      <c r="CS22" s="17"/>
      <c r="CT22" s="17">
        <v>0.5</v>
      </c>
      <c r="CU22" s="17">
        <v>1.2</v>
      </c>
      <c r="CV22" s="17"/>
      <c r="CW22" s="17">
        <v>-5.2</v>
      </c>
      <c r="CX22" s="17">
        <v>0</v>
      </c>
      <c r="CY22" s="17">
        <v>0</v>
      </c>
      <c r="CZ22" s="17"/>
      <c r="DA22" s="17">
        <v>0.1</v>
      </c>
      <c r="DB22" s="17">
        <v>-0.1</v>
      </c>
      <c r="DC22" s="17">
        <v>-0.9</v>
      </c>
      <c r="DD22" s="17">
        <v>-0.1</v>
      </c>
      <c r="DE22" s="17"/>
      <c r="DF22" s="17"/>
      <c r="DG22" s="17">
        <v>0.2</v>
      </c>
      <c r="DH22" s="17">
        <v>1.3</v>
      </c>
      <c r="DI22" s="17">
        <v>0.2</v>
      </c>
      <c r="DJ22" s="17">
        <v>-0.3</v>
      </c>
      <c r="DK22" s="17">
        <v>0.3</v>
      </c>
      <c r="DL22" s="17">
        <v>0.5</v>
      </c>
      <c r="DM22" s="17"/>
      <c r="DN22" s="17">
        <v>0</v>
      </c>
      <c r="DO22" s="17">
        <v>0.1</v>
      </c>
      <c r="DP22" s="17">
        <v>4.5999999999999996</v>
      </c>
      <c r="DQ22" s="17">
        <v>-3.7</v>
      </c>
      <c r="DR22" s="17">
        <v>0.2</v>
      </c>
      <c r="DS22" s="17">
        <v>0.2</v>
      </c>
      <c r="DT22" s="17">
        <v>-0.2</v>
      </c>
      <c r="DU22" s="17">
        <v>0</v>
      </c>
      <c r="DV22" s="17"/>
      <c r="DW22" s="17"/>
      <c r="DX22" s="17">
        <v>-4.7</v>
      </c>
      <c r="DY22" s="17">
        <v>1</v>
      </c>
      <c r="DZ22" s="17">
        <v>3.2</v>
      </c>
      <c r="EA22" s="17">
        <v>2.9</v>
      </c>
      <c r="EB22" s="17">
        <v>0.8</v>
      </c>
      <c r="EC22" s="17">
        <v>3.7</v>
      </c>
      <c r="ED22" s="17">
        <v>0.3</v>
      </c>
      <c r="EE22" s="17">
        <v>-3.4</v>
      </c>
      <c r="EF22" s="17">
        <v>-4</v>
      </c>
      <c r="EG22" s="17">
        <v>0</v>
      </c>
      <c r="EH22" s="17">
        <v>0.1</v>
      </c>
      <c r="EI22" s="17"/>
      <c r="EJ22" s="17">
        <v>2.7</v>
      </c>
      <c r="EK22" s="17">
        <v>0</v>
      </c>
      <c r="EL22" s="17">
        <v>1.7</v>
      </c>
      <c r="EM22" s="17">
        <v>0.2</v>
      </c>
      <c r="EN22" s="17">
        <v>0.2</v>
      </c>
      <c r="EO22" s="17">
        <v>0.2</v>
      </c>
      <c r="EP22" s="17"/>
      <c r="EQ22" s="17">
        <v>0.8</v>
      </c>
      <c r="ER22" s="17">
        <v>1.2</v>
      </c>
      <c r="ES22" s="17">
        <v>2.1</v>
      </c>
      <c r="ET22" s="17">
        <v>-0.2</v>
      </c>
      <c r="EU22" s="17">
        <v>-3.9</v>
      </c>
      <c r="EV22" s="17">
        <v>0.3</v>
      </c>
      <c r="EW22" s="17">
        <v>0</v>
      </c>
      <c r="EX22" s="17">
        <v>2.1</v>
      </c>
      <c r="EY22" s="17">
        <v>0.8</v>
      </c>
      <c r="EZ22" s="17">
        <v>0.3</v>
      </c>
      <c r="FA22" s="17">
        <v>1.4</v>
      </c>
      <c r="FB22" s="17">
        <v>1.3</v>
      </c>
      <c r="FC22" s="17">
        <v>0.8</v>
      </c>
      <c r="FD22" s="17">
        <v>1.8</v>
      </c>
      <c r="FE22" s="17">
        <v>1.5</v>
      </c>
      <c r="FF22" s="17">
        <v>2.1</v>
      </c>
      <c r="FG22" s="17"/>
      <c r="FH22" s="17"/>
      <c r="FI22" s="17">
        <v>1.8</v>
      </c>
      <c r="FJ22" s="17"/>
      <c r="FK22" s="17">
        <v>2.8</v>
      </c>
      <c r="FL22" s="17"/>
      <c r="FM22" s="17"/>
      <c r="FN22" s="17">
        <v>242.1</v>
      </c>
      <c r="FO22" s="15"/>
      <c r="FP22" s="17"/>
      <c r="FQ22" s="17"/>
      <c r="FR22" s="17"/>
      <c r="FS22" s="17">
        <v>1.9</v>
      </c>
      <c r="FT22" s="17">
        <v>0.35591</v>
      </c>
      <c r="FU22" s="17">
        <v>0.1</v>
      </c>
      <c r="FV22" s="17">
        <v>0.1</v>
      </c>
      <c r="FW22" s="17">
        <v>0.6</v>
      </c>
      <c r="FX22" s="17">
        <v>3.0559099999999999</v>
      </c>
    </row>
    <row r="23" spans="1:180" ht="24" customHeight="1" x14ac:dyDescent="0.35">
      <c r="A23" s="16" t="s">
        <v>100</v>
      </c>
      <c r="B23" s="16" t="s">
        <v>812</v>
      </c>
      <c r="C23" s="17">
        <v>33.6</v>
      </c>
      <c r="D23" s="17">
        <v>8.6999999999999993</v>
      </c>
      <c r="E23" s="17"/>
      <c r="F23" s="17"/>
      <c r="G23" s="17"/>
      <c r="H23" s="17">
        <v>-8.3000000000000007</v>
      </c>
      <c r="I23" s="17">
        <v>27.1</v>
      </c>
      <c r="J23" s="17"/>
      <c r="K23" s="17">
        <v>0</v>
      </c>
      <c r="L23" s="17">
        <v>8.1</v>
      </c>
      <c r="M23" s="17">
        <v>-23.1</v>
      </c>
      <c r="N23" s="17">
        <v>17</v>
      </c>
      <c r="O23" s="17">
        <v>35.1</v>
      </c>
      <c r="P23" s="17">
        <v>-1</v>
      </c>
      <c r="Q23" s="17">
        <v>2.6</v>
      </c>
      <c r="R23" s="17"/>
      <c r="S23" s="17"/>
      <c r="T23" s="17"/>
      <c r="U23" s="17"/>
      <c r="V23" s="17"/>
      <c r="W23" s="17">
        <v>11.7</v>
      </c>
      <c r="X23" s="17">
        <v>0.9</v>
      </c>
      <c r="Y23" s="17">
        <v>0.5</v>
      </c>
      <c r="Z23" s="17">
        <v>0</v>
      </c>
      <c r="AA23" s="17">
        <v>-3.2</v>
      </c>
      <c r="AB23" s="17"/>
      <c r="AC23" s="17">
        <v>15</v>
      </c>
      <c r="AD23" s="17"/>
      <c r="AE23" s="17"/>
      <c r="AF23" s="17"/>
      <c r="AG23" s="17"/>
      <c r="AH23" s="17">
        <v>12.1</v>
      </c>
      <c r="AI23" s="17">
        <v>8</v>
      </c>
      <c r="AJ23" s="17"/>
      <c r="AK23" s="17"/>
      <c r="AL23" s="17"/>
      <c r="AM23" s="17">
        <v>-0.8</v>
      </c>
      <c r="AN23" s="17">
        <v>44</v>
      </c>
      <c r="AO23" s="17">
        <v>1.5</v>
      </c>
      <c r="AP23" s="17">
        <v>15.9</v>
      </c>
      <c r="AQ23" s="17">
        <v>0</v>
      </c>
      <c r="AR23" s="17">
        <v>-1.3</v>
      </c>
      <c r="AS23" s="17">
        <v>2.7</v>
      </c>
      <c r="AT23" s="17">
        <v>1.7</v>
      </c>
      <c r="AU23" s="17">
        <v>55.8</v>
      </c>
      <c r="AV23" s="17">
        <v>27.6</v>
      </c>
      <c r="AW23" s="17">
        <v>-29.8</v>
      </c>
      <c r="AX23" s="17">
        <v>2.6</v>
      </c>
      <c r="AY23" s="17">
        <v>1.1000000000000001</v>
      </c>
      <c r="AZ23" s="17">
        <v>6.4</v>
      </c>
      <c r="BA23" s="17">
        <v>1.1000000000000001</v>
      </c>
      <c r="BB23" s="17">
        <v>0.3</v>
      </c>
      <c r="BC23" s="17">
        <v>24.8</v>
      </c>
      <c r="BD23" s="17"/>
      <c r="BE23" s="17"/>
      <c r="BF23" s="17">
        <v>9.6999999999999993</v>
      </c>
      <c r="BG23" s="17"/>
      <c r="BH23" s="17"/>
      <c r="BI23" s="17">
        <v>0</v>
      </c>
      <c r="BJ23" s="17"/>
      <c r="BK23" s="17"/>
      <c r="BL23" s="17"/>
      <c r="BM23" s="17">
        <v>7.1</v>
      </c>
      <c r="BN23" s="17">
        <v>-52.1</v>
      </c>
      <c r="BO23" s="17">
        <v>-7.9</v>
      </c>
      <c r="BP23" s="17">
        <v>-28</v>
      </c>
      <c r="BQ23" s="17">
        <v>-25.3</v>
      </c>
      <c r="BR23" s="17">
        <v>0</v>
      </c>
      <c r="BS23" s="17"/>
      <c r="BT23" s="17"/>
      <c r="BU23" s="17"/>
      <c r="BV23" s="17"/>
      <c r="BW23" s="17">
        <v>0</v>
      </c>
      <c r="BX23" s="17">
        <v>0</v>
      </c>
      <c r="BY23" s="17"/>
      <c r="BZ23" s="17">
        <v>-0.3</v>
      </c>
      <c r="CA23" s="17">
        <v>15.1</v>
      </c>
      <c r="CB23" s="17">
        <v>16</v>
      </c>
      <c r="CC23" s="17">
        <v>-0.4</v>
      </c>
      <c r="CD23" s="17">
        <v>7.6</v>
      </c>
      <c r="CE23" s="17">
        <v>1.8</v>
      </c>
      <c r="CF23" s="17">
        <v>0</v>
      </c>
      <c r="CG23" s="17"/>
      <c r="CH23" s="17"/>
      <c r="CI23" s="17">
        <v>13.2</v>
      </c>
      <c r="CJ23" s="17">
        <v>0</v>
      </c>
      <c r="CK23" s="17">
        <v>-15.2</v>
      </c>
      <c r="CL23" s="17">
        <v>0</v>
      </c>
      <c r="CM23" s="17"/>
      <c r="CN23" s="17"/>
      <c r="CO23" s="17"/>
      <c r="CP23" s="17"/>
      <c r="CQ23" s="17">
        <v>18.7</v>
      </c>
      <c r="CR23" s="17">
        <v>9.9</v>
      </c>
      <c r="CS23" s="17"/>
      <c r="CT23" s="17">
        <v>0.7</v>
      </c>
      <c r="CU23" s="17">
        <v>1.2</v>
      </c>
      <c r="CV23" s="17"/>
      <c r="CW23" s="17">
        <v>-5.3</v>
      </c>
      <c r="CX23" s="17">
        <v>0.2</v>
      </c>
      <c r="CY23" s="17">
        <v>0.1</v>
      </c>
      <c r="CZ23" s="17"/>
      <c r="DA23" s="17">
        <v>-0.1</v>
      </c>
      <c r="DB23" s="17">
        <v>0</v>
      </c>
      <c r="DC23" s="17">
        <v>-1.1000000000000001</v>
      </c>
      <c r="DD23" s="17">
        <v>-0.3</v>
      </c>
      <c r="DE23" s="17"/>
      <c r="DF23" s="17"/>
      <c r="DG23" s="17">
        <v>0.2</v>
      </c>
      <c r="DH23" s="17">
        <v>1.5</v>
      </c>
      <c r="DI23" s="17">
        <v>0.3</v>
      </c>
      <c r="DJ23" s="17">
        <v>0.2</v>
      </c>
      <c r="DK23" s="17">
        <v>0.4</v>
      </c>
      <c r="DL23" s="17">
        <v>0.6</v>
      </c>
      <c r="DM23" s="17"/>
      <c r="DN23" s="17">
        <v>0</v>
      </c>
      <c r="DO23" s="17">
        <v>0.1</v>
      </c>
      <c r="DP23" s="17">
        <v>4.9000000000000004</v>
      </c>
      <c r="DQ23" s="17">
        <v>-3.2</v>
      </c>
      <c r="DR23" s="17">
        <v>-0.3</v>
      </c>
      <c r="DS23" s="17">
        <v>0.2</v>
      </c>
      <c r="DT23" s="17">
        <v>0.4</v>
      </c>
      <c r="DU23" s="17">
        <v>0</v>
      </c>
      <c r="DV23" s="17"/>
      <c r="DW23" s="17"/>
      <c r="DX23" s="17">
        <v>-4.5</v>
      </c>
      <c r="DY23" s="17">
        <v>1.2</v>
      </c>
      <c r="DZ23" s="17">
        <v>3.3</v>
      </c>
      <c r="EA23" s="17">
        <v>2.9</v>
      </c>
      <c r="EB23" s="17">
        <v>0.8</v>
      </c>
      <c r="EC23" s="17">
        <v>3.7</v>
      </c>
      <c r="ED23" s="17">
        <v>0.1</v>
      </c>
      <c r="EE23" s="17">
        <v>-3.8</v>
      </c>
      <c r="EF23" s="17">
        <v>-4</v>
      </c>
      <c r="EG23" s="17">
        <v>0</v>
      </c>
      <c r="EH23" s="17">
        <v>0.2</v>
      </c>
      <c r="EI23" s="17"/>
      <c r="EJ23" s="17">
        <v>2.6</v>
      </c>
      <c r="EK23" s="17">
        <v>-0.2</v>
      </c>
      <c r="EL23" s="17">
        <v>1.6</v>
      </c>
      <c r="EM23" s="17">
        <v>0.2</v>
      </c>
      <c r="EN23" s="17">
        <v>0.2</v>
      </c>
      <c r="EO23" s="17">
        <v>0.2</v>
      </c>
      <c r="EP23" s="17"/>
      <c r="EQ23" s="17">
        <v>1.1000000000000001</v>
      </c>
      <c r="ER23" s="17">
        <v>0.4</v>
      </c>
      <c r="ES23" s="17">
        <v>2.2000000000000002</v>
      </c>
      <c r="ET23" s="17">
        <v>-0.2</v>
      </c>
      <c r="EU23" s="17">
        <v>-3.7</v>
      </c>
      <c r="EV23" s="17">
        <v>0</v>
      </c>
      <c r="EW23" s="17">
        <v>-2.1</v>
      </c>
      <c r="EX23" s="17">
        <v>2.1</v>
      </c>
      <c r="EY23" s="17">
        <v>0.8</v>
      </c>
      <c r="EZ23" s="17">
        <v>0.3</v>
      </c>
      <c r="FA23" s="17">
        <v>1.4</v>
      </c>
      <c r="FB23" s="17">
        <v>0.7</v>
      </c>
      <c r="FC23" s="17">
        <v>0.8</v>
      </c>
      <c r="FD23" s="17">
        <v>2</v>
      </c>
      <c r="FE23" s="17">
        <v>1.7</v>
      </c>
      <c r="FF23" s="17">
        <v>1.9</v>
      </c>
      <c r="FG23" s="17"/>
      <c r="FH23" s="17"/>
      <c r="FI23" s="17">
        <v>2</v>
      </c>
      <c r="FJ23" s="17"/>
      <c r="FK23" s="17">
        <v>2.5</v>
      </c>
      <c r="FL23" s="17"/>
      <c r="FM23" s="17"/>
      <c r="FN23" s="17">
        <v>287.39999999999998</v>
      </c>
      <c r="FO23" s="15"/>
      <c r="FP23" s="17"/>
      <c r="FQ23" s="17"/>
      <c r="FR23" s="17"/>
      <c r="FS23" s="17">
        <v>1.8</v>
      </c>
      <c r="FT23" s="17">
        <v>0.35310999999999998</v>
      </c>
      <c r="FU23" s="17">
        <v>0.1</v>
      </c>
      <c r="FV23" s="17">
        <v>0.5</v>
      </c>
      <c r="FW23" s="17">
        <v>0.5</v>
      </c>
      <c r="FX23" s="17">
        <v>3.2531099999999999</v>
      </c>
    </row>
    <row r="24" spans="1:180" ht="24" customHeight="1" x14ac:dyDescent="0.35">
      <c r="A24" s="16" t="s">
        <v>100</v>
      </c>
      <c r="B24" s="16" t="s">
        <v>813</v>
      </c>
      <c r="C24" s="17">
        <v>32.6</v>
      </c>
      <c r="D24" s="17">
        <v>1.8</v>
      </c>
      <c r="E24" s="17"/>
      <c r="F24" s="17"/>
      <c r="G24" s="17"/>
      <c r="H24" s="17">
        <v>-8.6999999999999993</v>
      </c>
      <c r="I24" s="17">
        <v>21.8</v>
      </c>
      <c r="J24" s="17"/>
      <c r="K24" s="17">
        <v>0</v>
      </c>
      <c r="L24" s="17">
        <v>6.6</v>
      </c>
      <c r="M24" s="17">
        <v>-23.3</v>
      </c>
      <c r="N24" s="17">
        <v>16.100000000000001</v>
      </c>
      <c r="O24" s="17">
        <v>36.799999999999997</v>
      </c>
      <c r="P24" s="17">
        <v>-2.5</v>
      </c>
      <c r="Q24" s="17">
        <v>1.7</v>
      </c>
      <c r="R24" s="17"/>
      <c r="S24" s="17"/>
      <c r="T24" s="17"/>
      <c r="U24" s="17"/>
      <c r="V24" s="17"/>
      <c r="W24" s="17">
        <v>11.6</v>
      </c>
      <c r="X24" s="17">
        <v>0.7</v>
      </c>
      <c r="Y24" s="17">
        <v>0.6</v>
      </c>
      <c r="Z24" s="17">
        <v>0</v>
      </c>
      <c r="AA24" s="17">
        <v>-3.2</v>
      </c>
      <c r="AB24" s="17"/>
      <c r="AC24" s="17">
        <v>15.5</v>
      </c>
      <c r="AD24" s="17"/>
      <c r="AE24" s="17"/>
      <c r="AF24" s="17"/>
      <c r="AG24" s="17"/>
      <c r="AH24" s="17">
        <v>13</v>
      </c>
      <c r="AI24" s="17">
        <v>3.1</v>
      </c>
      <c r="AJ24" s="17"/>
      <c r="AK24" s="17"/>
      <c r="AL24" s="17"/>
      <c r="AM24" s="17">
        <v>-1.5</v>
      </c>
      <c r="AN24" s="17">
        <v>41</v>
      </c>
      <c r="AO24" s="17">
        <v>1.2</v>
      </c>
      <c r="AP24" s="17">
        <v>15.3</v>
      </c>
      <c r="AQ24" s="17">
        <v>0</v>
      </c>
      <c r="AR24" s="17">
        <v>-1.2</v>
      </c>
      <c r="AS24" s="17">
        <v>2.7</v>
      </c>
      <c r="AT24" s="17">
        <v>1</v>
      </c>
      <c r="AU24" s="17">
        <v>55.1</v>
      </c>
      <c r="AV24" s="17">
        <v>26.9</v>
      </c>
      <c r="AW24" s="17">
        <v>-30.5</v>
      </c>
      <c r="AX24" s="17">
        <v>3.5</v>
      </c>
      <c r="AY24" s="17">
        <v>-1.1000000000000001</v>
      </c>
      <c r="AZ24" s="17">
        <v>6</v>
      </c>
      <c r="BA24" s="17">
        <v>1.1000000000000001</v>
      </c>
      <c r="BB24" s="17">
        <v>0.2</v>
      </c>
      <c r="BC24" s="17">
        <v>20.3</v>
      </c>
      <c r="BD24" s="17"/>
      <c r="BE24" s="17"/>
      <c r="BF24" s="17">
        <v>9.6999999999999993</v>
      </c>
      <c r="BG24" s="17"/>
      <c r="BH24" s="17"/>
      <c r="BI24" s="17">
        <v>0</v>
      </c>
      <c r="BJ24" s="17"/>
      <c r="BK24" s="17"/>
      <c r="BL24" s="17"/>
      <c r="BM24" s="17">
        <v>6.9</v>
      </c>
      <c r="BN24" s="17">
        <v>-52.5</v>
      </c>
      <c r="BO24" s="17">
        <v>-8.5</v>
      </c>
      <c r="BP24" s="17">
        <v>-28.5</v>
      </c>
      <c r="BQ24" s="17">
        <v>-29.7</v>
      </c>
      <c r="BR24" s="17">
        <v>0</v>
      </c>
      <c r="BS24" s="17"/>
      <c r="BT24" s="17"/>
      <c r="BU24" s="17"/>
      <c r="BV24" s="17"/>
      <c r="BW24" s="17">
        <v>0</v>
      </c>
      <c r="BX24" s="17">
        <v>0</v>
      </c>
      <c r="BY24" s="17"/>
      <c r="BZ24" s="17">
        <v>-0.4</v>
      </c>
      <c r="CA24" s="17">
        <v>16.5</v>
      </c>
      <c r="CB24" s="17">
        <v>15.9</v>
      </c>
      <c r="CC24" s="17">
        <v>-0.1</v>
      </c>
      <c r="CD24" s="17">
        <v>4.5</v>
      </c>
      <c r="CE24" s="17">
        <v>1.8</v>
      </c>
      <c r="CF24" s="17">
        <v>0</v>
      </c>
      <c r="CG24" s="17"/>
      <c r="CH24" s="17"/>
      <c r="CI24" s="17">
        <v>13.7</v>
      </c>
      <c r="CJ24" s="17">
        <v>0</v>
      </c>
      <c r="CK24" s="17">
        <v>-13.2</v>
      </c>
      <c r="CL24" s="17">
        <v>0</v>
      </c>
      <c r="CM24" s="17"/>
      <c r="CN24" s="17"/>
      <c r="CO24" s="17"/>
      <c r="CP24" s="17"/>
      <c r="CQ24" s="17">
        <v>14.3</v>
      </c>
      <c r="CR24" s="17">
        <v>7.4</v>
      </c>
      <c r="CS24" s="17"/>
      <c r="CT24" s="17">
        <v>0.7</v>
      </c>
      <c r="CU24" s="17">
        <v>1.2</v>
      </c>
      <c r="CV24" s="17"/>
      <c r="CW24" s="17">
        <v>-5.4</v>
      </c>
      <c r="CX24" s="17">
        <v>0.1</v>
      </c>
      <c r="CY24" s="17">
        <v>0</v>
      </c>
      <c r="CZ24" s="17"/>
      <c r="DA24" s="17">
        <v>0</v>
      </c>
      <c r="DB24" s="17">
        <v>0</v>
      </c>
      <c r="DC24" s="17">
        <v>-0.9</v>
      </c>
      <c r="DD24" s="17">
        <v>0.1</v>
      </c>
      <c r="DE24" s="17"/>
      <c r="DF24" s="17"/>
      <c r="DG24" s="17">
        <v>0.2</v>
      </c>
      <c r="DH24" s="17">
        <v>1.5</v>
      </c>
      <c r="DI24" s="17">
        <v>0.2</v>
      </c>
      <c r="DJ24" s="17">
        <v>0.4</v>
      </c>
      <c r="DK24" s="17">
        <v>0.3</v>
      </c>
      <c r="DL24" s="17">
        <v>0.6</v>
      </c>
      <c r="DM24" s="17"/>
      <c r="DN24" s="17">
        <v>0.1</v>
      </c>
      <c r="DO24" s="17">
        <v>0.1</v>
      </c>
      <c r="DP24" s="17">
        <v>4</v>
      </c>
      <c r="DQ24" s="17">
        <v>-5.2</v>
      </c>
      <c r="DR24" s="17">
        <v>-2</v>
      </c>
      <c r="DS24" s="17">
        <v>0</v>
      </c>
      <c r="DT24" s="17">
        <v>0.6</v>
      </c>
      <c r="DU24" s="17">
        <v>0.1</v>
      </c>
      <c r="DV24" s="17"/>
      <c r="DW24" s="17"/>
      <c r="DX24" s="17">
        <v>-4.5999999999999996</v>
      </c>
      <c r="DY24" s="17">
        <v>0.6</v>
      </c>
      <c r="DZ24" s="17">
        <v>3.3</v>
      </c>
      <c r="EA24" s="17">
        <v>2.9</v>
      </c>
      <c r="EB24" s="17">
        <v>0.8</v>
      </c>
      <c r="EC24" s="17">
        <v>3.7</v>
      </c>
      <c r="ED24" s="17">
        <v>-0.2</v>
      </c>
      <c r="EE24" s="17">
        <v>-4</v>
      </c>
      <c r="EF24" s="17">
        <v>-4.7</v>
      </c>
      <c r="EG24" s="17">
        <v>0</v>
      </c>
      <c r="EH24" s="17">
        <v>0</v>
      </c>
      <c r="EI24" s="17"/>
      <c r="EJ24" s="17">
        <v>2.6</v>
      </c>
      <c r="EK24" s="17">
        <v>-0.1</v>
      </c>
      <c r="EL24" s="17">
        <v>1.6</v>
      </c>
      <c r="EM24" s="17">
        <v>0.2</v>
      </c>
      <c r="EN24" s="17">
        <v>0.2</v>
      </c>
      <c r="EO24" s="17">
        <v>0.2</v>
      </c>
      <c r="EP24" s="17"/>
      <c r="EQ24" s="17">
        <v>1.1000000000000001</v>
      </c>
      <c r="ER24" s="17">
        <v>0.3</v>
      </c>
      <c r="ES24" s="17">
        <v>2.2000000000000002</v>
      </c>
      <c r="ET24" s="17">
        <v>-0.2</v>
      </c>
      <c r="EU24" s="17">
        <v>-7.2</v>
      </c>
      <c r="EV24" s="17">
        <v>0</v>
      </c>
      <c r="EW24" s="17">
        <v>-9.1999999999999993</v>
      </c>
      <c r="EX24" s="17">
        <v>2.1</v>
      </c>
      <c r="EY24" s="17">
        <v>0.8</v>
      </c>
      <c r="EZ24" s="17">
        <v>0.3</v>
      </c>
      <c r="FA24" s="17">
        <v>1.4</v>
      </c>
      <c r="FB24" s="17">
        <v>0.3</v>
      </c>
      <c r="FC24" s="17">
        <v>0.8</v>
      </c>
      <c r="FD24" s="17">
        <v>1.7</v>
      </c>
      <c r="FE24" s="17">
        <v>1.4</v>
      </c>
      <c r="FF24" s="17">
        <v>1.9</v>
      </c>
      <c r="FG24" s="17"/>
      <c r="FH24" s="17"/>
      <c r="FI24" s="17">
        <v>3.3</v>
      </c>
      <c r="FJ24" s="17"/>
      <c r="FK24" s="17">
        <v>1.3</v>
      </c>
      <c r="FL24" s="17"/>
      <c r="FM24" s="17"/>
      <c r="FN24" s="17">
        <v>223.5</v>
      </c>
      <c r="FO24" s="15"/>
      <c r="FP24" s="17"/>
      <c r="FQ24" s="17"/>
      <c r="FR24" s="17"/>
      <c r="FS24" s="17">
        <v>1.8</v>
      </c>
      <c r="FT24" s="17">
        <v>0.35588999999999998</v>
      </c>
      <c r="FU24" s="17">
        <v>0.1</v>
      </c>
      <c r="FV24" s="17">
        <v>0.9</v>
      </c>
      <c r="FW24" s="17">
        <v>0.6</v>
      </c>
      <c r="FX24" s="17">
        <v>3.75589</v>
      </c>
    </row>
    <row r="25" spans="1:180" ht="24" customHeight="1" x14ac:dyDescent="0.35">
      <c r="A25" s="16" t="s">
        <v>100</v>
      </c>
      <c r="B25" s="16" t="s">
        <v>814</v>
      </c>
      <c r="C25" s="17">
        <v>30.2</v>
      </c>
      <c r="D25" s="17">
        <v>-20.399999999999999</v>
      </c>
      <c r="E25" s="17"/>
      <c r="F25" s="17"/>
      <c r="G25" s="17"/>
      <c r="H25" s="17">
        <v>-8.1</v>
      </c>
      <c r="I25" s="17">
        <v>10.6</v>
      </c>
      <c r="J25" s="17"/>
      <c r="K25" s="17">
        <v>0</v>
      </c>
      <c r="L25" s="17">
        <v>2.8</v>
      </c>
      <c r="M25" s="17">
        <v>-29.2</v>
      </c>
      <c r="N25" s="17">
        <v>10.4</v>
      </c>
      <c r="O25" s="17">
        <v>33</v>
      </c>
      <c r="P25" s="17">
        <v>-3.6</v>
      </c>
      <c r="Q25" s="17">
        <v>0.1</v>
      </c>
      <c r="R25" s="17"/>
      <c r="S25" s="17"/>
      <c r="T25" s="17"/>
      <c r="U25" s="17"/>
      <c r="V25" s="17"/>
      <c r="W25" s="17">
        <v>11.3</v>
      </c>
      <c r="X25" s="17">
        <v>0.6</v>
      </c>
      <c r="Y25" s="17">
        <v>-0.3</v>
      </c>
      <c r="Z25" s="17">
        <v>0</v>
      </c>
      <c r="AA25" s="17">
        <v>-3.2</v>
      </c>
      <c r="AB25" s="17"/>
      <c r="AC25" s="17">
        <v>16.3</v>
      </c>
      <c r="AD25" s="17"/>
      <c r="AE25" s="17"/>
      <c r="AF25" s="17"/>
      <c r="AG25" s="17"/>
      <c r="AH25" s="17">
        <v>12.9</v>
      </c>
      <c r="AI25" s="17">
        <v>6</v>
      </c>
      <c r="AJ25" s="17"/>
      <c r="AK25" s="17"/>
      <c r="AL25" s="17"/>
      <c r="AM25" s="17">
        <v>-1.4</v>
      </c>
      <c r="AN25" s="17">
        <v>41.2</v>
      </c>
      <c r="AO25" s="17">
        <v>0.9</v>
      </c>
      <c r="AP25" s="17">
        <v>14.9</v>
      </c>
      <c r="AQ25" s="17">
        <v>0</v>
      </c>
      <c r="AR25" s="17">
        <v>-1</v>
      </c>
      <c r="AS25" s="17">
        <v>2.7</v>
      </c>
      <c r="AT25" s="17">
        <v>1.5</v>
      </c>
      <c r="AU25" s="17">
        <v>53.4</v>
      </c>
      <c r="AV25" s="17">
        <v>25.2</v>
      </c>
      <c r="AW25" s="17">
        <v>-31.7</v>
      </c>
      <c r="AX25" s="17">
        <v>3.5</v>
      </c>
      <c r="AY25" s="17">
        <v>-0.8</v>
      </c>
      <c r="AZ25" s="17">
        <v>6.1</v>
      </c>
      <c r="BA25" s="17">
        <v>1</v>
      </c>
      <c r="BB25" s="17">
        <v>0.2</v>
      </c>
      <c r="BC25" s="17">
        <v>20.8</v>
      </c>
      <c r="BD25" s="17"/>
      <c r="BE25" s="17"/>
      <c r="BF25" s="17">
        <v>10.7</v>
      </c>
      <c r="BG25" s="17"/>
      <c r="BH25" s="17"/>
      <c r="BI25" s="17">
        <v>-1.9</v>
      </c>
      <c r="BJ25" s="17"/>
      <c r="BK25" s="17"/>
      <c r="BL25" s="17"/>
      <c r="BM25" s="17">
        <v>6.3</v>
      </c>
      <c r="BN25" s="17">
        <v>-54.3</v>
      </c>
      <c r="BO25" s="17">
        <v>-10.3</v>
      </c>
      <c r="BP25" s="17">
        <v>-30.6</v>
      </c>
      <c r="BQ25" s="17">
        <v>-30.1</v>
      </c>
      <c r="BR25" s="17">
        <v>0</v>
      </c>
      <c r="BS25" s="17"/>
      <c r="BT25" s="17"/>
      <c r="BU25" s="17"/>
      <c r="BV25" s="17"/>
      <c r="BW25" s="17">
        <v>0</v>
      </c>
      <c r="BX25" s="17">
        <v>0</v>
      </c>
      <c r="BY25" s="17"/>
      <c r="BZ25" s="17">
        <v>-0.4</v>
      </c>
      <c r="CA25" s="17">
        <v>47.4</v>
      </c>
      <c r="CB25" s="17">
        <v>24.9</v>
      </c>
      <c r="CC25" s="17">
        <v>5.9</v>
      </c>
      <c r="CD25" s="17">
        <v>10.4</v>
      </c>
      <c r="CE25" s="17">
        <v>1.9</v>
      </c>
      <c r="CF25" s="17">
        <v>0</v>
      </c>
      <c r="CG25" s="17"/>
      <c r="CH25" s="17"/>
      <c r="CI25" s="17">
        <v>16.899999999999999</v>
      </c>
      <c r="CJ25" s="17">
        <v>0</v>
      </c>
      <c r="CK25" s="17">
        <v>-12.3</v>
      </c>
      <c r="CL25" s="17">
        <v>0</v>
      </c>
      <c r="CM25" s="17"/>
      <c r="CN25" s="17"/>
      <c r="CO25" s="17"/>
      <c r="CP25" s="17"/>
      <c r="CQ25" s="17">
        <v>15.4</v>
      </c>
      <c r="CR25" s="17">
        <v>8</v>
      </c>
      <c r="CS25" s="17"/>
      <c r="CT25" s="17">
        <v>0.7</v>
      </c>
      <c r="CU25" s="17">
        <v>1.2</v>
      </c>
      <c r="CV25" s="17"/>
      <c r="CW25" s="17">
        <v>-5.5</v>
      </c>
      <c r="CX25" s="17">
        <v>5.2</v>
      </c>
      <c r="CY25" s="17">
        <v>0</v>
      </c>
      <c r="CZ25" s="17"/>
      <c r="DA25" s="17">
        <v>0</v>
      </c>
      <c r="DB25" s="17">
        <v>0</v>
      </c>
      <c r="DC25" s="17">
        <v>-0.9</v>
      </c>
      <c r="DD25" s="17">
        <v>0.7</v>
      </c>
      <c r="DE25" s="17"/>
      <c r="DF25" s="17"/>
      <c r="DG25" s="17">
        <v>0.2</v>
      </c>
      <c r="DH25" s="17">
        <v>1.5</v>
      </c>
      <c r="DI25" s="17">
        <v>0.2</v>
      </c>
      <c r="DJ25" s="17">
        <v>0.8</v>
      </c>
      <c r="DK25" s="17">
        <v>0.3</v>
      </c>
      <c r="DL25" s="17">
        <v>0.6</v>
      </c>
      <c r="DM25" s="17"/>
      <c r="DN25" s="17">
        <v>0.2</v>
      </c>
      <c r="DO25" s="17">
        <v>0.1</v>
      </c>
      <c r="DP25" s="17">
        <v>3.6</v>
      </c>
      <c r="DQ25" s="17">
        <v>-7</v>
      </c>
      <c r="DR25" s="17">
        <v>-2.7</v>
      </c>
      <c r="DS25" s="17">
        <v>-0.1</v>
      </c>
      <c r="DT25" s="17">
        <v>0.6</v>
      </c>
      <c r="DU25" s="17">
        <v>0.1</v>
      </c>
      <c r="DV25" s="17"/>
      <c r="DW25" s="17"/>
      <c r="DX25" s="17">
        <v>-4.5999999999999996</v>
      </c>
      <c r="DY25" s="17">
        <v>0.6</v>
      </c>
      <c r="DZ25" s="17">
        <v>3.2</v>
      </c>
      <c r="EA25" s="17">
        <v>2.9</v>
      </c>
      <c r="EB25" s="17">
        <v>0.8</v>
      </c>
      <c r="EC25" s="17">
        <v>3.7</v>
      </c>
      <c r="ED25" s="17">
        <v>-0.1</v>
      </c>
      <c r="EE25" s="17">
        <v>-4.9000000000000004</v>
      </c>
      <c r="EF25" s="17">
        <v>-8.1999999999999993</v>
      </c>
      <c r="EG25" s="17">
        <v>0</v>
      </c>
      <c r="EH25" s="17">
        <v>0</v>
      </c>
      <c r="EI25" s="17"/>
      <c r="EJ25" s="17">
        <v>2.6</v>
      </c>
      <c r="EK25" s="17">
        <v>-0.1</v>
      </c>
      <c r="EL25" s="17">
        <v>1.6</v>
      </c>
      <c r="EM25" s="17">
        <v>0.2</v>
      </c>
      <c r="EN25" s="17">
        <v>0.2</v>
      </c>
      <c r="EO25" s="17">
        <v>0.2</v>
      </c>
      <c r="EP25" s="17"/>
      <c r="EQ25" s="17">
        <v>0.9</v>
      </c>
      <c r="ER25" s="17">
        <v>0.2</v>
      </c>
      <c r="ES25" s="17">
        <v>2.1</v>
      </c>
      <c r="ET25" s="17">
        <v>-0.2</v>
      </c>
      <c r="EU25" s="17">
        <v>0</v>
      </c>
      <c r="EV25" s="17">
        <v>0</v>
      </c>
      <c r="EW25" s="17">
        <v>-10.199999999999999</v>
      </c>
      <c r="EX25" s="17">
        <v>2.1</v>
      </c>
      <c r="EY25" s="17">
        <v>0.8</v>
      </c>
      <c r="EZ25" s="17">
        <v>0.3</v>
      </c>
      <c r="FA25" s="17">
        <v>1.4</v>
      </c>
      <c r="FB25" s="17">
        <v>0.3</v>
      </c>
      <c r="FC25" s="17">
        <v>0.8</v>
      </c>
      <c r="FD25" s="17">
        <v>2</v>
      </c>
      <c r="FE25" s="17">
        <v>1.7</v>
      </c>
      <c r="FF25" s="17">
        <v>1.9</v>
      </c>
      <c r="FG25" s="17"/>
      <c r="FH25" s="17"/>
      <c r="FI25" s="17">
        <v>1.4</v>
      </c>
      <c r="FJ25" s="17"/>
      <c r="FK25" s="17">
        <v>1.7</v>
      </c>
      <c r="FL25" s="17"/>
      <c r="FM25" s="17"/>
      <c r="FN25" s="17">
        <v>218.9</v>
      </c>
      <c r="FO25" s="15"/>
      <c r="FP25" s="17"/>
      <c r="FQ25" s="17"/>
      <c r="FR25" s="17"/>
      <c r="FS25" s="17">
        <v>1.8</v>
      </c>
      <c r="FT25" s="17">
        <v>0.32980999999999999</v>
      </c>
      <c r="FU25" s="17">
        <v>0.1</v>
      </c>
      <c r="FV25" s="17">
        <v>0.8</v>
      </c>
      <c r="FW25" s="17">
        <v>0.4</v>
      </c>
      <c r="FX25" s="17">
        <v>3.4298099999999998</v>
      </c>
    </row>
    <row r="26" spans="1:180" ht="24" customHeight="1" x14ac:dyDescent="0.35">
      <c r="A26" s="18" t="s">
        <v>100</v>
      </c>
      <c r="B26" s="18" t="s">
        <v>815</v>
      </c>
      <c r="C26" s="19">
        <v>30.7</v>
      </c>
      <c r="D26" s="19">
        <v>94.8</v>
      </c>
      <c r="E26" s="19"/>
      <c r="F26" s="19"/>
      <c r="G26" s="19"/>
      <c r="H26" s="19">
        <v>-5.2</v>
      </c>
      <c r="I26" s="19">
        <v>25.1</v>
      </c>
      <c r="J26" s="19"/>
      <c r="K26" s="19">
        <v>0</v>
      </c>
      <c r="L26" s="19">
        <v>8.9</v>
      </c>
      <c r="M26" s="19">
        <v>-18.5</v>
      </c>
      <c r="N26" s="19">
        <v>22</v>
      </c>
      <c r="O26" s="19">
        <v>40.299999999999997</v>
      </c>
      <c r="P26" s="19">
        <v>-0.7</v>
      </c>
      <c r="Q26" s="19">
        <v>2.4</v>
      </c>
      <c r="R26" s="19"/>
      <c r="S26" s="19"/>
      <c r="T26" s="19"/>
      <c r="U26" s="19"/>
      <c r="V26" s="19"/>
      <c r="W26" s="19">
        <v>6.9</v>
      </c>
      <c r="X26" s="19">
        <v>0.5</v>
      </c>
      <c r="Y26" s="19">
        <v>0</v>
      </c>
      <c r="Z26" s="19">
        <v>0</v>
      </c>
      <c r="AA26" s="19">
        <v>-3.2</v>
      </c>
      <c r="AB26" s="19"/>
      <c r="AC26" s="19">
        <v>15.9</v>
      </c>
      <c r="AD26" s="19"/>
      <c r="AE26" s="19"/>
      <c r="AF26" s="19"/>
      <c r="AG26" s="19"/>
      <c r="AH26" s="19">
        <v>13.1</v>
      </c>
      <c r="AI26" s="19">
        <v>10.3</v>
      </c>
      <c r="AJ26" s="19"/>
      <c r="AK26" s="19"/>
      <c r="AL26" s="19"/>
      <c r="AM26" s="19">
        <v>-1.2</v>
      </c>
      <c r="AN26" s="19">
        <v>43.2</v>
      </c>
      <c r="AO26" s="19">
        <v>1.1000000000000001</v>
      </c>
      <c r="AP26" s="19">
        <v>14.9</v>
      </c>
      <c r="AQ26" s="19">
        <v>0</v>
      </c>
      <c r="AR26" s="19">
        <v>-1.4</v>
      </c>
      <c r="AS26" s="19">
        <v>2.7</v>
      </c>
      <c r="AT26" s="19">
        <v>1.6</v>
      </c>
      <c r="AU26" s="19">
        <v>57</v>
      </c>
      <c r="AV26" s="19">
        <v>28.8</v>
      </c>
      <c r="AW26" s="19">
        <v>-28.3</v>
      </c>
      <c r="AX26" s="19">
        <v>4.8</v>
      </c>
      <c r="AY26" s="19">
        <v>-0.2</v>
      </c>
      <c r="AZ26" s="19">
        <v>6.9</v>
      </c>
      <c r="BA26" s="19">
        <v>1.1000000000000001</v>
      </c>
      <c r="BB26" s="19">
        <v>0.2</v>
      </c>
      <c r="BC26" s="19">
        <v>22.1</v>
      </c>
      <c r="BD26" s="19"/>
      <c r="BE26" s="19"/>
      <c r="BF26" s="19">
        <v>9.1</v>
      </c>
      <c r="BG26" s="19"/>
      <c r="BH26" s="19"/>
      <c r="BI26" s="19">
        <v>-0.4</v>
      </c>
      <c r="BJ26" s="19"/>
      <c r="BK26" s="19"/>
      <c r="BL26" s="19"/>
      <c r="BM26" s="19">
        <v>5.8</v>
      </c>
      <c r="BN26" s="19">
        <v>-50.4</v>
      </c>
      <c r="BO26" s="19">
        <v>-6.1</v>
      </c>
      <c r="BP26" s="19">
        <v>-25.9</v>
      </c>
      <c r="BQ26" s="19">
        <v>-26.3</v>
      </c>
      <c r="BR26" s="19">
        <v>0</v>
      </c>
      <c r="BS26" s="19"/>
      <c r="BT26" s="19"/>
      <c r="BU26" s="19"/>
      <c r="BV26" s="19"/>
      <c r="BW26" s="19">
        <v>0</v>
      </c>
      <c r="BX26" s="19">
        <v>0</v>
      </c>
      <c r="BY26" s="19"/>
      <c r="BZ26" s="19">
        <v>-0.4</v>
      </c>
      <c r="CA26" s="19">
        <v>45.2</v>
      </c>
      <c r="CB26" s="19">
        <v>24.9</v>
      </c>
      <c r="CC26" s="19">
        <v>5.6</v>
      </c>
      <c r="CD26" s="19">
        <v>10.4</v>
      </c>
      <c r="CE26" s="19">
        <v>2.1</v>
      </c>
      <c r="CF26" s="19">
        <v>0</v>
      </c>
      <c r="CG26" s="19"/>
      <c r="CH26" s="19"/>
      <c r="CI26" s="19">
        <v>23.3</v>
      </c>
      <c r="CJ26" s="19">
        <v>0</v>
      </c>
      <c r="CK26" s="19">
        <v>-2.9</v>
      </c>
      <c r="CL26" s="19">
        <v>0</v>
      </c>
      <c r="CM26" s="19"/>
      <c r="CN26" s="19"/>
      <c r="CO26" s="19"/>
      <c r="CP26" s="19"/>
      <c r="CQ26" s="19">
        <v>18.3</v>
      </c>
      <c r="CR26" s="19">
        <v>9.8000000000000007</v>
      </c>
      <c r="CS26" s="19"/>
      <c r="CT26" s="19">
        <v>0.7</v>
      </c>
      <c r="CU26" s="19">
        <v>1.2</v>
      </c>
      <c r="CV26" s="19"/>
      <c r="CW26" s="19">
        <v>-5.5</v>
      </c>
      <c r="CX26" s="19">
        <v>1.7</v>
      </c>
      <c r="CY26" s="19">
        <v>0</v>
      </c>
      <c r="CZ26" s="19"/>
      <c r="DA26" s="19">
        <v>0</v>
      </c>
      <c r="DB26" s="19">
        <v>-0.1</v>
      </c>
      <c r="DC26" s="19">
        <v>-1.1000000000000001</v>
      </c>
      <c r="DD26" s="19">
        <v>2.9</v>
      </c>
      <c r="DE26" s="19"/>
      <c r="DF26" s="19"/>
      <c r="DG26" s="19">
        <v>0.2</v>
      </c>
      <c r="DH26" s="19">
        <v>1.5</v>
      </c>
      <c r="DI26" s="19">
        <v>0.2</v>
      </c>
      <c r="DJ26" s="19">
        <v>0</v>
      </c>
      <c r="DK26" s="19">
        <v>0.3</v>
      </c>
      <c r="DL26" s="19">
        <v>0.6</v>
      </c>
      <c r="DM26" s="19"/>
      <c r="DN26" s="19">
        <v>0.6</v>
      </c>
      <c r="DO26" s="19">
        <v>0.2</v>
      </c>
      <c r="DP26" s="19">
        <v>3.2</v>
      </c>
      <c r="DQ26" s="19">
        <v>-7.9</v>
      </c>
      <c r="DR26" s="19">
        <v>-3</v>
      </c>
      <c r="DS26" s="19">
        <v>0.1</v>
      </c>
      <c r="DT26" s="19">
        <v>0.7</v>
      </c>
      <c r="DU26" s="19">
        <v>0.1</v>
      </c>
      <c r="DV26" s="19"/>
      <c r="DW26" s="19"/>
      <c r="DX26" s="19">
        <v>-4.5999999999999996</v>
      </c>
      <c r="DY26" s="19">
        <v>0.6</v>
      </c>
      <c r="DZ26" s="19">
        <v>3.2</v>
      </c>
      <c r="EA26" s="19">
        <v>2.7</v>
      </c>
      <c r="EB26" s="19">
        <v>0.8</v>
      </c>
      <c r="EC26" s="19">
        <v>3.7</v>
      </c>
      <c r="ED26" s="19">
        <v>0</v>
      </c>
      <c r="EE26" s="19">
        <v>-5</v>
      </c>
      <c r="EF26" s="19">
        <v>-6.7</v>
      </c>
      <c r="EG26" s="19">
        <v>0</v>
      </c>
      <c r="EH26" s="19">
        <v>0</v>
      </c>
      <c r="EI26" s="19"/>
      <c r="EJ26" s="19">
        <v>2.6</v>
      </c>
      <c r="EK26" s="19">
        <v>0</v>
      </c>
      <c r="EL26" s="19">
        <v>1.7</v>
      </c>
      <c r="EM26" s="19">
        <v>0.2</v>
      </c>
      <c r="EN26" s="19">
        <v>0.2</v>
      </c>
      <c r="EO26" s="19">
        <v>0.2</v>
      </c>
      <c r="EP26" s="19"/>
      <c r="EQ26" s="19">
        <v>1</v>
      </c>
      <c r="ER26" s="19">
        <v>0.2</v>
      </c>
      <c r="ES26" s="19">
        <v>2.2000000000000002</v>
      </c>
      <c r="ET26" s="19">
        <v>-0.2</v>
      </c>
      <c r="EU26" s="19">
        <v>0</v>
      </c>
      <c r="EV26" s="19">
        <v>0</v>
      </c>
      <c r="EW26" s="19">
        <v>-10</v>
      </c>
      <c r="EX26" s="19">
        <v>2.1</v>
      </c>
      <c r="EY26" s="19">
        <v>0.8</v>
      </c>
      <c r="EZ26" s="19">
        <v>0.3</v>
      </c>
      <c r="FA26" s="19">
        <v>1.4</v>
      </c>
      <c r="FB26" s="19">
        <v>0.2</v>
      </c>
      <c r="FC26" s="19">
        <v>0.8</v>
      </c>
      <c r="FD26" s="19">
        <v>2.2000000000000002</v>
      </c>
      <c r="FE26" s="19">
        <v>1.9</v>
      </c>
      <c r="FF26" s="19">
        <v>1.9</v>
      </c>
      <c r="FG26" s="19"/>
      <c r="FH26" s="19"/>
      <c r="FI26" s="19">
        <v>2.6</v>
      </c>
      <c r="FJ26" s="19"/>
      <c r="FK26" s="19">
        <v>2.1</v>
      </c>
      <c r="FL26" s="19"/>
      <c r="FM26" s="19"/>
      <c r="FN26" s="19">
        <v>444.4</v>
      </c>
      <c r="FO26" s="15"/>
      <c r="FP26" s="19"/>
      <c r="FQ26" s="19"/>
      <c r="FR26" s="19"/>
      <c r="FS26" s="19">
        <v>1.8</v>
      </c>
      <c r="FT26" s="19">
        <v>0.29565999999999998</v>
      </c>
      <c r="FU26" s="19">
        <v>0.1</v>
      </c>
      <c r="FV26" s="19">
        <v>1</v>
      </c>
      <c r="FW26" s="19">
        <v>2.2000000000000002</v>
      </c>
      <c r="FX26" s="19">
        <v>5.3956600000000003</v>
      </c>
    </row>
    <row r="27" spans="1:180" ht="24" customHeight="1" x14ac:dyDescent="0.35">
      <c r="A27" s="13" t="s">
        <v>100</v>
      </c>
      <c r="B27" s="13" t="s">
        <v>816</v>
      </c>
      <c r="C27" s="14">
        <v>31</v>
      </c>
      <c r="D27" s="14">
        <v>88.5</v>
      </c>
      <c r="E27" s="14"/>
      <c r="F27" s="14"/>
      <c r="G27" s="14"/>
      <c r="H27" s="14">
        <v>-6.7</v>
      </c>
      <c r="I27" s="14">
        <v>29.1</v>
      </c>
      <c r="J27" s="14"/>
      <c r="K27" s="14">
        <v>0</v>
      </c>
      <c r="L27" s="14">
        <v>3.3</v>
      </c>
      <c r="M27" s="14">
        <v>-22.4</v>
      </c>
      <c r="N27" s="14">
        <v>17.899999999999999</v>
      </c>
      <c r="O27" s="14">
        <v>30.9</v>
      </c>
      <c r="P27" s="14">
        <v>3.2</v>
      </c>
      <c r="Q27" s="14">
        <v>4.5</v>
      </c>
      <c r="R27" s="14"/>
      <c r="S27" s="14"/>
      <c r="T27" s="14"/>
      <c r="U27" s="14"/>
      <c r="V27" s="14"/>
      <c r="W27" s="14">
        <v>5.4</v>
      </c>
      <c r="X27" s="14">
        <v>1</v>
      </c>
      <c r="Y27" s="14">
        <v>0.6</v>
      </c>
      <c r="Z27" s="14">
        <v>1.7</v>
      </c>
      <c r="AA27" s="14">
        <v>-3.2</v>
      </c>
      <c r="AB27" s="14"/>
      <c r="AC27" s="14">
        <v>18.3</v>
      </c>
      <c r="AD27" s="14"/>
      <c r="AE27" s="14"/>
      <c r="AF27" s="14"/>
      <c r="AG27" s="14"/>
      <c r="AH27" s="14">
        <v>13.3</v>
      </c>
      <c r="AI27" s="14">
        <v>4.5</v>
      </c>
      <c r="AJ27" s="14"/>
      <c r="AK27" s="14"/>
      <c r="AL27" s="14"/>
      <c r="AM27" s="14">
        <v>-1.3</v>
      </c>
      <c r="AN27" s="14">
        <v>39.4</v>
      </c>
      <c r="AO27" s="14">
        <v>1</v>
      </c>
      <c r="AP27" s="14">
        <v>15.6</v>
      </c>
      <c r="AQ27" s="14">
        <v>0</v>
      </c>
      <c r="AR27" s="14">
        <v>-1.4</v>
      </c>
      <c r="AS27" s="14">
        <v>2.7</v>
      </c>
      <c r="AT27" s="14">
        <v>1</v>
      </c>
      <c r="AU27" s="14">
        <v>60.3</v>
      </c>
      <c r="AV27" s="14">
        <v>32</v>
      </c>
      <c r="AW27" s="14">
        <v>-25.4</v>
      </c>
      <c r="AX27" s="14">
        <v>-0.5</v>
      </c>
      <c r="AY27" s="14">
        <v>0.4</v>
      </c>
      <c r="AZ27" s="14">
        <v>6.9</v>
      </c>
      <c r="BA27" s="14">
        <v>1.1000000000000001</v>
      </c>
      <c r="BB27" s="14">
        <v>0.2</v>
      </c>
      <c r="BC27" s="14">
        <v>23</v>
      </c>
      <c r="BD27" s="14"/>
      <c r="BE27" s="14"/>
      <c r="BF27" s="14">
        <v>12.6</v>
      </c>
      <c r="BG27" s="14"/>
      <c r="BH27" s="14"/>
      <c r="BI27" s="14">
        <v>2.2999999999999998</v>
      </c>
      <c r="BJ27" s="14"/>
      <c r="BK27" s="14"/>
      <c r="BL27" s="14"/>
      <c r="BM27" s="14">
        <v>2.8</v>
      </c>
      <c r="BN27" s="14">
        <v>-45.2</v>
      </c>
      <c r="BO27" s="14">
        <v>-1.3</v>
      </c>
      <c r="BP27" s="14">
        <v>-20.7</v>
      </c>
      <c r="BQ27" s="14">
        <v>-15.7</v>
      </c>
      <c r="BR27" s="14">
        <v>10</v>
      </c>
      <c r="BS27" s="14"/>
      <c r="BT27" s="14"/>
      <c r="BU27" s="14"/>
      <c r="BV27" s="14"/>
      <c r="BW27" s="14">
        <v>0</v>
      </c>
      <c r="BX27" s="14">
        <v>0</v>
      </c>
      <c r="BY27" s="14"/>
      <c r="BZ27" s="14">
        <v>-0.2</v>
      </c>
      <c r="CA27" s="14">
        <v>45</v>
      </c>
      <c r="CB27" s="14">
        <v>25.1</v>
      </c>
      <c r="CC27" s="14">
        <v>5.9</v>
      </c>
      <c r="CD27" s="14">
        <v>10.4</v>
      </c>
      <c r="CE27" s="14">
        <v>1.9</v>
      </c>
      <c r="CF27" s="14">
        <v>0</v>
      </c>
      <c r="CG27" s="14"/>
      <c r="CH27" s="14"/>
      <c r="CI27" s="14">
        <v>66</v>
      </c>
      <c r="CJ27" s="14">
        <v>0</v>
      </c>
      <c r="CK27" s="14">
        <v>2.6</v>
      </c>
      <c r="CL27" s="14">
        <v>4.5</v>
      </c>
      <c r="CM27" s="14"/>
      <c r="CN27" s="14"/>
      <c r="CO27" s="14"/>
      <c r="CP27" s="14"/>
      <c r="CQ27" s="14">
        <v>20.5</v>
      </c>
      <c r="CR27" s="14">
        <v>11</v>
      </c>
      <c r="CS27" s="14"/>
      <c r="CT27" s="14">
        <v>0.7</v>
      </c>
      <c r="CU27" s="14">
        <v>1.2</v>
      </c>
      <c r="CV27" s="14"/>
      <c r="CW27" s="14">
        <v>-5.5</v>
      </c>
      <c r="CX27" s="14">
        <v>9.6</v>
      </c>
      <c r="CY27" s="14">
        <v>0</v>
      </c>
      <c r="CZ27" s="14"/>
      <c r="DA27" s="14">
        <v>0</v>
      </c>
      <c r="DB27" s="14">
        <v>0</v>
      </c>
      <c r="DC27" s="14">
        <v>-1.1000000000000001</v>
      </c>
      <c r="DD27" s="14">
        <v>10.7</v>
      </c>
      <c r="DE27" s="14"/>
      <c r="DF27" s="14"/>
      <c r="DG27" s="14">
        <v>0.2</v>
      </c>
      <c r="DH27" s="14">
        <v>1.4</v>
      </c>
      <c r="DI27" s="14">
        <v>0.2</v>
      </c>
      <c r="DJ27" s="14">
        <v>0</v>
      </c>
      <c r="DK27" s="14">
        <v>0.3</v>
      </c>
      <c r="DL27" s="14">
        <v>0.6</v>
      </c>
      <c r="DM27" s="14"/>
      <c r="DN27" s="14">
        <v>0.8</v>
      </c>
      <c r="DO27" s="14">
        <v>0.5</v>
      </c>
      <c r="DP27" s="14">
        <v>2.2999999999999998</v>
      </c>
      <c r="DQ27" s="14">
        <v>-10.1</v>
      </c>
      <c r="DR27" s="14">
        <v>-3.2</v>
      </c>
      <c r="DS27" s="14">
        <v>0.1</v>
      </c>
      <c r="DT27" s="14">
        <v>0.5</v>
      </c>
      <c r="DU27" s="14">
        <v>0.1</v>
      </c>
      <c r="DV27" s="14"/>
      <c r="DW27" s="14"/>
      <c r="DX27" s="14">
        <v>-4.5999999999999996</v>
      </c>
      <c r="DY27" s="14">
        <v>0.7</v>
      </c>
      <c r="DZ27" s="14">
        <v>3.2</v>
      </c>
      <c r="EA27" s="14">
        <v>2.9</v>
      </c>
      <c r="EB27" s="14">
        <v>0.8</v>
      </c>
      <c r="EC27" s="14">
        <v>3.7</v>
      </c>
      <c r="ED27" s="14">
        <v>2.2999999999999998</v>
      </c>
      <c r="EE27" s="14">
        <v>-5.5</v>
      </c>
      <c r="EF27" s="14">
        <v>-6.7</v>
      </c>
      <c r="EG27" s="14">
        <v>0</v>
      </c>
      <c r="EH27" s="14">
        <v>0</v>
      </c>
      <c r="EI27" s="14"/>
      <c r="EJ27" s="14">
        <v>2.6</v>
      </c>
      <c r="EK27" s="14">
        <v>-0.3</v>
      </c>
      <c r="EL27" s="14">
        <v>1.9</v>
      </c>
      <c r="EM27" s="14">
        <v>0.2</v>
      </c>
      <c r="EN27" s="14">
        <v>0.2</v>
      </c>
      <c r="EO27" s="14">
        <v>0.2</v>
      </c>
      <c r="EP27" s="14"/>
      <c r="EQ27" s="14">
        <v>3.6</v>
      </c>
      <c r="ER27" s="14">
        <v>0.2</v>
      </c>
      <c r="ES27" s="14">
        <v>1.5</v>
      </c>
      <c r="ET27" s="14">
        <v>-0.2</v>
      </c>
      <c r="EU27" s="14">
        <v>0</v>
      </c>
      <c r="EV27" s="14">
        <v>0</v>
      </c>
      <c r="EW27" s="14">
        <v>-21.4</v>
      </c>
      <c r="EX27" s="14">
        <v>2.1</v>
      </c>
      <c r="EY27" s="14">
        <v>0.8</v>
      </c>
      <c r="EZ27" s="14">
        <v>0.3</v>
      </c>
      <c r="FA27" s="14">
        <v>1.4</v>
      </c>
      <c r="FB27" s="14">
        <v>0.2</v>
      </c>
      <c r="FC27" s="14">
        <v>0.8</v>
      </c>
      <c r="FD27" s="14">
        <v>2.2000000000000002</v>
      </c>
      <c r="FE27" s="14">
        <v>1.9</v>
      </c>
      <c r="FF27" s="14">
        <v>1.9</v>
      </c>
      <c r="FG27" s="14"/>
      <c r="FH27" s="14"/>
      <c r="FI27" s="14">
        <v>2.2000000000000002</v>
      </c>
      <c r="FJ27" s="14"/>
      <c r="FK27" s="14">
        <v>2.1</v>
      </c>
      <c r="FL27" s="14"/>
      <c r="FM27" s="14"/>
      <c r="FN27" s="14">
        <v>523.9</v>
      </c>
      <c r="FO27" s="15"/>
      <c r="FP27" s="14"/>
      <c r="FQ27" s="14"/>
      <c r="FR27" s="14"/>
      <c r="FS27" s="14">
        <v>1.7</v>
      </c>
      <c r="FT27" s="14">
        <v>0.29346</v>
      </c>
      <c r="FU27" s="14">
        <v>0.1</v>
      </c>
      <c r="FV27" s="14">
        <v>1.4</v>
      </c>
      <c r="FW27" s="14">
        <v>2.1</v>
      </c>
      <c r="FX27" s="14">
        <v>5.5934600000000003</v>
      </c>
    </row>
    <row r="28" spans="1:180" ht="24" customHeight="1" x14ac:dyDescent="0.35">
      <c r="A28" s="16" t="s">
        <v>100</v>
      </c>
      <c r="B28" s="16" t="s">
        <v>817</v>
      </c>
      <c r="C28" s="17">
        <v>33.299999999999997</v>
      </c>
      <c r="D28" s="17">
        <v>96.6</v>
      </c>
      <c r="E28" s="17"/>
      <c r="F28" s="17"/>
      <c r="G28" s="17"/>
      <c r="H28" s="17">
        <v>-5.3</v>
      </c>
      <c r="I28" s="17">
        <v>16.5</v>
      </c>
      <c r="J28" s="17"/>
      <c r="K28" s="17">
        <v>0</v>
      </c>
      <c r="L28" s="17">
        <v>9</v>
      </c>
      <c r="M28" s="17">
        <v>-22.6</v>
      </c>
      <c r="N28" s="17">
        <v>17.3</v>
      </c>
      <c r="O28" s="17">
        <v>37.6</v>
      </c>
      <c r="P28" s="17">
        <v>3</v>
      </c>
      <c r="Q28" s="17">
        <v>4.5</v>
      </c>
      <c r="R28" s="17"/>
      <c r="S28" s="17"/>
      <c r="T28" s="17"/>
      <c r="U28" s="17"/>
      <c r="V28" s="17"/>
      <c r="W28" s="17">
        <v>8.1999999999999993</v>
      </c>
      <c r="X28" s="17">
        <v>1.9</v>
      </c>
      <c r="Y28" s="17">
        <v>1.6</v>
      </c>
      <c r="Z28" s="17">
        <v>1.3</v>
      </c>
      <c r="AA28" s="17">
        <v>-3.2</v>
      </c>
      <c r="AB28" s="17"/>
      <c r="AC28" s="17">
        <v>25.7</v>
      </c>
      <c r="AD28" s="17"/>
      <c r="AE28" s="17"/>
      <c r="AF28" s="17"/>
      <c r="AG28" s="17"/>
      <c r="AH28" s="17">
        <v>16.7</v>
      </c>
      <c r="AI28" s="17">
        <v>1.4</v>
      </c>
      <c r="AJ28" s="17"/>
      <c r="AK28" s="17"/>
      <c r="AL28" s="17"/>
      <c r="AM28" s="17">
        <v>-1.5</v>
      </c>
      <c r="AN28" s="17">
        <v>39.6</v>
      </c>
      <c r="AO28" s="17">
        <v>1.3</v>
      </c>
      <c r="AP28" s="17">
        <v>15.3</v>
      </c>
      <c r="AQ28" s="17">
        <v>0</v>
      </c>
      <c r="AR28" s="17">
        <v>-1.3</v>
      </c>
      <c r="AS28" s="17">
        <v>2.7</v>
      </c>
      <c r="AT28" s="17">
        <v>1.7</v>
      </c>
      <c r="AU28" s="17">
        <v>65</v>
      </c>
      <c r="AV28" s="17">
        <v>36.700000000000003</v>
      </c>
      <c r="AW28" s="17">
        <v>-20.5</v>
      </c>
      <c r="AX28" s="17">
        <v>-1.5</v>
      </c>
      <c r="AY28" s="17">
        <v>-1.1000000000000001</v>
      </c>
      <c r="AZ28" s="17">
        <v>7.3</v>
      </c>
      <c r="BA28" s="17">
        <v>1</v>
      </c>
      <c r="BB28" s="17">
        <v>0.2</v>
      </c>
      <c r="BC28" s="17">
        <v>21.5</v>
      </c>
      <c r="BD28" s="17"/>
      <c r="BE28" s="17"/>
      <c r="BF28" s="17">
        <v>15.4</v>
      </c>
      <c r="BG28" s="17"/>
      <c r="BH28" s="17"/>
      <c r="BI28" s="17">
        <v>2.8</v>
      </c>
      <c r="BJ28" s="17"/>
      <c r="BK28" s="17"/>
      <c r="BL28" s="17"/>
      <c r="BM28" s="17">
        <v>3.7</v>
      </c>
      <c r="BN28" s="17">
        <v>-47.9</v>
      </c>
      <c r="BO28" s="17">
        <v>-3.8</v>
      </c>
      <c r="BP28" s="17">
        <v>-23.6</v>
      </c>
      <c r="BQ28" s="17">
        <v>-23.8</v>
      </c>
      <c r="BR28" s="17">
        <v>10.1</v>
      </c>
      <c r="BS28" s="17"/>
      <c r="BT28" s="17"/>
      <c r="BU28" s="17"/>
      <c r="BV28" s="17"/>
      <c r="BW28" s="17">
        <v>0</v>
      </c>
      <c r="BX28" s="17">
        <v>0</v>
      </c>
      <c r="BY28" s="17"/>
      <c r="BZ28" s="17">
        <v>-0.3</v>
      </c>
      <c r="CA28" s="17">
        <v>63.3</v>
      </c>
      <c r="CB28" s="17">
        <v>25</v>
      </c>
      <c r="CC28" s="17">
        <v>6.1</v>
      </c>
      <c r="CD28" s="17">
        <v>10.9</v>
      </c>
      <c r="CE28" s="17">
        <v>2.1</v>
      </c>
      <c r="CF28" s="17">
        <v>0</v>
      </c>
      <c r="CG28" s="17"/>
      <c r="CH28" s="17"/>
      <c r="CI28" s="17">
        <v>77.5</v>
      </c>
      <c r="CJ28" s="17">
        <v>0</v>
      </c>
      <c r="CK28" s="17">
        <v>13.5</v>
      </c>
      <c r="CL28" s="17">
        <v>9.1999999999999993</v>
      </c>
      <c r="CM28" s="17"/>
      <c r="CN28" s="17"/>
      <c r="CO28" s="17"/>
      <c r="CP28" s="17"/>
      <c r="CQ28" s="17">
        <v>24.3</v>
      </c>
      <c r="CR28" s="17">
        <v>13.3</v>
      </c>
      <c r="CS28" s="17"/>
      <c r="CT28" s="17">
        <v>0.6</v>
      </c>
      <c r="CU28" s="17">
        <v>1.2</v>
      </c>
      <c r="CV28" s="17"/>
      <c r="CW28" s="17">
        <v>-5.2</v>
      </c>
      <c r="CX28" s="17">
        <v>8.1</v>
      </c>
      <c r="CY28" s="17">
        <v>0</v>
      </c>
      <c r="CZ28" s="17"/>
      <c r="DA28" s="17">
        <v>0</v>
      </c>
      <c r="DB28" s="17">
        <v>-0.1</v>
      </c>
      <c r="DC28" s="17">
        <v>-1</v>
      </c>
      <c r="DD28" s="17">
        <v>21.6</v>
      </c>
      <c r="DE28" s="17"/>
      <c r="DF28" s="17"/>
      <c r="DG28" s="17">
        <v>0.2</v>
      </c>
      <c r="DH28" s="17">
        <v>1.4</v>
      </c>
      <c r="DI28" s="17">
        <v>0.1</v>
      </c>
      <c r="DJ28" s="17">
        <v>0.5</v>
      </c>
      <c r="DK28" s="17">
        <v>0.2</v>
      </c>
      <c r="DL28" s="17">
        <v>0.6</v>
      </c>
      <c r="DM28" s="17"/>
      <c r="DN28" s="17">
        <v>0.7</v>
      </c>
      <c r="DO28" s="17">
        <v>0.5</v>
      </c>
      <c r="DP28" s="17">
        <v>3.6</v>
      </c>
      <c r="DQ28" s="17">
        <v>-5.9</v>
      </c>
      <c r="DR28" s="17">
        <v>-3.3</v>
      </c>
      <c r="DS28" s="17">
        <v>0.2</v>
      </c>
      <c r="DT28" s="17">
        <v>0.7</v>
      </c>
      <c r="DU28" s="17">
        <v>0.1</v>
      </c>
      <c r="DV28" s="17"/>
      <c r="DW28" s="17"/>
      <c r="DX28" s="17">
        <v>-4.4000000000000004</v>
      </c>
      <c r="DY28" s="17">
        <v>0.6</v>
      </c>
      <c r="DZ28" s="17">
        <v>3.3</v>
      </c>
      <c r="EA28" s="17">
        <v>2.9</v>
      </c>
      <c r="EB28" s="17">
        <v>0.8</v>
      </c>
      <c r="EC28" s="17">
        <v>3.7</v>
      </c>
      <c r="ED28" s="17">
        <v>2.6</v>
      </c>
      <c r="EE28" s="17">
        <v>-5.8</v>
      </c>
      <c r="EF28" s="17">
        <v>-6.5</v>
      </c>
      <c r="EG28" s="17">
        <v>0</v>
      </c>
      <c r="EH28" s="17">
        <v>0</v>
      </c>
      <c r="EI28" s="17"/>
      <c r="EJ28" s="17">
        <v>2.7</v>
      </c>
      <c r="EK28" s="17">
        <v>0</v>
      </c>
      <c r="EL28" s="17">
        <v>1.8</v>
      </c>
      <c r="EM28" s="17">
        <v>0.2</v>
      </c>
      <c r="EN28" s="17">
        <v>0.2</v>
      </c>
      <c r="EO28" s="17">
        <v>0.2</v>
      </c>
      <c r="EP28" s="17"/>
      <c r="EQ28" s="17">
        <v>12.5</v>
      </c>
      <c r="ER28" s="17">
        <v>0.1</v>
      </c>
      <c r="ES28" s="17">
        <v>-2</v>
      </c>
      <c r="ET28" s="17">
        <v>-0.2</v>
      </c>
      <c r="EU28" s="17">
        <v>0</v>
      </c>
      <c r="EV28" s="17">
        <v>0</v>
      </c>
      <c r="EW28" s="17">
        <v>-10.9</v>
      </c>
      <c r="EX28" s="17">
        <v>2.1</v>
      </c>
      <c r="EY28" s="17">
        <v>0.8</v>
      </c>
      <c r="EZ28" s="17">
        <v>0.3</v>
      </c>
      <c r="FA28" s="17">
        <v>1.4</v>
      </c>
      <c r="FB28" s="17">
        <v>0.2</v>
      </c>
      <c r="FC28" s="17">
        <v>0.8</v>
      </c>
      <c r="FD28" s="17">
        <v>2.2000000000000002</v>
      </c>
      <c r="FE28" s="17">
        <v>2</v>
      </c>
      <c r="FF28" s="17">
        <v>2</v>
      </c>
      <c r="FG28" s="17"/>
      <c r="FH28" s="17"/>
      <c r="FI28" s="17">
        <v>1.8</v>
      </c>
      <c r="FJ28" s="17"/>
      <c r="FK28" s="17">
        <v>2.2000000000000002</v>
      </c>
      <c r="FL28" s="17"/>
      <c r="FM28" s="17"/>
      <c r="FN28" s="17">
        <v>630.1</v>
      </c>
      <c r="FO28" s="15"/>
      <c r="FP28" s="17"/>
      <c r="FQ28" s="17"/>
      <c r="FR28" s="17"/>
      <c r="FS28" s="17">
        <v>1.9</v>
      </c>
      <c r="FT28" s="17">
        <v>0.29743000000000003</v>
      </c>
      <c r="FU28" s="17">
        <v>0.1</v>
      </c>
      <c r="FV28" s="17">
        <v>1.6</v>
      </c>
      <c r="FW28" s="17">
        <v>3.1</v>
      </c>
      <c r="FX28" s="17">
        <v>6.9974299999999996</v>
      </c>
    </row>
    <row r="29" spans="1:180" ht="24" customHeight="1" x14ac:dyDescent="0.35">
      <c r="A29" s="16" t="s">
        <v>100</v>
      </c>
      <c r="B29" s="16" t="s">
        <v>818</v>
      </c>
      <c r="C29" s="17">
        <v>34.9</v>
      </c>
      <c r="D29" s="17">
        <v>131</v>
      </c>
      <c r="E29" s="17"/>
      <c r="F29" s="17"/>
      <c r="G29" s="17"/>
      <c r="H29" s="17">
        <v>-4.5999999999999996</v>
      </c>
      <c r="I29" s="17">
        <v>38.799999999999997</v>
      </c>
      <c r="J29" s="17"/>
      <c r="K29" s="17">
        <v>0</v>
      </c>
      <c r="L29" s="17">
        <v>19</v>
      </c>
      <c r="M29" s="17">
        <v>-10.1</v>
      </c>
      <c r="N29" s="17">
        <v>30.6</v>
      </c>
      <c r="O29" s="17">
        <v>50.5</v>
      </c>
      <c r="P29" s="17">
        <v>10</v>
      </c>
      <c r="Q29" s="17">
        <v>9.1999999999999993</v>
      </c>
      <c r="R29" s="17"/>
      <c r="S29" s="17"/>
      <c r="T29" s="17"/>
      <c r="U29" s="17"/>
      <c r="V29" s="17"/>
      <c r="W29" s="17">
        <v>4.8</v>
      </c>
      <c r="X29" s="17">
        <v>1.8</v>
      </c>
      <c r="Y29" s="17">
        <v>1.7</v>
      </c>
      <c r="Z29" s="17">
        <v>1.2</v>
      </c>
      <c r="AA29" s="17">
        <v>-3.2</v>
      </c>
      <c r="AB29" s="17"/>
      <c r="AC29" s="17">
        <v>26.6</v>
      </c>
      <c r="AD29" s="17"/>
      <c r="AE29" s="17"/>
      <c r="AF29" s="17"/>
      <c r="AG29" s="17"/>
      <c r="AH29" s="17">
        <v>18</v>
      </c>
      <c r="AI29" s="17">
        <v>6.7</v>
      </c>
      <c r="AJ29" s="17"/>
      <c r="AK29" s="17"/>
      <c r="AL29" s="17"/>
      <c r="AM29" s="17">
        <v>-1.3</v>
      </c>
      <c r="AN29" s="17">
        <v>46.1</v>
      </c>
      <c r="AO29" s="17">
        <v>2.2000000000000002</v>
      </c>
      <c r="AP29" s="17">
        <v>15.7</v>
      </c>
      <c r="AQ29" s="17">
        <v>0</v>
      </c>
      <c r="AR29" s="17">
        <v>-1.3</v>
      </c>
      <c r="AS29" s="17">
        <v>2.7</v>
      </c>
      <c r="AT29" s="17">
        <v>1.9</v>
      </c>
      <c r="AU29" s="17">
        <v>76.2</v>
      </c>
      <c r="AV29" s="17">
        <v>47.5</v>
      </c>
      <c r="AW29" s="17">
        <v>-10.3</v>
      </c>
      <c r="AX29" s="17">
        <v>1.6</v>
      </c>
      <c r="AY29" s="17">
        <v>1.9</v>
      </c>
      <c r="AZ29" s="17">
        <v>9.1</v>
      </c>
      <c r="BA29" s="17">
        <v>1.1000000000000001</v>
      </c>
      <c r="BB29" s="17">
        <v>0.2</v>
      </c>
      <c r="BC29" s="17">
        <v>21.9</v>
      </c>
      <c r="BD29" s="17"/>
      <c r="BE29" s="17"/>
      <c r="BF29" s="17">
        <v>21.6</v>
      </c>
      <c r="BG29" s="17"/>
      <c r="BH29" s="17"/>
      <c r="BI29" s="17">
        <v>-3.3</v>
      </c>
      <c r="BJ29" s="17"/>
      <c r="BK29" s="17"/>
      <c r="BL29" s="17"/>
      <c r="BM29" s="17">
        <v>8.4</v>
      </c>
      <c r="BN29" s="17">
        <v>-40.1</v>
      </c>
      <c r="BO29" s="17">
        <v>0</v>
      </c>
      <c r="BP29" s="17">
        <v>-14.9</v>
      </c>
      <c r="BQ29" s="17">
        <v>-15.6</v>
      </c>
      <c r="BR29" s="17">
        <v>13.4</v>
      </c>
      <c r="BS29" s="17"/>
      <c r="BT29" s="17"/>
      <c r="BU29" s="17"/>
      <c r="BV29" s="17"/>
      <c r="BW29" s="17">
        <v>0</v>
      </c>
      <c r="BX29" s="17">
        <v>0</v>
      </c>
      <c r="BY29" s="17"/>
      <c r="BZ29" s="17">
        <v>-0.3</v>
      </c>
      <c r="CA29" s="17">
        <v>65.599999999999994</v>
      </c>
      <c r="CB29" s="17">
        <v>31.5</v>
      </c>
      <c r="CC29" s="17">
        <v>12.3</v>
      </c>
      <c r="CD29" s="17">
        <v>10.5</v>
      </c>
      <c r="CE29" s="17">
        <v>6.1</v>
      </c>
      <c r="CF29" s="17">
        <v>-1.5</v>
      </c>
      <c r="CG29" s="17"/>
      <c r="CH29" s="17"/>
      <c r="CI29" s="17">
        <v>79</v>
      </c>
      <c r="CJ29" s="17">
        <v>0</v>
      </c>
      <c r="CK29" s="17">
        <v>34</v>
      </c>
      <c r="CL29" s="17">
        <v>28.3</v>
      </c>
      <c r="CM29" s="17"/>
      <c r="CN29" s="17"/>
      <c r="CO29" s="17"/>
      <c r="CP29" s="17"/>
      <c r="CQ29" s="17">
        <v>31.2</v>
      </c>
      <c r="CR29" s="17">
        <v>17.5</v>
      </c>
      <c r="CS29" s="17"/>
      <c r="CT29" s="17">
        <v>0.7</v>
      </c>
      <c r="CU29" s="17">
        <v>1.2</v>
      </c>
      <c r="CV29" s="17"/>
      <c r="CW29" s="17">
        <v>-5</v>
      </c>
      <c r="CX29" s="17">
        <v>3</v>
      </c>
      <c r="CY29" s="17">
        <v>0</v>
      </c>
      <c r="CZ29" s="17"/>
      <c r="DA29" s="17">
        <v>0.1</v>
      </c>
      <c r="DB29" s="17">
        <v>0</v>
      </c>
      <c r="DC29" s="17">
        <v>-1.2</v>
      </c>
      <c r="DD29" s="17">
        <v>5.8</v>
      </c>
      <c r="DE29" s="17"/>
      <c r="DF29" s="17"/>
      <c r="DG29" s="17">
        <v>0.2</v>
      </c>
      <c r="DH29" s="17">
        <v>1.6</v>
      </c>
      <c r="DI29" s="17">
        <v>0.2</v>
      </c>
      <c r="DJ29" s="17">
        <v>0.9</v>
      </c>
      <c r="DK29" s="17">
        <v>0.3</v>
      </c>
      <c r="DL29" s="17">
        <v>0.6</v>
      </c>
      <c r="DM29" s="17"/>
      <c r="DN29" s="17">
        <v>0.7</v>
      </c>
      <c r="DO29" s="17">
        <v>0.5</v>
      </c>
      <c r="DP29" s="17">
        <v>4.4000000000000004</v>
      </c>
      <c r="DQ29" s="17">
        <v>-4.5999999999999996</v>
      </c>
      <c r="DR29" s="17">
        <v>-3.4</v>
      </c>
      <c r="DS29" s="17">
        <v>0.2</v>
      </c>
      <c r="DT29" s="17">
        <v>0.7</v>
      </c>
      <c r="DU29" s="17">
        <v>0.1</v>
      </c>
      <c r="DV29" s="17"/>
      <c r="DW29" s="17"/>
      <c r="DX29" s="17">
        <v>-4.5999999999999996</v>
      </c>
      <c r="DY29" s="17">
        <v>0.8</v>
      </c>
      <c r="DZ29" s="17">
        <v>3.5</v>
      </c>
      <c r="EA29" s="17">
        <v>2.9</v>
      </c>
      <c r="EB29" s="17">
        <v>0.8</v>
      </c>
      <c r="EC29" s="17">
        <v>3.7</v>
      </c>
      <c r="ED29" s="17">
        <v>3.2</v>
      </c>
      <c r="EE29" s="17">
        <v>-3.1</v>
      </c>
      <c r="EF29" s="17">
        <v>-4.5999999999999996</v>
      </c>
      <c r="EG29" s="17">
        <v>0</v>
      </c>
      <c r="EH29" s="17">
        <v>0</v>
      </c>
      <c r="EI29" s="17"/>
      <c r="EJ29" s="17">
        <v>2.7</v>
      </c>
      <c r="EK29" s="17">
        <v>0</v>
      </c>
      <c r="EL29" s="17">
        <v>2</v>
      </c>
      <c r="EM29" s="17">
        <v>0.2</v>
      </c>
      <c r="EN29" s="17">
        <v>0.2</v>
      </c>
      <c r="EO29" s="17">
        <v>0.2</v>
      </c>
      <c r="EP29" s="17"/>
      <c r="EQ29" s="17">
        <v>0.4</v>
      </c>
      <c r="ER29" s="17">
        <v>0</v>
      </c>
      <c r="ES29" s="17">
        <v>-3.6</v>
      </c>
      <c r="ET29" s="17">
        <v>-0.2</v>
      </c>
      <c r="EU29" s="17">
        <v>0</v>
      </c>
      <c r="EV29" s="17">
        <v>0</v>
      </c>
      <c r="EW29" s="17">
        <v>-2.5</v>
      </c>
      <c r="EX29" s="17">
        <v>2.1</v>
      </c>
      <c r="EY29" s="17">
        <v>0.8</v>
      </c>
      <c r="EZ29" s="17">
        <v>0.3</v>
      </c>
      <c r="FA29" s="17">
        <v>1.4</v>
      </c>
      <c r="FB29" s="17">
        <v>0</v>
      </c>
      <c r="FC29" s="17">
        <v>0.8</v>
      </c>
      <c r="FD29" s="17">
        <v>2.4</v>
      </c>
      <c r="FE29" s="17">
        <v>2.1</v>
      </c>
      <c r="FF29" s="17">
        <v>2</v>
      </c>
      <c r="FG29" s="17"/>
      <c r="FH29" s="17"/>
      <c r="FI29" s="17">
        <v>1.8</v>
      </c>
      <c r="FJ29" s="17"/>
      <c r="FK29" s="17">
        <v>1.9</v>
      </c>
      <c r="FL29" s="17"/>
      <c r="FM29" s="17"/>
      <c r="FN29" s="17">
        <v>890.4</v>
      </c>
      <c r="FO29" s="15"/>
      <c r="FP29" s="17"/>
      <c r="FQ29" s="17"/>
      <c r="FR29" s="17"/>
      <c r="FS29" s="17">
        <v>1.8</v>
      </c>
      <c r="FT29" s="17">
        <v>2.0765600000000002</v>
      </c>
      <c r="FU29" s="17">
        <v>0.1</v>
      </c>
      <c r="FV29" s="17">
        <v>0.5</v>
      </c>
      <c r="FW29" s="17">
        <v>3.3</v>
      </c>
      <c r="FX29" s="17">
        <v>7.7765599999999999</v>
      </c>
    </row>
    <row r="30" spans="1:180" ht="24" customHeight="1" x14ac:dyDescent="0.35">
      <c r="A30" s="16" t="s">
        <v>100</v>
      </c>
      <c r="B30" s="16" t="s">
        <v>819</v>
      </c>
      <c r="C30" s="17">
        <v>30.9</v>
      </c>
      <c r="D30" s="17">
        <v>135.5</v>
      </c>
      <c r="E30" s="17"/>
      <c r="F30" s="17"/>
      <c r="G30" s="17"/>
      <c r="H30" s="17">
        <v>-6.4</v>
      </c>
      <c r="I30" s="17">
        <v>15.8</v>
      </c>
      <c r="J30" s="17"/>
      <c r="K30" s="17">
        <v>0</v>
      </c>
      <c r="L30" s="17">
        <v>20.9</v>
      </c>
      <c r="M30" s="17">
        <v>-7.9</v>
      </c>
      <c r="N30" s="17">
        <v>31.8</v>
      </c>
      <c r="O30" s="17">
        <v>52.2</v>
      </c>
      <c r="P30" s="17">
        <v>11.1</v>
      </c>
      <c r="Q30" s="17">
        <v>9.8000000000000007</v>
      </c>
      <c r="R30" s="17"/>
      <c r="S30" s="17"/>
      <c r="T30" s="17"/>
      <c r="U30" s="17"/>
      <c r="V30" s="17"/>
      <c r="W30" s="17">
        <v>3.8</v>
      </c>
      <c r="X30" s="17">
        <v>1.6</v>
      </c>
      <c r="Y30" s="17">
        <v>1.5</v>
      </c>
      <c r="Z30" s="17">
        <v>1.8</v>
      </c>
      <c r="AA30" s="17">
        <v>-3.2</v>
      </c>
      <c r="AB30" s="17"/>
      <c r="AC30" s="17">
        <v>26</v>
      </c>
      <c r="AD30" s="17"/>
      <c r="AE30" s="17"/>
      <c r="AF30" s="17"/>
      <c r="AG30" s="17"/>
      <c r="AH30" s="17">
        <v>19.100000000000001</v>
      </c>
      <c r="AI30" s="17">
        <v>15.5</v>
      </c>
      <c r="AJ30" s="17"/>
      <c r="AK30" s="17"/>
      <c r="AL30" s="17"/>
      <c r="AM30" s="17">
        <v>-1.2</v>
      </c>
      <c r="AN30" s="17">
        <v>48</v>
      </c>
      <c r="AO30" s="17">
        <v>2.9</v>
      </c>
      <c r="AP30" s="17">
        <v>14.8</v>
      </c>
      <c r="AQ30" s="17">
        <v>0</v>
      </c>
      <c r="AR30" s="17">
        <v>0.6</v>
      </c>
      <c r="AS30" s="17">
        <v>2.7</v>
      </c>
      <c r="AT30" s="17">
        <v>1.9</v>
      </c>
      <c r="AU30" s="17">
        <v>77.3</v>
      </c>
      <c r="AV30" s="17">
        <v>48.8</v>
      </c>
      <c r="AW30" s="17">
        <v>-8.4</v>
      </c>
      <c r="AX30" s="17">
        <v>1.6</v>
      </c>
      <c r="AY30" s="17">
        <v>1.7</v>
      </c>
      <c r="AZ30" s="17">
        <v>6</v>
      </c>
      <c r="BA30" s="17">
        <v>1.1000000000000001</v>
      </c>
      <c r="BB30" s="17">
        <v>0.2</v>
      </c>
      <c r="BC30" s="17">
        <v>21.8</v>
      </c>
      <c r="BD30" s="17"/>
      <c r="BE30" s="17"/>
      <c r="BF30" s="17">
        <v>19.600000000000001</v>
      </c>
      <c r="BG30" s="17"/>
      <c r="BH30" s="17"/>
      <c r="BI30" s="17">
        <v>-4.3</v>
      </c>
      <c r="BJ30" s="17"/>
      <c r="BK30" s="17"/>
      <c r="BL30" s="17"/>
      <c r="BM30" s="17">
        <v>8</v>
      </c>
      <c r="BN30" s="17">
        <v>-39</v>
      </c>
      <c r="BO30" s="17">
        <v>0</v>
      </c>
      <c r="BP30" s="17">
        <v>-14.3</v>
      </c>
      <c r="BQ30" s="17">
        <v>-15.1</v>
      </c>
      <c r="BR30" s="17">
        <v>13.7</v>
      </c>
      <c r="BS30" s="17"/>
      <c r="BT30" s="17"/>
      <c r="BU30" s="17"/>
      <c r="BV30" s="17"/>
      <c r="BW30" s="17">
        <v>0</v>
      </c>
      <c r="BX30" s="17">
        <v>0</v>
      </c>
      <c r="BY30" s="17"/>
      <c r="BZ30" s="17">
        <v>-0.4</v>
      </c>
      <c r="CA30" s="17">
        <v>64.7</v>
      </c>
      <c r="CB30" s="17">
        <v>31</v>
      </c>
      <c r="CC30" s="17">
        <v>11.7</v>
      </c>
      <c r="CD30" s="17">
        <v>10.6</v>
      </c>
      <c r="CE30" s="17">
        <v>6.1</v>
      </c>
      <c r="CF30" s="17">
        <v>-0.4</v>
      </c>
      <c r="CG30" s="17"/>
      <c r="CH30" s="17"/>
      <c r="CI30" s="17">
        <v>78.099999999999994</v>
      </c>
      <c r="CJ30" s="17">
        <v>0</v>
      </c>
      <c r="CK30" s="17">
        <v>29.7</v>
      </c>
      <c r="CL30" s="17">
        <v>28.5</v>
      </c>
      <c r="CM30" s="17"/>
      <c r="CN30" s="17"/>
      <c r="CO30" s="17"/>
      <c r="CP30" s="17"/>
      <c r="CQ30" s="17">
        <v>36.5</v>
      </c>
      <c r="CR30" s="17">
        <v>20.6</v>
      </c>
      <c r="CS30" s="17"/>
      <c r="CT30" s="17">
        <v>0.8</v>
      </c>
      <c r="CU30" s="17">
        <v>1.2</v>
      </c>
      <c r="CV30" s="17"/>
      <c r="CW30" s="17">
        <v>-5.0999999999999996</v>
      </c>
      <c r="CX30" s="17">
        <v>6.1</v>
      </c>
      <c r="CY30" s="17">
        <v>0</v>
      </c>
      <c r="CZ30" s="17"/>
      <c r="DA30" s="17">
        <v>0</v>
      </c>
      <c r="DB30" s="17">
        <v>0</v>
      </c>
      <c r="DC30" s="17">
        <v>-1.1000000000000001</v>
      </c>
      <c r="DD30" s="17">
        <v>8.4</v>
      </c>
      <c r="DE30" s="17"/>
      <c r="DF30" s="17"/>
      <c r="DG30" s="17">
        <v>0.2</v>
      </c>
      <c r="DH30" s="17">
        <v>1.6</v>
      </c>
      <c r="DI30" s="17">
        <v>0.2</v>
      </c>
      <c r="DJ30" s="17">
        <v>1.2</v>
      </c>
      <c r="DK30" s="17">
        <v>0.3</v>
      </c>
      <c r="DL30" s="17">
        <v>0.6</v>
      </c>
      <c r="DM30" s="17"/>
      <c r="DN30" s="17">
        <v>0.7</v>
      </c>
      <c r="DO30" s="17">
        <v>0.5</v>
      </c>
      <c r="DP30" s="17">
        <v>4.5</v>
      </c>
      <c r="DQ30" s="17">
        <v>-5.4</v>
      </c>
      <c r="DR30" s="17">
        <v>-3.5</v>
      </c>
      <c r="DS30" s="17">
        <v>0</v>
      </c>
      <c r="DT30" s="17">
        <v>0.7</v>
      </c>
      <c r="DU30" s="17">
        <v>0.1</v>
      </c>
      <c r="DV30" s="17"/>
      <c r="DW30" s="17"/>
      <c r="DX30" s="17">
        <v>-4.7</v>
      </c>
      <c r="DY30" s="17">
        <v>0.7</v>
      </c>
      <c r="DZ30" s="17">
        <v>3.3</v>
      </c>
      <c r="EA30" s="17">
        <v>2.9</v>
      </c>
      <c r="EB30" s="17">
        <v>0.8</v>
      </c>
      <c r="EC30" s="17">
        <v>3.7</v>
      </c>
      <c r="ED30" s="17">
        <v>3</v>
      </c>
      <c r="EE30" s="17">
        <v>-1.7</v>
      </c>
      <c r="EF30" s="17">
        <v>-3</v>
      </c>
      <c r="EG30" s="17">
        <v>0</v>
      </c>
      <c r="EH30" s="17">
        <v>0</v>
      </c>
      <c r="EI30" s="17"/>
      <c r="EJ30" s="17">
        <v>2.7</v>
      </c>
      <c r="EK30" s="17">
        <v>-0.1</v>
      </c>
      <c r="EL30" s="17">
        <v>1.7</v>
      </c>
      <c r="EM30" s="17">
        <v>0.2</v>
      </c>
      <c r="EN30" s="17">
        <v>0.2</v>
      </c>
      <c r="EO30" s="17">
        <v>0.2</v>
      </c>
      <c r="EP30" s="17"/>
      <c r="EQ30" s="17">
        <v>4.0999999999999996</v>
      </c>
      <c r="ER30" s="17">
        <v>-0.6</v>
      </c>
      <c r="ES30" s="17">
        <v>-3.4</v>
      </c>
      <c r="ET30" s="17">
        <v>-0.2</v>
      </c>
      <c r="EU30" s="17">
        <v>0</v>
      </c>
      <c r="EV30" s="17">
        <v>0</v>
      </c>
      <c r="EW30" s="17">
        <v>-6.5</v>
      </c>
      <c r="EX30" s="17">
        <v>2.1</v>
      </c>
      <c r="EY30" s="17">
        <v>0.8</v>
      </c>
      <c r="EZ30" s="17">
        <v>0.3</v>
      </c>
      <c r="FA30" s="17">
        <v>1.2</v>
      </c>
      <c r="FB30" s="17">
        <v>-0.5</v>
      </c>
      <c r="FC30" s="17">
        <v>0.8</v>
      </c>
      <c r="FD30" s="17">
        <v>2.4</v>
      </c>
      <c r="FE30" s="17">
        <v>2.1</v>
      </c>
      <c r="FF30" s="17">
        <v>2</v>
      </c>
      <c r="FG30" s="17"/>
      <c r="FH30" s="17"/>
      <c r="FI30" s="17">
        <v>1.1000000000000001</v>
      </c>
      <c r="FJ30" s="17"/>
      <c r="FK30" s="17">
        <v>1.4</v>
      </c>
      <c r="FL30" s="17"/>
      <c r="FM30" s="17"/>
      <c r="FN30" s="17">
        <v>893.9</v>
      </c>
      <c r="FO30" s="15"/>
      <c r="FP30" s="17"/>
      <c r="FQ30" s="17"/>
      <c r="FR30" s="17"/>
      <c r="FS30" s="17">
        <v>1.8</v>
      </c>
      <c r="FT30" s="17">
        <v>2.29718</v>
      </c>
      <c r="FU30" s="17">
        <v>0.1</v>
      </c>
      <c r="FV30" s="17">
        <v>0.8</v>
      </c>
      <c r="FW30" s="17">
        <v>3</v>
      </c>
      <c r="FX30" s="17">
        <v>7.9971800000000002</v>
      </c>
    </row>
    <row r="31" spans="1:180" ht="24" customHeight="1" x14ac:dyDescent="0.35">
      <c r="A31" s="16" t="s">
        <v>100</v>
      </c>
      <c r="B31" s="16" t="s">
        <v>820</v>
      </c>
      <c r="C31" s="17">
        <v>30.1</v>
      </c>
      <c r="D31" s="17">
        <v>128.30000000000001</v>
      </c>
      <c r="E31" s="17"/>
      <c r="F31" s="17"/>
      <c r="G31" s="17"/>
      <c r="H31" s="17">
        <v>-1.7</v>
      </c>
      <c r="I31" s="17">
        <v>22.1</v>
      </c>
      <c r="J31" s="17"/>
      <c r="K31" s="17">
        <v>0</v>
      </c>
      <c r="L31" s="17">
        <v>29.2</v>
      </c>
      <c r="M31" s="17">
        <v>-13.9</v>
      </c>
      <c r="N31" s="17">
        <v>37.9</v>
      </c>
      <c r="O31" s="17">
        <v>29.4</v>
      </c>
      <c r="P31" s="17">
        <v>18.600000000000001</v>
      </c>
      <c r="Q31" s="17">
        <v>13.5</v>
      </c>
      <c r="R31" s="17"/>
      <c r="S31" s="17"/>
      <c r="T31" s="17"/>
      <c r="U31" s="17"/>
      <c r="V31" s="17"/>
      <c r="W31" s="17">
        <v>3.8</v>
      </c>
      <c r="X31" s="17">
        <v>1.4</v>
      </c>
      <c r="Y31" s="17">
        <v>1</v>
      </c>
      <c r="Z31" s="17">
        <v>1.3</v>
      </c>
      <c r="AA31" s="17">
        <v>-3.2</v>
      </c>
      <c r="AB31" s="17"/>
      <c r="AC31" s="17">
        <v>26.2</v>
      </c>
      <c r="AD31" s="17"/>
      <c r="AE31" s="17"/>
      <c r="AF31" s="17"/>
      <c r="AG31" s="17"/>
      <c r="AH31" s="17">
        <v>18.3</v>
      </c>
      <c r="AI31" s="17">
        <v>16.100000000000001</v>
      </c>
      <c r="AJ31" s="17"/>
      <c r="AK31" s="17"/>
      <c r="AL31" s="17"/>
      <c r="AM31" s="17">
        <v>-1.2</v>
      </c>
      <c r="AN31" s="17">
        <v>48.2</v>
      </c>
      <c r="AO31" s="17">
        <v>2.9</v>
      </c>
      <c r="AP31" s="17">
        <v>16.8</v>
      </c>
      <c r="AQ31" s="17">
        <v>0</v>
      </c>
      <c r="AR31" s="17">
        <v>0.9</v>
      </c>
      <c r="AS31" s="17">
        <v>2.7</v>
      </c>
      <c r="AT31" s="17">
        <v>0.3</v>
      </c>
      <c r="AU31" s="17">
        <v>68.400000000000006</v>
      </c>
      <c r="AV31" s="17">
        <v>40.1</v>
      </c>
      <c r="AW31" s="17">
        <v>-17.5</v>
      </c>
      <c r="AX31" s="17">
        <v>1.1000000000000001</v>
      </c>
      <c r="AY31" s="17">
        <v>3.7</v>
      </c>
      <c r="AZ31" s="17">
        <v>6.6</v>
      </c>
      <c r="BA31" s="17">
        <v>1</v>
      </c>
      <c r="BB31" s="17">
        <v>0.2</v>
      </c>
      <c r="BC31" s="17">
        <v>24.6</v>
      </c>
      <c r="BD31" s="17"/>
      <c r="BE31" s="17"/>
      <c r="BF31" s="17">
        <v>16</v>
      </c>
      <c r="BG31" s="17"/>
      <c r="BH31" s="17"/>
      <c r="BI31" s="17">
        <v>-0.4</v>
      </c>
      <c r="BJ31" s="17"/>
      <c r="BK31" s="17"/>
      <c r="BL31" s="17"/>
      <c r="BM31" s="17">
        <v>6.4</v>
      </c>
      <c r="BN31" s="17">
        <v>-15.3</v>
      </c>
      <c r="BO31" s="17">
        <v>-16.600000000000001</v>
      </c>
      <c r="BP31" s="17">
        <v>0</v>
      </c>
      <c r="BQ31" s="17">
        <v>32.799999999999997</v>
      </c>
      <c r="BR31" s="17">
        <v>4.7</v>
      </c>
      <c r="BS31" s="17"/>
      <c r="BT31" s="17"/>
      <c r="BU31" s="17"/>
      <c r="BV31" s="17"/>
      <c r="BW31" s="17">
        <v>0</v>
      </c>
      <c r="BX31" s="17">
        <v>0</v>
      </c>
      <c r="BY31" s="17"/>
      <c r="BZ31" s="17">
        <v>-0.3</v>
      </c>
      <c r="CA31" s="17">
        <v>93.9</v>
      </c>
      <c r="CB31" s="17">
        <v>46.4</v>
      </c>
      <c r="CC31" s="17">
        <v>12.1</v>
      </c>
      <c r="CD31" s="17">
        <v>12.4</v>
      </c>
      <c r="CE31" s="17">
        <v>5.8</v>
      </c>
      <c r="CF31" s="17">
        <v>-9.4</v>
      </c>
      <c r="CG31" s="17"/>
      <c r="CH31" s="17"/>
      <c r="CI31" s="17">
        <v>75.900000000000006</v>
      </c>
      <c r="CJ31" s="17">
        <v>0</v>
      </c>
      <c r="CK31" s="17">
        <v>21</v>
      </c>
      <c r="CL31" s="17">
        <v>21.6</v>
      </c>
      <c r="CM31" s="17"/>
      <c r="CN31" s="17"/>
      <c r="CO31" s="17"/>
      <c r="CP31" s="17"/>
      <c r="CQ31" s="17">
        <v>37.299999999999997</v>
      </c>
      <c r="CR31" s="17">
        <v>21.1</v>
      </c>
      <c r="CS31" s="17"/>
      <c r="CT31" s="17">
        <v>0.6</v>
      </c>
      <c r="CU31" s="17">
        <v>1.2</v>
      </c>
      <c r="CV31" s="17"/>
      <c r="CW31" s="17">
        <v>-5</v>
      </c>
      <c r="CX31" s="17">
        <v>9.8000000000000007</v>
      </c>
      <c r="CY31" s="17">
        <v>0</v>
      </c>
      <c r="CZ31" s="17"/>
      <c r="DA31" s="17">
        <v>0</v>
      </c>
      <c r="DB31" s="17">
        <v>0</v>
      </c>
      <c r="DC31" s="17">
        <v>-1</v>
      </c>
      <c r="DD31" s="17">
        <v>13.4</v>
      </c>
      <c r="DE31" s="17"/>
      <c r="DF31" s="17"/>
      <c r="DG31" s="17">
        <v>0.2</v>
      </c>
      <c r="DH31" s="17">
        <v>1.6</v>
      </c>
      <c r="DI31" s="17">
        <v>0.2</v>
      </c>
      <c r="DJ31" s="17">
        <v>0.8</v>
      </c>
      <c r="DK31" s="17">
        <v>0.3</v>
      </c>
      <c r="DL31" s="17">
        <v>0.6</v>
      </c>
      <c r="DM31" s="17"/>
      <c r="DN31" s="17">
        <v>0.7</v>
      </c>
      <c r="DO31" s="17">
        <v>0.5</v>
      </c>
      <c r="DP31" s="17">
        <v>4.0999999999999996</v>
      </c>
      <c r="DQ31" s="17">
        <v>-6.7</v>
      </c>
      <c r="DR31" s="17">
        <v>-3.3</v>
      </c>
      <c r="DS31" s="17">
        <v>-0.1</v>
      </c>
      <c r="DT31" s="17">
        <v>0.6</v>
      </c>
      <c r="DU31" s="17">
        <v>0</v>
      </c>
      <c r="DV31" s="17"/>
      <c r="DW31" s="17"/>
      <c r="DX31" s="17">
        <v>-4.7</v>
      </c>
      <c r="DY31" s="17">
        <v>0.7</v>
      </c>
      <c r="DZ31" s="17">
        <v>3.3</v>
      </c>
      <c r="EA31" s="17">
        <v>2.8</v>
      </c>
      <c r="EB31" s="17">
        <v>0.8</v>
      </c>
      <c r="EC31" s="17">
        <v>3.7</v>
      </c>
      <c r="ED31" s="17">
        <v>3</v>
      </c>
      <c r="EE31" s="17">
        <v>-4.3</v>
      </c>
      <c r="EF31" s="17">
        <v>-5.4</v>
      </c>
      <c r="EG31" s="17">
        <v>0</v>
      </c>
      <c r="EH31" s="17">
        <v>0</v>
      </c>
      <c r="EI31" s="17"/>
      <c r="EJ31" s="17">
        <v>2.7</v>
      </c>
      <c r="EK31" s="17">
        <v>-0.1</v>
      </c>
      <c r="EL31" s="17">
        <v>1.8</v>
      </c>
      <c r="EM31" s="17">
        <v>0.2</v>
      </c>
      <c r="EN31" s="17">
        <v>0.2</v>
      </c>
      <c r="EO31" s="17">
        <v>0.2</v>
      </c>
      <c r="EP31" s="17"/>
      <c r="EQ31" s="17">
        <v>7.8</v>
      </c>
      <c r="ER31" s="17">
        <v>-0.7</v>
      </c>
      <c r="ES31" s="17">
        <v>-3.3</v>
      </c>
      <c r="ET31" s="17">
        <v>-0.2</v>
      </c>
      <c r="EU31" s="17">
        <v>0</v>
      </c>
      <c r="EV31" s="17">
        <v>0</v>
      </c>
      <c r="EW31" s="17">
        <v>-13.7</v>
      </c>
      <c r="EX31" s="17">
        <v>2.1</v>
      </c>
      <c r="EY31" s="17">
        <v>0.8</v>
      </c>
      <c r="EZ31" s="17">
        <v>0.3</v>
      </c>
      <c r="FA31" s="17">
        <v>1.2</v>
      </c>
      <c r="FB31" s="17">
        <v>-0.3</v>
      </c>
      <c r="FC31" s="17">
        <v>0.8</v>
      </c>
      <c r="FD31" s="17">
        <v>2.4</v>
      </c>
      <c r="FE31" s="17">
        <v>2.1</v>
      </c>
      <c r="FF31" s="17">
        <v>2.1</v>
      </c>
      <c r="FG31" s="17"/>
      <c r="FH31" s="17"/>
      <c r="FI31" s="17">
        <v>2</v>
      </c>
      <c r="FJ31" s="17"/>
      <c r="FK31" s="17">
        <v>1.7</v>
      </c>
      <c r="FL31" s="17"/>
      <c r="FM31" s="17"/>
      <c r="FN31" s="17">
        <v>951.1</v>
      </c>
      <c r="FO31" s="15"/>
      <c r="FP31" s="17"/>
      <c r="FQ31" s="17"/>
      <c r="FR31" s="17"/>
      <c r="FS31" s="17">
        <v>1.8</v>
      </c>
      <c r="FT31" s="17">
        <v>2.2962500000000001</v>
      </c>
      <c r="FU31" s="17">
        <v>0.1</v>
      </c>
      <c r="FV31" s="17">
        <v>0.8</v>
      </c>
      <c r="FW31" s="17">
        <v>3</v>
      </c>
      <c r="FX31" s="17">
        <v>7.9962499999999999</v>
      </c>
    </row>
    <row r="32" spans="1:180" ht="24" customHeight="1" x14ac:dyDescent="0.35">
      <c r="A32" s="16" t="s">
        <v>100</v>
      </c>
      <c r="B32" s="16" t="s">
        <v>821</v>
      </c>
      <c r="C32" s="17">
        <v>32.200000000000003</v>
      </c>
      <c r="D32" s="17">
        <v>140.5</v>
      </c>
      <c r="E32" s="17"/>
      <c r="F32" s="17"/>
      <c r="G32" s="17"/>
      <c r="H32" s="17">
        <v>-6.8</v>
      </c>
      <c r="I32" s="17">
        <v>30.8</v>
      </c>
      <c r="J32" s="17"/>
      <c r="K32" s="17">
        <v>0</v>
      </c>
      <c r="L32" s="17">
        <v>35.1</v>
      </c>
      <c r="M32" s="17">
        <v>-17.2</v>
      </c>
      <c r="N32" s="17">
        <v>38.700000000000003</v>
      </c>
      <c r="O32" s="17">
        <v>39.700000000000003</v>
      </c>
      <c r="P32" s="17">
        <v>11.8</v>
      </c>
      <c r="Q32" s="17">
        <v>11.8</v>
      </c>
      <c r="R32" s="17"/>
      <c r="S32" s="17"/>
      <c r="T32" s="17"/>
      <c r="U32" s="17"/>
      <c r="V32" s="17"/>
      <c r="W32" s="17">
        <v>5.9</v>
      </c>
      <c r="X32" s="17">
        <v>1.4</v>
      </c>
      <c r="Y32" s="17">
        <v>0.9</v>
      </c>
      <c r="Z32" s="17">
        <v>1.4</v>
      </c>
      <c r="AA32" s="17">
        <v>-3.2</v>
      </c>
      <c r="AB32" s="17"/>
      <c r="AC32" s="17">
        <v>28.7</v>
      </c>
      <c r="AD32" s="17"/>
      <c r="AE32" s="17"/>
      <c r="AF32" s="17"/>
      <c r="AG32" s="17"/>
      <c r="AH32" s="17">
        <v>19.899999999999999</v>
      </c>
      <c r="AI32" s="17">
        <v>11.8</v>
      </c>
      <c r="AJ32" s="17"/>
      <c r="AK32" s="17"/>
      <c r="AL32" s="17"/>
      <c r="AM32" s="17">
        <v>-1.1000000000000001</v>
      </c>
      <c r="AN32" s="17">
        <v>48.1</v>
      </c>
      <c r="AO32" s="17">
        <v>2.7</v>
      </c>
      <c r="AP32" s="17">
        <v>14.8</v>
      </c>
      <c r="AQ32" s="17">
        <v>0</v>
      </c>
      <c r="AR32" s="17">
        <v>0.9</v>
      </c>
      <c r="AS32" s="17">
        <v>2.7</v>
      </c>
      <c r="AT32" s="17">
        <v>0.9</v>
      </c>
      <c r="AU32" s="17">
        <v>71.8</v>
      </c>
      <c r="AV32" s="17">
        <v>43.4</v>
      </c>
      <c r="AW32" s="17">
        <v>-14.1</v>
      </c>
      <c r="AX32" s="17">
        <v>2.6</v>
      </c>
      <c r="AY32" s="17">
        <v>2.1</v>
      </c>
      <c r="AZ32" s="17">
        <v>4.3</v>
      </c>
      <c r="BA32" s="17">
        <v>1</v>
      </c>
      <c r="BB32" s="17">
        <v>0.2</v>
      </c>
      <c r="BC32" s="17">
        <v>21.2</v>
      </c>
      <c r="BD32" s="17"/>
      <c r="BE32" s="17"/>
      <c r="BF32" s="17">
        <v>19.5</v>
      </c>
      <c r="BG32" s="17"/>
      <c r="BH32" s="17"/>
      <c r="BI32" s="17">
        <v>-0.5</v>
      </c>
      <c r="BJ32" s="17"/>
      <c r="BK32" s="17"/>
      <c r="BL32" s="17"/>
      <c r="BM32" s="17">
        <v>8.3000000000000007</v>
      </c>
      <c r="BN32" s="17">
        <v>0</v>
      </c>
      <c r="BO32" s="17">
        <v>0</v>
      </c>
      <c r="BP32" s="17">
        <v>0</v>
      </c>
      <c r="BQ32" s="17">
        <v>22.7</v>
      </c>
      <c r="BR32" s="17">
        <v>1.5</v>
      </c>
      <c r="BS32" s="17"/>
      <c r="BT32" s="17"/>
      <c r="BU32" s="17"/>
      <c r="BV32" s="17"/>
      <c r="BW32" s="17">
        <v>0</v>
      </c>
      <c r="BX32" s="17">
        <v>0</v>
      </c>
      <c r="BY32" s="17"/>
      <c r="BZ32" s="17">
        <v>-0.2</v>
      </c>
      <c r="CA32" s="17">
        <v>93.7</v>
      </c>
      <c r="CB32" s="17">
        <v>44.7</v>
      </c>
      <c r="CC32" s="17">
        <v>11.4</v>
      </c>
      <c r="CD32" s="17">
        <v>12.4</v>
      </c>
      <c r="CE32" s="17">
        <v>6</v>
      </c>
      <c r="CF32" s="17">
        <v>-4.8</v>
      </c>
      <c r="CG32" s="17"/>
      <c r="CH32" s="17"/>
      <c r="CI32" s="17">
        <v>82.4</v>
      </c>
      <c r="CJ32" s="17">
        <v>0</v>
      </c>
      <c r="CK32" s="17">
        <v>30.2</v>
      </c>
      <c r="CL32" s="17">
        <v>21.8</v>
      </c>
      <c r="CM32" s="17"/>
      <c r="CN32" s="17"/>
      <c r="CO32" s="17"/>
      <c r="CP32" s="17"/>
      <c r="CQ32" s="17">
        <v>30.4</v>
      </c>
      <c r="CR32" s="17">
        <v>17</v>
      </c>
      <c r="CS32" s="17"/>
      <c r="CT32" s="17">
        <v>0.8</v>
      </c>
      <c r="CU32" s="17">
        <v>1.2</v>
      </c>
      <c r="CV32" s="17"/>
      <c r="CW32" s="17">
        <v>-5</v>
      </c>
      <c r="CX32" s="17">
        <v>8.6</v>
      </c>
      <c r="CY32" s="17">
        <v>0</v>
      </c>
      <c r="CZ32" s="17"/>
      <c r="DA32" s="17">
        <v>0</v>
      </c>
      <c r="DB32" s="17">
        <v>-0.1</v>
      </c>
      <c r="DC32" s="17">
        <v>-0.9</v>
      </c>
      <c r="DD32" s="17">
        <v>24.5</v>
      </c>
      <c r="DE32" s="17"/>
      <c r="DF32" s="17"/>
      <c r="DG32" s="17">
        <v>0.2</v>
      </c>
      <c r="DH32" s="17">
        <v>1.2</v>
      </c>
      <c r="DI32" s="17">
        <v>0.2</v>
      </c>
      <c r="DJ32" s="17">
        <v>0.9</v>
      </c>
      <c r="DK32" s="17">
        <v>0.4</v>
      </c>
      <c r="DL32" s="17">
        <v>0.6</v>
      </c>
      <c r="DM32" s="17"/>
      <c r="DN32" s="17">
        <v>0.7</v>
      </c>
      <c r="DO32" s="17">
        <v>0.5</v>
      </c>
      <c r="DP32" s="17">
        <v>4.3</v>
      </c>
      <c r="DQ32" s="17">
        <v>-5.6</v>
      </c>
      <c r="DR32" s="17">
        <v>-3.4</v>
      </c>
      <c r="DS32" s="17">
        <v>0</v>
      </c>
      <c r="DT32" s="17">
        <v>0.5</v>
      </c>
      <c r="DU32" s="17">
        <v>0</v>
      </c>
      <c r="DV32" s="17"/>
      <c r="DW32" s="17"/>
      <c r="DX32" s="17">
        <v>-4.5999999999999996</v>
      </c>
      <c r="DY32" s="17">
        <v>0.6</v>
      </c>
      <c r="DZ32" s="17">
        <v>3.5</v>
      </c>
      <c r="EA32" s="17">
        <v>2.9</v>
      </c>
      <c r="EB32" s="17">
        <v>0.8</v>
      </c>
      <c r="EC32" s="17">
        <v>3.7</v>
      </c>
      <c r="ED32" s="17">
        <v>3.1</v>
      </c>
      <c r="EE32" s="17">
        <v>-1</v>
      </c>
      <c r="EF32" s="17">
        <v>-1.8</v>
      </c>
      <c r="EG32" s="17">
        <v>0</v>
      </c>
      <c r="EH32" s="17">
        <v>0.1</v>
      </c>
      <c r="EI32" s="17"/>
      <c r="EJ32" s="17">
        <v>2.7</v>
      </c>
      <c r="EK32" s="17">
        <v>0</v>
      </c>
      <c r="EL32" s="17">
        <v>0.6</v>
      </c>
      <c r="EM32" s="17">
        <v>0.2</v>
      </c>
      <c r="EN32" s="17">
        <v>0.2</v>
      </c>
      <c r="EO32" s="17">
        <v>0.2</v>
      </c>
      <c r="EP32" s="17"/>
      <c r="EQ32" s="17">
        <v>0.7</v>
      </c>
      <c r="ER32" s="17">
        <v>-1.8</v>
      </c>
      <c r="ES32" s="17">
        <v>-3.3</v>
      </c>
      <c r="ET32" s="17">
        <v>-0.2</v>
      </c>
      <c r="EU32" s="17">
        <v>0</v>
      </c>
      <c r="EV32" s="17">
        <v>0</v>
      </c>
      <c r="EW32" s="17">
        <v>-11.1</v>
      </c>
      <c r="EX32" s="17">
        <v>1.9</v>
      </c>
      <c r="EY32" s="17">
        <v>0.8</v>
      </c>
      <c r="EZ32" s="17">
        <v>0.3</v>
      </c>
      <c r="FA32" s="17">
        <v>1.2</v>
      </c>
      <c r="FB32" s="17">
        <v>-1.5</v>
      </c>
      <c r="FC32" s="17">
        <v>0.8</v>
      </c>
      <c r="FD32" s="17">
        <v>2.4</v>
      </c>
      <c r="FE32" s="17">
        <v>2.1</v>
      </c>
      <c r="FF32" s="17">
        <v>2</v>
      </c>
      <c r="FG32" s="17"/>
      <c r="FH32" s="17"/>
      <c r="FI32" s="17">
        <v>1.9</v>
      </c>
      <c r="FJ32" s="17"/>
      <c r="FK32" s="17">
        <v>2.2000000000000002</v>
      </c>
      <c r="FL32" s="17"/>
      <c r="FM32" s="17"/>
      <c r="FN32" s="17">
        <v>1020.6</v>
      </c>
      <c r="FO32" s="15"/>
      <c r="FP32" s="17"/>
      <c r="FQ32" s="17"/>
      <c r="FR32" s="17"/>
      <c r="FS32" s="17">
        <v>1.8</v>
      </c>
      <c r="FT32" s="17">
        <v>2.2935599999999998</v>
      </c>
      <c r="FU32" s="17">
        <v>0.1</v>
      </c>
      <c r="FV32" s="17">
        <v>1.3</v>
      </c>
      <c r="FW32" s="17">
        <v>3</v>
      </c>
      <c r="FX32" s="17">
        <v>8.4935600000000004</v>
      </c>
    </row>
    <row r="33" spans="1:180" ht="24" customHeight="1" x14ac:dyDescent="0.35">
      <c r="A33" s="16" t="s">
        <v>100</v>
      </c>
      <c r="B33" s="16" t="s">
        <v>822</v>
      </c>
      <c r="C33" s="17">
        <v>33.6</v>
      </c>
      <c r="D33" s="17">
        <v>145.5</v>
      </c>
      <c r="E33" s="17"/>
      <c r="F33" s="17"/>
      <c r="G33" s="17"/>
      <c r="H33" s="17">
        <v>-3.4</v>
      </c>
      <c r="I33" s="17">
        <v>35</v>
      </c>
      <c r="J33" s="17"/>
      <c r="K33" s="17">
        <v>0</v>
      </c>
      <c r="L33" s="17">
        <v>38.6</v>
      </c>
      <c r="M33" s="17">
        <v>-13.2</v>
      </c>
      <c r="N33" s="17">
        <v>43.6</v>
      </c>
      <c r="O33" s="17">
        <v>43</v>
      </c>
      <c r="P33" s="17">
        <v>13.4</v>
      </c>
      <c r="Q33" s="17">
        <v>12.8</v>
      </c>
      <c r="R33" s="17"/>
      <c r="S33" s="17"/>
      <c r="T33" s="17"/>
      <c r="U33" s="17"/>
      <c r="V33" s="17"/>
      <c r="W33" s="17">
        <v>6.4</v>
      </c>
      <c r="X33" s="17">
        <v>1.5</v>
      </c>
      <c r="Y33" s="17">
        <v>1.3</v>
      </c>
      <c r="Z33" s="17">
        <v>1.4</v>
      </c>
      <c r="AA33" s="17">
        <v>-3.2</v>
      </c>
      <c r="AB33" s="17"/>
      <c r="AC33" s="17">
        <v>28.7</v>
      </c>
      <c r="AD33" s="17"/>
      <c r="AE33" s="17"/>
      <c r="AF33" s="17"/>
      <c r="AG33" s="17"/>
      <c r="AH33" s="17">
        <v>20.6</v>
      </c>
      <c r="AI33" s="17">
        <v>12.8</v>
      </c>
      <c r="AJ33" s="17"/>
      <c r="AK33" s="17"/>
      <c r="AL33" s="17"/>
      <c r="AM33" s="17">
        <v>-1.1000000000000001</v>
      </c>
      <c r="AN33" s="17">
        <v>48.9</v>
      </c>
      <c r="AO33" s="17">
        <v>2.2999999999999998</v>
      </c>
      <c r="AP33" s="17">
        <v>14.9</v>
      </c>
      <c r="AQ33" s="17">
        <v>0</v>
      </c>
      <c r="AR33" s="17">
        <v>-0.2</v>
      </c>
      <c r="AS33" s="17">
        <v>2.7</v>
      </c>
      <c r="AT33" s="17">
        <v>2.5</v>
      </c>
      <c r="AU33" s="17">
        <v>74.599999999999994</v>
      </c>
      <c r="AV33" s="17">
        <v>46.1</v>
      </c>
      <c r="AW33" s="17">
        <v>-11.6</v>
      </c>
      <c r="AX33" s="17">
        <v>3</v>
      </c>
      <c r="AY33" s="17">
        <v>1.1000000000000001</v>
      </c>
      <c r="AZ33" s="17">
        <v>3</v>
      </c>
      <c r="BA33" s="17">
        <v>1.1000000000000001</v>
      </c>
      <c r="BB33" s="17">
        <v>0</v>
      </c>
      <c r="BC33" s="17">
        <v>22.9</v>
      </c>
      <c r="BD33" s="17"/>
      <c r="BE33" s="17"/>
      <c r="BF33" s="17">
        <v>20.3</v>
      </c>
      <c r="BG33" s="17"/>
      <c r="BH33" s="17"/>
      <c r="BI33" s="17">
        <v>0.9</v>
      </c>
      <c r="BJ33" s="17"/>
      <c r="BK33" s="17"/>
      <c r="BL33" s="17"/>
      <c r="BM33" s="17">
        <v>8.5</v>
      </c>
      <c r="BN33" s="17">
        <v>0</v>
      </c>
      <c r="BO33" s="17">
        <v>0</v>
      </c>
      <c r="BP33" s="17">
        <v>0</v>
      </c>
      <c r="BQ33" s="17">
        <v>24.6</v>
      </c>
      <c r="BR33" s="17">
        <v>2.2000000000000002</v>
      </c>
      <c r="BS33" s="17"/>
      <c r="BT33" s="17"/>
      <c r="BU33" s="17"/>
      <c r="BV33" s="17"/>
      <c r="BW33" s="17">
        <v>0</v>
      </c>
      <c r="BX33" s="17">
        <v>0</v>
      </c>
      <c r="BY33" s="17"/>
      <c r="BZ33" s="17">
        <v>-0.2</v>
      </c>
      <c r="CA33" s="17">
        <v>92.8</v>
      </c>
      <c r="CB33" s="17">
        <v>45</v>
      </c>
      <c r="CC33" s="17">
        <v>11.6</v>
      </c>
      <c r="CD33" s="17">
        <v>15</v>
      </c>
      <c r="CE33" s="17">
        <v>5.9</v>
      </c>
      <c r="CF33" s="17">
        <v>-3</v>
      </c>
      <c r="CG33" s="17"/>
      <c r="CH33" s="17"/>
      <c r="CI33" s="17">
        <v>79.900000000000006</v>
      </c>
      <c r="CJ33" s="17">
        <v>0</v>
      </c>
      <c r="CK33" s="17">
        <v>36.1</v>
      </c>
      <c r="CL33" s="17">
        <v>26.9</v>
      </c>
      <c r="CM33" s="17"/>
      <c r="CN33" s="17"/>
      <c r="CO33" s="17"/>
      <c r="CP33" s="17"/>
      <c r="CQ33" s="17">
        <v>32.700000000000003</v>
      </c>
      <c r="CR33" s="17">
        <v>18.5</v>
      </c>
      <c r="CS33" s="17"/>
      <c r="CT33" s="17">
        <v>0.5</v>
      </c>
      <c r="CU33" s="17">
        <v>1.2</v>
      </c>
      <c r="CV33" s="17"/>
      <c r="CW33" s="17">
        <v>-4.7</v>
      </c>
      <c r="CX33" s="17">
        <v>8.9</v>
      </c>
      <c r="CY33" s="17">
        <v>0</v>
      </c>
      <c r="CZ33" s="17"/>
      <c r="DA33" s="17">
        <v>0</v>
      </c>
      <c r="DB33" s="17">
        <v>-0.1</v>
      </c>
      <c r="DC33" s="17">
        <v>-1.1000000000000001</v>
      </c>
      <c r="DD33" s="17">
        <v>24.5</v>
      </c>
      <c r="DE33" s="17"/>
      <c r="DF33" s="17"/>
      <c r="DG33" s="17">
        <v>0.2</v>
      </c>
      <c r="DH33" s="17">
        <v>1.2</v>
      </c>
      <c r="DI33" s="17">
        <v>0.2</v>
      </c>
      <c r="DJ33" s="17">
        <v>0.9</v>
      </c>
      <c r="DK33" s="17">
        <v>0.3</v>
      </c>
      <c r="DL33" s="17">
        <v>0.6</v>
      </c>
      <c r="DM33" s="17"/>
      <c r="DN33" s="17">
        <v>0.6</v>
      </c>
      <c r="DO33" s="17">
        <v>0.5</v>
      </c>
      <c r="DP33" s="17">
        <v>4.4000000000000004</v>
      </c>
      <c r="DQ33" s="17">
        <v>-5</v>
      </c>
      <c r="DR33" s="17">
        <v>-3.5</v>
      </c>
      <c r="DS33" s="17">
        <v>0</v>
      </c>
      <c r="DT33" s="17">
        <v>0.7</v>
      </c>
      <c r="DU33" s="17">
        <v>0</v>
      </c>
      <c r="DV33" s="17"/>
      <c r="DW33" s="17"/>
      <c r="DX33" s="17">
        <v>-3.4</v>
      </c>
      <c r="DY33" s="17">
        <v>0.8</v>
      </c>
      <c r="DZ33" s="17">
        <v>3.4</v>
      </c>
      <c r="EA33" s="17">
        <v>2.9</v>
      </c>
      <c r="EB33" s="17">
        <v>0.8</v>
      </c>
      <c r="EC33" s="17">
        <v>3.7</v>
      </c>
      <c r="ED33" s="17">
        <v>3</v>
      </c>
      <c r="EE33" s="17">
        <v>0.1</v>
      </c>
      <c r="EF33" s="17">
        <v>-0.4</v>
      </c>
      <c r="EG33" s="17">
        <v>0</v>
      </c>
      <c r="EH33" s="17">
        <v>0.3</v>
      </c>
      <c r="EI33" s="17"/>
      <c r="EJ33" s="17">
        <v>2.7</v>
      </c>
      <c r="EK33" s="17">
        <v>-0.1</v>
      </c>
      <c r="EL33" s="17">
        <v>1.7</v>
      </c>
      <c r="EM33" s="17">
        <v>0.2</v>
      </c>
      <c r="EN33" s="17">
        <v>0.2</v>
      </c>
      <c r="EO33" s="17">
        <v>0.2</v>
      </c>
      <c r="EP33" s="17"/>
      <c r="EQ33" s="17">
        <v>1.1000000000000001</v>
      </c>
      <c r="ER33" s="17">
        <v>-1.8</v>
      </c>
      <c r="ES33" s="17">
        <v>-3.3</v>
      </c>
      <c r="ET33" s="17">
        <v>-0.2</v>
      </c>
      <c r="EU33" s="17">
        <v>0</v>
      </c>
      <c r="EV33" s="17">
        <v>0</v>
      </c>
      <c r="EW33" s="17">
        <v>-9.9</v>
      </c>
      <c r="EX33" s="17">
        <v>1.8</v>
      </c>
      <c r="EY33" s="17">
        <v>0.8</v>
      </c>
      <c r="EZ33" s="17">
        <v>0.3</v>
      </c>
      <c r="FA33" s="17">
        <v>1.2</v>
      </c>
      <c r="FB33" s="17">
        <v>-1.6</v>
      </c>
      <c r="FC33" s="17">
        <v>0.8</v>
      </c>
      <c r="FD33" s="17">
        <v>2.6</v>
      </c>
      <c r="FE33" s="17">
        <v>2.2999999999999998</v>
      </c>
      <c r="FF33" s="17">
        <v>1.9</v>
      </c>
      <c r="FG33" s="17"/>
      <c r="FH33" s="17"/>
      <c r="FI33" s="17">
        <v>1.7</v>
      </c>
      <c r="FJ33" s="17"/>
      <c r="FK33" s="17">
        <v>2.9</v>
      </c>
      <c r="FL33" s="17"/>
      <c r="FM33" s="17"/>
      <c r="FN33" s="17">
        <v>1093.3</v>
      </c>
      <c r="FO33" s="15"/>
      <c r="FP33" s="17"/>
      <c r="FQ33" s="17"/>
      <c r="FR33" s="17"/>
      <c r="FS33" s="17">
        <v>1.9</v>
      </c>
      <c r="FT33" s="17">
        <v>2.3054899999999998</v>
      </c>
      <c r="FU33" s="17">
        <v>0.1</v>
      </c>
      <c r="FV33" s="17">
        <v>1.1000000000000001</v>
      </c>
      <c r="FW33" s="17">
        <v>3.1</v>
      </c>
      <c r="FX33" s="17">
        <v>8.50549</v>
      </c>
    </row>
    <row r="34" spans="1:180" ht="24" customHeight="1" x14ac:dyDescent="0.35">
      <c r="A34" s="18" t="s">
        <v>100</v>
      </c>
      <c r="B34" s="18" t="s">
        <v>823</v>
      </c>
      <c r="C34" s="19">
        <v>32</v>
      </c>
      <c r="D34" s="19">
        <v>142.5</v>
      </c>
      <c r="E34" s="19"/>
      <c r="F34" s="19"/>
      <c r="G34" s="19"/>
      <c r="H34" s="19">
        <v>-5.0999999999999996</v>
      </c>
      <c r="I34" s="19">
        <v>30.4</v>
      </c>
      <c r="J34" s="19"/>
      <c r="K34" s="19">
        <v>0</v>
      </c>
      <c r="L34" s="19">
        <v>36</v>
      </c>
      <c r="M34" s="19">
        <v>-19.600000000000001</v>
      </c>
      <c r="N34" s="19">
        <v>38.4</v>
      </c>
      <c r="O34" s="19">
        <v>38.799999999999997</v>
      </c>
      <c r="P34" s="19">
        <v>10.9</v>
      </c>
      <c r="Q34" s="19">
        <v>11.2</v>
      </c>
      <c r="R34" s="19"/>
      <c r="S34" s="19"/>
      <c r="T34" s="19"/>
      <c r="U34" s="19"/>
      <c r="V34" s="19"/>
      <c r="W34" s="19">
        <v>5.9</v>
      </c>
      <c r="X34" s="19">
        <v>1.3</v>
      </c>
      <c r="Y34" s="19">
        <v>1</v>
      </c>
      <c r="Z34" s="19">
        <v>1.2</v>
      </c>
      <c r="AA34" s="19">
        <v>-3.2</v>
      </c>
      <c r="AB34" s="19"/>
      <c r="AC34" s="19">
        <v>27.5</v>
      </c>
      <c r="AD34" s="19"/>
      <c r="AE34" s="19"/>
      <c r="AF34" s="19"/>
      <c r="AG34" s="19"/>
      <c r="AH34" s="19">
        <v>20.2</v>
      </c>
      <c r="AI34" s="19">
        <v>8.4</v>
      </c>
      <c r="AJ34" s="19"/>
      <c r="AK34" s="19"/>
      <c r="AL34" s="19"/>
      <c r="AM34" s="19">
        <v>-1.1000000000000001</v>
      </c>
      <c r="AN34" s="19">
        <v>47.7</v>
      </c>
      <c r="AO34" s="19">
        <v>2.2000000000000002</v>
      </c>
      <c r="AP34" s="19">
        <v>15.7</v>
      </c>
      <c r="AQ34" s="19">
        <v>0</v>
      </c>
      <c r="AR34" s="19">
        <v>-0.6</v>
      </c>
      <c r="AS34" s="19">
        <v>2.7</v>
      </c>
      <c r="AT34" s="19">
        <v>0.7</v>
      </c>
      <c r="AU34" s="19">
        <v>71.099999999999994</v>
      </c>
      <c r="AV34" s="19">
        <v>42.6</v>
      </c>
      <c r="AW34" s="19">
        <v>-15</v>
      </c>
      <c r="AX34" s="19">
        <v>1</v>
      </c>
      <c r="AY34" s="19">
        <v>0.1</v>
      </c>
      <c r="AZ34" s="19">
        <v>2</v>
      </c>
      <c r="BA34" s="19">
        <v>1</v>
      </c>
      <c r="BB34" s="19">
        <v>0.2</v>
      </c>
      <c r="BC34" s="19">
        <v>21</v>
      </c>
      <c r="BD34" s="19"/>
      <c r="BE34" s="19"/>
      <c r="BF34" s="19">
        <v>18</v>
      </c>
      <c r="BG34" s="19"/>
      <c r="BH34" s="19"/>
      <c r="BI34" s="19">
        <v>0.1</v>
      </c>
      <c r="BJ34" s="19"/>
      <c r="BK34" s="19"/>
      <c r="BL34" s="19"/>
      <c r="BM34" s="19">
        <v>8.1999999999999993</v>
      </c>
      <c r="BN34" s="19">
        <v>0</v>
      </c>
      <c r="BO34" s="19">
        <v>0</v>
      </c>
      <c r="BP34" s="19">
        <v>0</v>
      </c>
      <c r="BQ34" s="19">
        <v>21.3</v>
      </c>
      <c r="BR34" s="19">
        <v>1.2</v>
      </c>
      <c r="BS34" s="19"/>
      <c r="BT34" s="19"/>
      <c r="BU34" s="19"/>
      <c r="BV34" s="19"/>
      <c r="BW34" s="19">
        <v>0</v>
      </c>
      <c r="BX34" s="19">
        <v>0</v>
      </c>
      <c r="BY34" s="19"/>
      <c r="BZ34" s="19">
        <v>-0.4</v>
      </c>
      <c r="CA34" s="19">
        <v>94.6</v>
      </c>
      <c r="CB34" s="19">
        <v>49.4</v>
      </c>
      <c r="CC34" s="19">
        <v>11.7</v>
      </c>
      <c r="CD34" s="19">
        <v>15.3</v>
      </c>
      <c r="CE34" s="19">
        <v>5.9</v>
      </c>
      <c r="CF34" s="19">
        <v>-4.9000000000000004</v>
      </c>
      <c r="CG34" s="19"/>
      <c r="CH34" s="19"/>
      <c r="CI34" s="19">
        <v>81.599999999999994</v>
      </c>
      <c r="CJ34" s="19">
        <v>-1.8</v>
      </c>
      <c r="CK34" s="19">
        <v>29.3</v>
      </c>
      <c r="CL34" s="19">
        <v>19.5</v>
      </c>
      <c r="CM34" s="19"/>
      <c r="CN34" s="19"/>
      <c r="CO34" s="19"/>
      <c r="CP34" s="19"/>
      <c r="CQ34" s="19">
        <v>30.5</v>
      </c>
      <c r="CR34" s="19">
        <v>17.2</v>
      </c>
      <c r="CS34" s="19"/>
      <c r="CT34" s="19">
        <v>0.5</v>
      </c>
      <c r="CU34" s="19">
        <v>1.2</v>
      </c>
      <c r="CV34" s="19"/>
      <c r="CW34" s="19">
        <v>-4.7</v>
      </c>
      <c r="CX34" s="19">
        <v>9</v>
      </c>
      <c r="CY34" s="19">
        <v>0</v>
      </c>
      <c r="CZ34" s="19"/>
      <c r="DA34" s="19">
        <v>0.1</v>
      </c>
      <c r="DB34" s="19">
        <v>-0.1</v>
      </c>
      <c r="DC34" s="19">
        <v>-1.1000000000000001</v>
      </c>
      <c r="DD34" s="19">
        <v>25.2</v>
      </c>
      <c r="DE34" s="19"/>
      <c r="DF34" s="19"/>
      <c r="DG34" s="19">
        <v>0.2</v>
      </c>
      <c r="DH34" s="19">
        <v>1.2</v>
      </c>
      <c r="DI34" s="19">
        <v>0.1</v>
      </c>
      <c r="DJ34" s="19">
        <v>0.8</v>
      </c>
      <c r="DK34" s="19">
        <v>0.3</v>
      </c>
      <c r="DL34" s="19">
        <v>0.5</v>
      </c>
      <c r="DM34" s="19"/>
      <c r="DN34" s="19">
        <v>0.6</v>
      </c>
      <c r="DO34" s="19">
        <v>0.5</v>
      </c>
      <c r="DP34" s="19">
        <v>5.3</v>
      </c>
      <c r="DQ34" s="19">
        <v>-2.4</v>
      </c>
      <c r="DR34" s="19">
        <v>-3.3</v>
      </c>
      <c r="DS34" s="19">
        <v>0</v>
      </c>
      <c r="DT34" s="19">
        <v>0.7</v>
      </c>
      <c r="DU34" s="19">
        <v>0</v>
      </c>
      <c r="DV34" s="19"/>
      <c r="DW34" s="19"/>
      <c r="DX34" s="19">
        <v>-3.5</v>
      </c>
      <c r="DY34" s="19">
        <v>0.6</v>
      </c>
      <c r="DZ34" s="19">
        <v>3.5</v>
      </c>
      <c r="EA34" s="19">
        <v>2.9</v>
      </c>
      <c r="EB34" s="19">
        <v>0.8</v>
      </c>
      <c r="EC34" s="19">
        <v>3.7</v>
      </c>
      <c r="ED34" s="19">
        <v>3</v>
      </c>
      <c r="EE34" s="19">
        <v>4.0999999999999996</v>
      </c>
      <c r="EF34" s="19">
        <v>3.8</v>
      </c>
      <c r="EG34" s="19">
        <v>0.5</v>
      </c>
      <c r="EH34" s="19">
        <v>0.6</v>
      </c>
      <c r="EI34" s="19"/>
      <c r="EJ34" s="19">
        <v>2.7</v>
      </c>
      <c r="EK34" s="19">
        <v>-0.1</v>
      </c>
      <c r="EL34" s="19">
        <v>1.7</v>
      </c>
      <c r="EM34" s="19">
        <v>0.2</v>
      </c>
      <c r="EN34" s="19">
        <v>0.2</v>
      </c>
      <c r="EO34" s="19">
        <v>0.2</v>
      </c>
      <c r="EP34" s="19"/>
      <c r="EQ34" s="19">
        <v>1.1000000000000001</v>
      </c>
      <c r="ER34" s="19">
        <v>-1.9</v>
      </c>
      <c r="ES34" s="19">
        <v>-3.1</v>
      </c>
      <c r="ET34" s="19">
        <v>-0.2</v>
      </c>
      <c r="EU34" s="19">
        <v>0</v>
      </c>
      <c r="EV34" s="19">
        <v>0</v>
      </c>
      <c r="EW34" s="19">
        <v>-13.3</v>
      </c>
      <c r="EX34" s="19">
        <v>1.8</v>
      </c>
      <c r="EY34" s="19">
        <v>0.7</v>
      </c>
      <c r="EZ34" s="19">
        <v>0.3</v>
      </c>
      <c r="FA34" s="19">
        <v>1.2</v>
      </c>
      <c r="FB34" s="19">
        <v>-1.6</v>
      </c>
      <c r="FC34" s="19">
        <v>0.8</v>
      </c>
      <c r="FD34" s="19">
        <v>2.4</v>
      </c>
      <c r="FE34" s="19">
        <v>2.1</v>
      </c>
      <c r="FF34" s="19">
        <v>1.8</v>
      </c>
      <c r="FG34" s="19"/>
      <c r="FH34" s="19"/>
      <c r="FI34" s="19">
        <v>1.2</v>
      </c>
      <c r="FJ34" s="19"/>
      <c r="FK34" s="19">
        <v>2.2000000000000002</v>
      </c>
      <c r="FL34" s="19"/>
      <c r="FM34" s="19"/>
      <c r="FN34" s="19">
        <v>1020.8</v>
      </c>
      <c r="FO34" s="15"/>
      <c r="FP34" s="19"/>
      <c r="FQ34" s="19"/>
      <c r="FR34" s="19"/>
      <c r="FS34" s="19">
        <v>1.7</v>
      </c>
      <c r="FT34" s="19">
        <v>2.3052299999999999</v>
      </c>
      <c r="FU34" s="19">
        <v>0.1</v>
      </c>
      <c r="FV34" s="19">
        <v>1</v>
      </c>
      <c r="FW34" s="19">
        <v>3</v>
      </c>
      <c r="FX34" s="19">
        <v>8.1052300000000006</v>
      </c>
    </row>
    <row r="35" spans="1:180" ht="24" customHeight="1" x14ac:dyDescent="0.35">
      <c r="A35" s="13" t="s">
        <v>100</v>
      </c>
      <c r="B35" s="13" t="s">
        <v>824</v>
      </c>
      <c r="C35" s="14">
        <v>28.4</v>
      </c>
      <c r="D35" s="14">
        <v>131.6</v>
      </c>
      <c r="E35" s="14"/>
      <c r="F35" s="14"/>
      <c r="G35" s="14"/>
      <c r="H35" s="14">
        <v>-9.8000000000000007</v>
      </c>
      <c r="I35" s="14">
        <v>14.8</v>
      </c>
      <c r="J35" s="14"/>
      <c r="K35" s="14">
        <v>0</v>
      </c>
      <c r="L35" s="14">
        <v>28.9</v>
      </c>
      <c r="M35" s="14">
        <v>-27.6</v>
      </c>
      <c r="N35" s="14">
        <v>28.7</v>
      </c>
      <c r="O35" s="14">
        <v>32.4</v>
      </c>
      <c r="P35" s="14">
        <v>2</v>
      </c>
      <c r="Q35" s="14">
        <v>4.5999999999999996</v>
      </c>
      <c r="R35" s="14"/>
      <c r="S35" s="14"/>
      <c r="T35" s="14"/>
      <c r="U35" s="14"/>
      <c r="V35" s="14"/>
      <c r="W35" s="14">
        <v>2.5</v>
      </c>
      <c r="X35" s="14">
        <v>1.4</v>
      </c>
      <c r="Y35" s="14">
        <v>1.1000000000000001</v>
      </c>
      <c r="Z35" s="14">
        <v>0</v>
      </c>
      <c r="AA35" s="14">
        <v>-3.2</v>
      </c>
      <c r="AB35" s="14"/>
      <c r="AC35" s="14">
        <v>23</v>
      </c>
      <c r="AD35" s="14"/>
      <c r="AE35" s="14"/>
      <c r="AF35" s="14"/>
      <c r="AG35" s="14"/>
      <c r="AH35" s="14">
        <v>17.7</v>
      </c>
      <c r="AI35" s="14">
        <v>-0.7</v>
      </c>
      <c r="AJ35" s="14"/>
      <c r="AK35" s="14"/>
      <c r="AL35" s="14"/>
      <c r="AM35" s="14">
        <v>-1.2</v>
      </c>
      <c r="AN35" s="14">
        <v>46.3</v>
      </c>
      <c r="AO35" s="14">
        <v>2</v>
      </c>
      <c r="AP35" s="14">
        <v>14.6</v>
      </c>
      <c r="AQ35" s="14">
        <v>0</v>
      </c>
      <c r="AR35" s="14">
        <v>-0.4</v>
      </c>
      <c r="AS35" s="14">
        <v>2.7</v>
      </c>
      <c r="AT35" s="14">
        <v>1.5</v>
      </c>
      <c r="AU35" s="14">
        <v>65.599999999999994</v>
      </c>
      <c r="AV35" s="14">
        <v>37.200000000000003</v>
      </c>
      <c r="AW35" s="14">
        <v>-20</v>
      </c>
      <c r="AX35" s="14">
        <v>7</v>
      </c>
      <c r="AY35" s="14">
        <v>-1.4</v>
      </c>
      <c r="AZ35" s="14">
        <v>0.9</v>
      </c>
      <c r="BA35" s="14">
        <v>1.1000000000000001</v>
      </c>
      <c r="BB35" s="14">
        <v>0.2</v>
      </c>
      <c r="BC35" s="14">
        <v>19.100000000000001</v>
      </c>
      <c r="BD35" s="14"/>
      <c r="BE35" s="14"/>
      <c r="BF35" s="14">
        <v>17.899999999999999</v>
      </c>
      <c r="BG35" s="14"/>
      <c r="BH35" s="14"/>
      <c r="BI35" s="14">
        <v>-0.4</v>
      </c>
      <c r="BJ35" s="14"/>
      <c r="BK35" s="14"/>
      <c r="BL35" s="14"/>
      <c r="BM35" s="14">
        <v>9.9</v>
      </c>
      <c r="BN35" s="14">
        <v>0</v>
      </c>
      <c r="BO35" s="14">
        <v>0</v>
      </c>
      <c r="BP35" s="14">
        <v>0</v>
      </c>
      <c r="BQ35" s="14">
        <v>13.8</v>
      </c>
      <c r="BR35" s="14">
        <v>-3.3</v>
      </c>
      <c r="BS35" s="14"/>
      <c r="BT35" s="14"/>
      <c r="BU35" s="14"/>
      <c r="BV35" s="14"/>
      <c r="BW35" s="14">
        <v>0</v>
      </c>
      <c r="BX35" s="14">
        <v>0</v>
      </c>
      <c r="BY35" s="14"/>
      <c r="BZ35" s="14">
        <v>-0.3</v>
      </c>
      <c r="CA35" s="14">
        <v>88.2</v>
      </c>
      <c r="CB35" s="14">
        <v>49</v>
      </c>
      <c r="CC35" s="14">
        <v>7.8</v>
      </c>
      <c r="CD35" s="14">
        <v>12.5</v>
      </c>
      <c r="CE35" s="14">
        <v>6.1</v>
      </c>
      <c r="CF35" s="14">
        <v>-7.2</v>
      </c>
      <c r="CG35" s="14"/>
      <c r="CH35" s="14"/>
      <c r="CI35" s="14">
        <v>76.7</v>
      </c>
      <c r="CJ35" s="14">
        <v>0.5</v>
      </c>
      <c r="CK35" s="14">
        <v>22</v>
      </c>
      <c r="CL35" s="14">
        <v>14</v>
      </c>
      <c r="CM35" s="14"/>
      <c r="CN35" s="14"/>
      <c r="CO35" s="14"/>
      <c r="CP35" s="14"/>
      <c r="CQ35" s="14">
        <v>24.5</v>
      </c>
      <c r="CR35" s="14">
        <v>13.8</v>
      </c>
      <c r="CS35" s="14"/>
      <c r="CT35" s="14">
        <v>0.5</v>
      </c>
      <c r="CU35" s="14">
        <v>1.2</v>
      </c>
      <c r="CV35" s="14"/>
      <c r="CW35" s="14">
        <v>-4.3</v>
      </c>
      <c r="CX35" s="14">
        <v>9</v>
      </c>
      <c r="CY35" s="14">
        <v>0</v>
      </c>
      <c r="CZ35" s="14"/>
      <c r="DA35" s="14">
        <v>0</v>
      </c>
      <c r="DB35" s="14">
        <v>-0.1</v>
      </c>
      <c r="DC35" s="14">
        <v>-1.1000000000000001</v>
      </c>
      <c r="DD35" s="14">
        <v>25.3</v>
      </c>
      <c r="DE35" s="14"/>
      <c r="DF35" s="14"/>
      <c r="DG35" s="14">
        <v>0.2</v>
      </c>
      <c r="DH35" s="14">
        <v>1.3</v>
      </c>
      <c r="DI35" s="14">
        <v>0.2</v>
      </c>
      <c r="DJ35" s="14">
        <v>0.1</v>
      </c>
      <c r="DK35" s="14">
        <v>0.3</v>
      </c>
      <c r="DL35" s="14">
        <v>0.6</v>
      </c>
      <c r="DM35" s="14"/>
      <c r="DN35" s="14">
        <v>0.6</v>
      </c>
      <c r="DO35" s="14">
        <v>0.5</v>
      </c>
      <c r="DP35" s="14">
        <v>4.8</v>
      </c>
      <c r="DQ35" s="14">
        <v>-3.3</v>
      </c>
      <c r="DR35" s="14">
        <v>-3.3</v>
      </c>
      <c r="DS35" s="14">
        <v>0</v>
      </c>
      <c r="DT35" s="14">
        <v>0.7</v>
      </c>
      <c r="DU35" s="14">
        <v>0.1</v>
      </c>
      <c r="DV35" s="14"/>
      <c r="DW35" s="14"/>
      <c r="DX35" s="14">
        <v>-3.6</v>
      </c>
      <c r="DY35" s="14">
        <v>0.6</v>
      </c>
      <c r="DZ35" s="14">
        <v>3.4</v>
      </c>
      <c r="EA35" s="14">
        <v>2.9</v>
      </c>
      <c r="EB35" s="14">
        <v>0.8</v>
      </c>
      <c r="EC35" s="14">
        <v>3.7</v>
      </c>
      <c r="ED35" s="14">
        <v>2.9</v>
      </c>
      <c r="EE35" s="14">
        <v>0.4</v>
      </c>
      <c r="EF35" s="14">
        <v>-0.6</v>
      </c>
      <c r="EG35" s="14">
        <v>0</v>
      </c>
      <c r="EH35" s="14">
        <v>0.5</v>
      </c>
      <c r="EI35" s="14"/>
      <c r="EJ35" s="14">
        <v>2.7</v>
      </c>
      <c r="EK35" s="14">
        <v>0</v>
      </c>
      <c r="EL35" s="14">
        <v>1.7</v>
      </c>
      <c r="EM35" s="14">
        <v>0.2</v>
      </c>
      <c r="EN35" s="14">
        <v>0.2</v>
      </c>
      <c r="EO35" s="14">
        <v>0.2</v>
      </c>
      <c r="EP35" s="14"/>
      <c r="EQ35" s="14">
        <v>1.4</v>
      </c>
      <c r="ER35" s="14">
        <v>-1.9</v>
      </c>
      <c r="ES35" s="14">
        <v>-2.9</v>
      </c>
      <c r="ET35" s="14">
        <v>-0.2</v>
      </c>
      <c r="EU35" s="14">
        <v>-2.5</v>
      </c>
      <c r="EV35" s="14">
        <v>-5.4</v>
      </c>
      <c r="EW35" s="14">
        <v>-14.2</v>
      </c>
      <c r="EX35" s="14">
        <v>1.8</v>
      </c>
      <c r="EY35" s="14">
        <v>0.7</v>
      </c>
      <c r="EZ35" s="14">
        <v>0.3</v>
      </c>
      <c r="FA35" s="14">
        <v>1</v>
      </c>
      <c r="FB35" s="14">
        <v>-1.5</v>
      </c>
      <c r="FC35" s="14">
        <v>0.8</v>
      </c>
      <c r="FD35" s="14">
        <v>2.1</v>
      </c>
      <c r="FE35" s="14">
        <v>1.7</v>
      </c>
      <c r="FF35" s="14">
        <v>1.6</v>
      </c>
      <c r="FG35" s="14"/>
      <c r="FH35" s="14"/>
      <c r="FI35" s="14">
        <v>1</v>
      </c>
      <c r="FJ35" s="14"/>
      <c r="FK35" s="14">
        <v>4.3</v>
      </c>
      <c r="FL35" s="14"/>
      <c r="FM35" s="14"/>
      <c r="FN35" s="14">
        <v>833.9</v>
      </c>
      <c r="FO35" s="15"/>
      <c r="FP35" s="14"/>
      <c r="FQ35" s="14"/>
      <c r="FR35" s="14"/>
      <c r="FS35" s="14">
        <v>1.7</v>
      </c>
      <c r="FT35" s="14">
        <v>2.31995</v>
      </c>
      <c r="FU35" s="14">
        <v>0.1</v>
      </c>
      <c r="FV35" s="14">
        <v>0</v>
      </c>
      <c r="FW35" s="14">
        <v>3</v>
      </c>
      <c r="FX35" s="14">
        <v>7.1199500000000002</v>
      </c>
    </row>
    <row r="36" spans="1:180" ht="24" customHeight="1" x14ac:dyDescent="0.35">
      <c r="A36" s="16" t="s">
        <v>100</v>
      </c>
      <c r="B36" s="16" t="s">
        <v>825</v>
      </c>
      <c r="C36" s="17">
        <v>28.4</v>
      </c>
      <c r="D36" s="17">
        <v>125.8</v>
      </c>
      <c r="E36" s="17"/>
      <c r="F36" s="17"/>
      <c r="G36" s="17"/>
      <c r="H36" s="17">
        <v>-11.6</v>
      </c>
      <c r="I36" s="17">
        <v>21.3</v>
      </c>
      <c r="J36" s="17"/>
      <c r="K36" s="17">
        <v>0</v>
      </c>
      <c r="L36" s="17">
        <v>27.2</v>
      </c>
      <c r="M36" s="17">
        <v>-28.8</v>
      </c>
      <c r="N36" s="17">
        <v>27.4</v>
      </c>
      <c r="O36" s="17">
        <v>28.6</v>
      </c>
      <c r="P36" s="17">
        <v>-8.4</v>
      </c>
      <c r="Q36" s="17">
        <v>0.9</v>
      </c>
      <c r="R36" s="17"/>
      <c r="S36" s="17"/>
      <c r="T36" s="17"/>
      <c r="U36" s="17"/>
      <c r="V36" s="17"/>
      <c r="W36" s="17">
        <v>1.9</v>
      </c>
      <c r="X36" s="17">
        <v>1.1000000000000001</v>
      </c>
      <c r="Y36" s="17">
        <v>0.7</v>
      </c>
      <c r="Z36" s="17">
        <v>0</v>
      </c>
      <c r="AA36" s="17">
        <v>-3.2</v>
      </c>
      <c r="AB36" s="17"/>
      <c r="AC36" s="17">
        <v>22</v>
      </c>
      <c r="AD36" s="17"/>
      <c r="AE36" s="17"/>
      <c r="AF36" s="17"/>
      <c r="AG36" s="17"/>
      <c r="AH36" s="17">
        <v>15.4</v>
      </c>
      <c r="AI36" s="17">
        <v>-3</v>
      </c>
      <c r="AJ36" s="17"/>
      <c r="AK36" s="17"/>
      <c r="AL36" s="17"/>
      <c r="AM36" s="17">
        <v>-1.2</v>
      </c>
      <c r="AN36" s="17">
        <v>46.5</v>
      </c>
      <c r="AO36" s="17">
        <v>1.8</v>
      </c>
      <c r="AP36" s="17">
        <v>15.1</v>
      </c>
      <c r="AQ36" s="17">
        <v>0</v>
      </c>
      <c r="AR36" s="17">
        <v>-1.3</v>
      </c>
      <c r="AS36" s="17">
        <v>2.7</v>
      </c>
      <c r="AT36" s="17">
        <v>1</v>
      </c>
      <c r="AU36" s="17">
        <v>61.7</v>
      </c>
      <c r="AV36" s="17">
        <v>33.200000000000003</v>
      </c>
      <c r="AW36" s="17">
        <v>-23.7</v>
      </c>
      <c r="AX36" s="17">
        <v>6.4</v>
      </c>
      <c r="AY36" s="17">
        <v>-1.5</v>
      </c>
      <c r="AZ36" s="17">
        <v>3.9</v>
      </c>
      <c r="BA36" s="17">
        <v>1.2</v>
      </c>
      <c r="BB36" s="17">
        <v>0.2</v>
      </c>
      <c r="BC36" s="17">
        <v>19.8</v>
      </c>
      <c r="BD36" s="17"/>
      <c r="BE36" s="17"/>
      <c r="BF36" s="17">
        <v>14.1</v>
      </c>
      <c r="BG36" s="17"/>
      <c r="BH36" s="17"/>
      <c r="BI36" s="17">
        <v>-2.2000000000000002</v>
      </c>
      <c r="BJ36" s="17"/>
      <c r="BK36" s="17"/>
      <c r="BL36" s="17"/>
      <c r="BM36" s="17">
        <v>8.5</v>
      </c>
      <c r="BN36" s="17">
        <v>0</v>
      </c>
      <c r="BO36" s="17">
        <v>0</v>
      </c>
      <c r="BP36" s="17">
        <v>0</v>
      </c>
      <c r="BQ36" s="17">
        <v>7.8</v>
      </c>
      <c r="BR36" s="17">
        <v>0</v>
      </c>
      <c r="BS36" s="17"/>
      <c r="BT36" s="17"/>
      <c r="BU36" s="17"/>
      <c r="BV36" s="17"/>
      <c r="BW36" s="17">
        <v>0</v>
      </c>
      <c r="BX36" s="17">
        <v>0</v>
      </c>
      <c r="BY36" s="17"/>
      <c r="BZ36" s="17">
        <v>-0.4</v>
      </c>
      <c r="CA36" s="17">
        <v>81.400000000000006</v>
      </c>
      <c r="CB36" s="17">
        <v>49.9</v>
      </c>
      <c r="CC36" s="17">
        <v>7.9</v>
      </c>
      <c r="CD36" s="17">
        <v>12.5</v>
      </c>
      <c r="CE36" s="17">
        <v>6</v>
      </c>
      <c r="CF36" s="17">
        <v>-10</v>
      </c>
      <c r="CG36" s="17"/>
      <c r="CH36" s="17"/>
      <c r="CI36" s="17">
        <v>71.2</v>
      </c>
      <c r="CJ36" s="17">
        <v>0.4</v>
      </c>
      <c r="CK36" s="17">
        <v>14.6</v>
      </c>
      <c r="CL36" s="17">
        <v>9.6</v>
      </c>
      <c r="CM36" s="17"/>
      <c r="CN36" s="17"/>
      <c r="CO36" s="17"/>
      <c r="CP36" s="17"/>
      <c r="CQ36" s="17">
        <v>20.2</v>
      </c>
      <c r="CR36" s="17">
        <v>12</v>
      </c>
      <c r="CS36" s="17"/>
      <c r="CT36" s="17">
        <v>0.4</v>
      </c>
      <c r="CU36" s="17">
        <v>1.2</v>
      </c>
      <c r="CV36" s="17"/>
      <c r="CW36" s="17">
        <v>-4</v>
      </c>
      <c r="CX36" s="17">
        <v>9</v>
      </c>
      <c r="CY36" s="17">
        <v>0</v>
      </c>
      <c r="CZ36" s="17"/>
      <c r="DA36" s="17">
        <v>0.1</v>
      </c>
      <c r="DB36" s="17">
        <v>-0.1</v>
      </c>
      <c r="DC36" s="17">
        <v>-1.1000000000000001</v>
      </c>
      <c r="DD36" s="17">
        <v>25.2</v>
      </c>
      <c r="DE36" s="17"/>
      <c r="DF36" s="17"/>
      <c r="DG36" s="17">
        <v>0.2</v>
      </c>
      <c r="DH36" s="17">
        <v>1.2</v>
      </c>
      <c r="DI36" s="17">
        <v>0.2</v>
      </c>
      <c r="DJ36" s="17">
        <v>-1</v>
      </c>
      <c r="DK36" s="17">
        <v>0.3</v>
      </c>
      <c r="DL36" s="17">
        <v>0.5</v>
      </c>
      <c r="DM36" s="17"/>
      <c r="DN36" s="17">
        <v>0.6</v>
      </c>
      <c r="DO36" s="17">
        <v>0.5</v>
      </c>
      <c r="DP36" s="17">
        <v>4.5999999999999996</v>
      </c>
      <c r="DQ36" s="17">
        <v>-4.3</v>
      </c>
      <c r="DR36" s="17">
        <v>-3.3</v>
      </c>
      <c r="DS36" s="17">
        <v>0</v>
      </c>
      <c r="DT36" s="17">
        <v>0.8</v>
      </c>
      <c r="DU36" s="17">
        <v>0.1</v>
      </c>
      <c r="DV36" s="17"/>
      <c r="DW36" s="17"/>
      <c r="DX36" s="17">
        <v>-3.6</v>
      </c>
      <c r="DY36" s="17">
        <v>0.7</v>
      </c>
      <c r="DZ36" s="17">
        <v>3</v>
      </c>
      <c r="EA36" s="17">
        <v>2.9</v>
      </c>
      <c r="EB36" s="17">
        <v>0.8</v>
      </c>
      <c r="EC36" s="17">
        <v>3.7</v>
      </c>
      <c r="ED36" s="17">
        <v>2.9</v>
      </c>
      <c r="EE36" s="17">
        <v>-1.5</v>
      </c>
      <c r="EF36" s="17">
        <v>-2.4</v>
      </c>
      <c r="EG36" s="17">
        <v>0</v>
      </c>
      <c r="EH36" s="17">
        <v>0.4</v>
      </c>
      <c r="EI36" s="17"/>
      <c r="EJ36" s="17">
        <v>2.7</v>
      </c>
      <c r="EK36" s="17">
        <v>0</v>
      </c>
      <c r="EL36" s="17">
        <v>1.9</v>
      </c>
      <c r="EM36" s="17">
        <v>0.2</v>
      </c>
      <c r="EN36" s="17">
        <v>0.2</v>
      </c>
      <c r="EO36" s="17">
        <v>0.2</v>
      </c>
      <c r="EP36" s="17"/>
      <c r="EQ36" s="17">
        <v>1.4</v>
      </c>
      <c r="ER36" s="17">
        <v>-1.8</v>
      </c>
      <c r="ES36" s="17">
        <v>-3</v>
      </c>
      <c r="ET36" s="17">
        <v>-0.2</v>
      </c>
      <c r="EU36" s="17">
        <v>-0.3</v>
      </c>
      <c r="EV36" s="17">
        <v>-7.1</v>
      </c>
      <c r="EW36" s="17">
        <v>-17.399999999999999</v>
      </c>
      <c r="EX36" s="17">
        <v>1.8</v>
      </c>
      <c r="EY36" s="17">
        <v>0.7</v>
      </c>
      <c r="EZ36" s="17">
        <v>0.3</v>
      </c>
      <c r="FA36" s="17">
        <v>1</v>
      </c>
      <c r="FB36" s="17">
        <v>-1.4</v>
      </c>
      <c r="FC36" s="17">
        <v>0.8</v>
      </c>
      <c r="FD36" s="17">
        <v>2</v>
      </c>
      <c r="FE36" s="17">
        <v>1.7</v>
      </c>
      <c r="FF36" s="17">
        <v>1.8</v>
      </c>
      <c r="FG36" s="17"/>
      <c r="FH36" s="17"/>
      <c r="FI36" s="17">
        <v>1.4</v>
      </c>
      <c r="FJ36" s="17"/>
      <c r="FK36" s="17">
        <v>3.2</v>
      </c>
      <c r="FL36" s="17"/>
      <c r="FM36" s="17"/>
      <c r="FN36" s="17">
        <v>743.1</v>
      </c>
      <c r="FO36" s="15"/>
      <c r="FP36" s="17"/>
      <c r="FQ36" s="17"/>
      <c r="FR36" s="17"/>
      <c r="FS36" s="17">
        <v>1.7</v>
      </c>
      <c r="FT36" s="17">
        <v>2.3305099999999999</v>
      </c>
      <c r="FU36" s="17">
        <v>2.4</v>
      </c>
      <c r="FV36" s="17">
        <v>0</v>
      </c>
      <c r="FW36" s="17">
        <v>2.8</v>
      </c>
      <c r="FX36" s="17">
        <v>9.2305100000000007</v>
      </c>
    </row>
    <row r="37" spans="1:180" ht="24" customHeight="1" x14ac:dyDescent="0.35">
      <c r="A37" s="16" t="s">
        <v>100</v>
      </c>
      <c r="B37" s="16" t="s">
        <v>826</v>
      </c>
      <c r="C37" s="17">
        <v>34.1</v>
      </c>
      <c r="D37" s="17">
        <v>132.19999999999999</v>
      </c>
      <c r="E37" s="17"/>
      <c r="F37" s="17"/>
      <c r="G37" s="17"/>
      <c r="H37" s="17">
        <v>-11.7</v>
      </c>
      <c r="I37" s="17">
        <v>22.3</v>
      </c>
      <c r="J37" s="17"/>
      <c r="K37" s="17">
        <v>0</v>
      </c>
      <c r="L37" s="17">
        <v>26.1</v>
      </c>
      <c r="M37" s="17">
        <v>-29.4</v>
      </c>
      <c r="N37" s="17">
        <v>27</v>
      </c>
      <c r="O37" s="17">
        <v>28.6</v>
      </c>
      <c r="P37" s="17">
        <v>-10</v>
      </c>
      <c r="Q37" s="17">
        <v>-0.3</v>
      </c>
      <c r="R37" s="17"/>
      <c r="S37" s="17"/>
      <c r="T37" s="17"/>
      <c r="U37" s="17"/>
      <c r="V37" s="17"/>
      <c r="W37" s="17">
        <v>4.5999999999999996</v>
      </c>
      <c r="X37" s="17">
        <v>1.3</v>
      </c>
      <c r="Y37" s="17">
        <v>1</v>
      </c>
      <c r="Z37" s="17">
        <v>0</v>
      </c>
      <c r="AA37" s="17">
        <v>-3.2</v>
      </c>
      <c r="AB37" s="17"/>
      <c r="AC37" s="17">
        <v>23.2</v>
      </c>
      <c r="AD37" s="17"/>
      <c r="AE37" s="17"/>
      <c r="AF37" s="17"/>
      <c r="AG37" s="17"/>
      <c r="AH37" s="17">
        <v>16.3</v>
      </c>
      <c r="AI37" s="17">
        <v>-2</v>
      </c>
      <c r="AJ37" s="17"/>
      <c r="AK37" s="17"/>
      <c r="AL37" s="17"/>
      <c r="AM37" s="17">
        <v>-1.1000000000000001</v>
      </c>
      <c r="AN37" s="17">
        <v>48.2</v>
      </c>
      <c r="AO37" s="17">
        <v>2.2000000000000002</v>
      </c>
      <c r="AP37" s="17">
        <v>14.9</v>
      </c>
      <c r="AQ37" s="17">
        <v>0</v>
      </c>
      <c r="AR37" s="17">
        <v>-1</v>
      </c>
      <c r="AS37" s="17">
        <v>2.7</v>
      </c>
      <c r="AT37" s="17">
        <v>2.4</v>
      </c>
      <c r="AU37" s="17">
        <v>60.5</v>
      </c>
      <c r="AV37" s="17">
        <v>32</v>
      </c>
      <c r="AW37" s="17">
        <v>-25.1</v>
      </c>
      <c r="AX37" s="17">
        <v>7.8</v>
      </c>
      <c r="AY37" s="17">
        <v>1</v>
      </c>
      <c r="AZ37" s="17">
        <v>0</v>
      </c>
      <c r="BA37" s="17">
        <v>0.6</v>
      </c>
      <c r="BB37" s="17">
        <v>0.1</v>
      </c>
      <c r="BC37" s="17">
        <v>20.5</v>
      </c>
      <c r="BD37" s="17"/>
      <c r="BE37" s="17"/>
      <c r="BF37" s="17">
        <v>13.8</v>
      </c>
      <c r="BG37" s="17"/>
      <c r="BH37" s="17"/>
      <c r="BI37" s="17">
        <v>-1.9</v>
      </c>
      <c r="BJ37" s="17"/>
      <c r="BK37" s="17"/>
      <c r="BL37" s="17"/>
      <c r="BM37" s="17">
        <v>10.8</v>
      </c>
      <c r="BN37" s="17">
        <v>0</v>
      </c>
      <c r="BO37" s="17">
        <v>0</v>
      </c>
      <c r="BP37" s="17">
        <v>0</v>
      </c>
      <c r="BQ37" s="17">
        <v>7.2</v>
      </c>
      <c r="BR37" s="17">
        <v>0</v>
      </c>
      <c r="BS37" s="17"/>
      <c r="BT37" s="17"/>
      <c r="BU37" s="17"/>
      <c r="BV37" s="17"/>
      <c r="BW37" s="17">
        <v>0</v>
      </c>
      <c r="BX37" s="17">
        <v>0</v>
      </c>
      <c r="BY37" s="17"/>
      <c r="BZ37" s="17">
        <v>-0.4</v>
      </c>
      <c r="CA37" s="17">
        <v>79.3</v>
      </c>
      <c r="CB37" s="17">
        <v>36.5</v>
      </c>
      <c r="CC37" s="17">
        <v>7.8</v>
      </c>
      <c r="CD37" s="17">
        <v>12.7</v>
      </c>
      <c r="CE37" s="17">
        <v>6.2</v>
      </c>
      <c r="CF37" s="17">
        <v>-10.5</v>
      </c>
      <c r="CG37" s="17"/>
      <c r="CH37" s="17"/>
      <c r="CI37" s="17">
        <v>70.2</v>
      </c>
      <c r="CJ37" s="17">
        <v>4.9000000000000004</v>
      </c>
      <c r="CK37" s="17">
        <v>11.4</v>
      </c>
      <c r="CL37" s="17">
        <v>8.9</v>
      </c>
      <c r="CM37" s="17"/>
      <c r="CN37" s="17"/>
      <c r="CO37" s="17"/>
      <c r="CP37" s="17"/>
      <c r="CQ37" s="17">
        <v>11.7</v>
      </c>
      <c r="CR37" s="17">
        <v>8.3000000000000007</v>
      </c>
      <c r="CS37" s="17"/>
      <c r="CT37" s="17">
        <v>0.6</v>
      </c>
      <c r="CU37" s="17">
        <v>1.2</v>
      </c>
      <c r="CV37" s="17"/>
      <c r="CW37" s="17">
        <v>-4</v>
      </c>
      <c r="CX37" s="17">
        <v>9.4</v>
      </c>
      <c r="CY37" s="17">
        <v>0</v>
      </c>
      <c r="CZ37" s="17"/>
      <c r="DA37" s="17">
        <v>0</v>
      </c>
      <c r="DB37" s="17">
        <v>0</v>
      </c>
      <c r="DC37" s="17">
        <v>-1</v>
      </c>
      <c r="DD37" s="17">
        <v>25</v>
      </c>
      <c r="DE37" s="17"/>
      <c r="DF37" s="17"/>
      <c r="DG37" s="17">
        <v>0.2</v>
      </c>
      <c r="DH37" s="17">
        <v>1.2</v>
      </c>
      <c r="DI37" s="17">
        <v>0.2</v>
      </c>
      <c r="DJ37" s="17">
        <v>0.2</v>
      </c>
      <c r="DK37" s="17">
        <v>0.3</v>
      </c>
      <c r="DL37" s="17">
        <v>0.6</v>
      </c>
      <c r="DM37" s="17"/>
      <c r="DN37" s="17">
        <v>0.6</v>
      </c>
      <c r="DO37" s="17">
        <v>0.5</v>
      </c>
      <c r="DP37" s="17">
        <v>4.7</v>
      </c>
      <c r="DQ37" s="17">
        <v>-4.2</v>
      </c>
      <c r="DR37" s="17">
        <v>-3.4</v>
      </c>
      <c r="DS37" s="17">
        <v>0</v>
      </c>
      <c r="DT37" s="17">
        <v>0.6</v>
      </c>
      <c r="DU37" s="17">
        <v>0</v>
      </c>
      <c r="DV37" s="17"/>
      <c r="DW37" s="17"/>
      <c r="DX37" s="17">
        <v>-3.6</v>
      </c>
      <c r="DY37" s="17">
        <v>0.9</v>
      </c>
      <c r="DZ37" s="17">
        <v>3.5</v>
      </c>
      <c r="EA37" s="17">
        <v>2.9</v>
      </c>
      <c r="EB37" s="17">
        <v>0.8</v>
      </c>
      <c r="EC37" s="17">
        <v>3.7</v>
      </c>
      <c r="ED37" s="17">
        <v>2.9</v>
      </c>
      <c r="EE37" s="17">
        <v>-1.4</v>
      </c>
      <c r="EF37" s="17">
        <v>-2.2999999999999998</v>
      </c>
      <c r="EG37" s="17">
        <v>0</v>
      </c>
      <c r="EH37" s="17">
        <v>0.3</v>
      </c>
      <c r="EI37" s="17"/>
      <c r="EJ37" s="17">
        <v>2.7</v>
      </c>
      <c r="EK37" s="17">
        <v>0</v>
      </c>
      <c r="EL37" s="17">
        <v>2</v>
      </c>
      <c r="EM37" s="17">
        <v>0.2</v>
      </c>
      <c r="EN37" s="17">
        <v>0.2</v>
      </c>
      <c r="EO37" s="17">
        <v>0.2</v>
      </c>
      <c r="EP37" s="17"/>
      <c r="EQ37" s="17">
        <v>1.4</v>
      </c>
      <c r="ER37" s="17">
        <v>-1.6</v>
      </c>
      <c r="ES37" s="17">
        <v>-3</v>
      </c>
      <c r="ET37" s="17">
        <v>-0.2</v>
      </c>
      <c r="EU37" s="17">
        <v>1.1000000000000001</v>
      </c>
      <c r="EV37" s="17">
        <v>-3.6</v>
      </c>
      <c r="EW37" s="17">
        <v>-10.7</v>
      </c>
      <c r="EX37" s="17">
        <v>1.8</v>
      </c>
      <c r="EY37" s="17">
        <v>0.7</v>
      </c>
      <c r="EZ37" s="17">
        <v>0.3</v>
      </c>
      <c r="FA37" s="17">
        <v>1</v>
      </c>
      <c r="FB37" s="17">
        <v>-1.3</v>
      </c>
      <c r="FC37" s="17">
        <v>0.8</v>
      </c>
      <c r="FD37" s="17">
        <v>2</v>
      </c>
      <c r="FE37" s="17">
        <v>1.7</v>
      </c>
      <c r="FF37" s="17">
        <v>1.8</v>
      </c>
      <c r="FG37" s="17"/>
      <c r="FH37" s="17"/>
      <c r="FI37" s="17">
        <v>5.8</v>
      </c>
      <c r="FJ37" s="17"/>
      <c r="FK37" s="17">
        <v>2.7</v>
      </c>
      <c r="FL37" s="17"/>
      <c r="FM37" s="17"/>
      <c r="FN37" s="17">
        <v>749.1</v>
      </c>
      <c r="FO37" s="15"/>
      <c r="FP37" s="17"/>
      <c r="FQ37" s="17"/>
      <c r="FR37" s="17"/>
      <c r="FS37" s="17">
        <v>1.6</v>
      </c>
      <c r="FT37" s="17">
        <v>2.32653</v>
      </c>
      <c r="FU37" s="17">
        <v>2.6</v>
      </c>
      <c r="FV37" s="17">
        <v>0</v>
      </c>
      <c r="FW37" s="17">
        <v>3</v>
      </c>
      <c r="FX37" s="17">
        <v>9.5265299999999993</v>
      </c>
    </row>
    <row r="38" spans="1:180" ht="24" customHeight="1" x14ac:dyDescent="0.35">
      <c r="A38" s="16" t="s">
        <v>100</v>
      </c>
      <c r="B38" s="16" t="s">
        <v>827</v>
      </c>
      <c r="C38" s="17">
        <v>29</v>
      </c>
      <c r="D38" s="17">
        <v>116.9</v>
      </c>
      <c r="E38" s="17"/>
      <c r="F38" s="17"/>
      <c r="G38" s="17"/>
      <c r="H38" s="17">
        <v>-11.3</v>
      </c>
      <c r="I38" s="17">
        <v>11.7</v>
      </c>
      <c r="J38" s="17"/>
      <c r="K38" s="17">
        <v>0</v>
      </c>
      <c r="L38" s="17">
        <v>22.7</v>
      </c>
      <c r="M38" s="17">
        <v>-31.3</v>
      </c>
      <c r="N38" s="17">
        <v>24.3</v>
      </c>
      <c r="O38" s="17">
        <v>24.7</v>
      </c>
      <c r="P38" s="17">
        <v>-10.7</v>
      </c>
      <c r="Q38" s="17">
        <v>-0.9</v>
      </c>
      <c r="R38" s="17"/>
      <c r="S38" s="17"/>
      <c r="T38" s="17"/>
      <c r="U38" s="17"/>
      <c r="V38" s="17"/>
      <c r="W38" s="17">
        <v>1.2</v>
      </c>
      <c r="X38" s="17">
        <v>1.7</v>
      </c>
      <c r="Y38" s="17">
        <v>1.6</v>
      </c>
      <c r="Z38" s="17">
        <v>0</v>
      </c>
      <c r="AA38" s="17">
        <v>-3.2</v>
      </c>
      <c r="AB38" s="17"/>
      <c r="AC38" s="17">
        <v>23.8</v>
      </c>
      <c r="AD38" s="17"/>
      <c r="AE38" s="17"/>
      <c r="AF38" s="17"/>
      <c r="AG38" s="17"/>
      <c r="AH38" s="17">
        <v>15.5</v>
      </c>
      <c r="AI38" s="17">
        <v>3.6</v>
      </c>
      <c r="AJ38" s="17"/>
      <c r="AK38" s="17"/>
      <c r="AL38" s="17"/>
      <c r="AM38" s="17">
        <v>-1.1000000000000001</v>
      </c>
      <c r="AN38" s="17">
        <v>48.5</v>
      </c>
      <c r="AO38" s="17">
        <v>3</v>
      </c>
      <c r="AP38" s="17">
        <v>15.6</v>
      </c>
      <c r="AQ38" s="17">
        <v>0</v>
      </c>
      <c r="AR38" s="17">
        <v>-0.3</v>
      </c>
      <c r="AS38" s="17">
        <v>2.7</v>
      </c>
      <c r="AT38" s="17">
        <v>1.3</v>
      </c>
      <c r="AU38" s="17">
        <v>57.8</v>
      </c>
      <c r="AV38" s="17">
        <v>29.5</v>
      </c>
      <c r="AW38" s="17">
        <v>-27.6</v>
      </c>
      <c r="AX38" s="17">
        <v>7.3</v>
      </c>
      <c r="AY38" s="17">
        <v>0.5</v>
      </c>
      <c r="AZ38" s="17">
        <v>0</v>
      </c>
      <c r="BA38" s="17">
        <v>0.6</v>
      </c>
      <c r="BB38" s="17">
        <v>0.2</v>
      </c>
      <c r="BC38" s="17">
        <v>23.1</v>
      </c>
      <c r="BD38" s="17"/>
      <c r="BE38" s="17"/>
      <c r="BF38" s="17">
        <v>13.4</v>
      </c>
      <c r="BG38" s="17"/>
      <c r="BH38" s="17"/>
      <c r="BI38" s="17">
        <v>-2.2000000000000002</v>
      </c>
      <c r="BJ38" s="17"/>
      <c r="BK38" s="17"/>
      <c r="BL38" s="17"/>
      <c r="BM38" s="17">
        <v>9.6</v>
      </c>
      <c r="BN38" s="17">
        <v>0</v>
      </c>
      <c r="BO38" s="17">
        <v>0</v>
      </c>
      <c r="BP38" s="17">
        <v>0</v>
      </c>
      <c r="BQ38" s="17">
        <v>7.1</v>
      </c>
      <c r="BR38" s="17">
        <v>0</v>
      </c>
      <c r="BS38" s="17"/>
      <c r="BT38" s="17"/>
      <c r="BU38" s="17"/>
      <c r="BV38" s="17"/>
      <c r="BW38" s="17">
        <v>0</v>
      </c>
      <c r="BX38" s="17">
        <v>0</v>
      </c>
      <c r="BY38" s="17"/>
      <c r="BZ38" s="17">
        <v>-0.3</v>
      </c>
      <c r="CA38" s="17">
        <v>79.400000000000006</v>
      </c>
      <c r="CB38" s="17">
        <v>36.9</v>
      </c>
      <c r="CC38" s="17">
        <v>7.8</v>
      </c>
      <c r="CD38" s="17">
        <v>15.2</v>
      </c>
      <c r="CE38" s="17">
        <v>5.9</v>
      </c>
      <c r="CF38" s="17">
        <v>-12.5</v>
      </c>
      <c r="CG38" s="17"/>
      <c r="CH38" s="17"/>
      <c r="CI38" s="17">
        <v>66.599999999999994</v>
      </c>
      <c r="CJ38" s="17">
        <v>-0.4</v>
      </c>
      <c r="CK38" s="17">
        <v>7.4</v>
      </c>
      <c r="CL38" s="17">
        <v>5.7</v>
      </c>
      <c r="CM38" s="17"/>
      <c r="CN38" s="17"/>
      <c r="CO38" s="17"/>
      <c r="CP38" s="17"/>
      <c r="CQ38" s="17">
        <v>12.3</v>
      </c>
      <c r="CR38" s="17">
        <v>8.6</v>
      </c>
      <c r="CS38" s="17"/>
      <c r="CT38" s="17">
        <v>0.5</v>
      </c>
      <c r="CU38" s="17">
        <v>1.2</v>
      </c>
      <c r="CV38" s="17"/>
      <c r="CW38" s="17">
        <v>-4.3</v>
      </c>
      <c r="CX38" s="17">
        <v>9.3000000000000007</v>
      </c>
      <c r="CY38" s="17">
        <v>0</v>
      </c>
      <c r="CZ38" s="17"/>
      <c r="DA38" s="17">
        <v>0.1</v>
      </c>
      <c r="DB38" s="17">
        <v>0</v>
      </c>
      <c r="DC38" s="17">
        <v>-1.1000000000000001</v>
      </c>
      <c r="DD38" s="17">
        <v>24.6</v>
      </c>
      <c r="DE38" s="17"/>
      <c r="DF38" s="17"/>
      <c r="DG38" s="17">
        <v>0.2</v>
      </c>
      <c r="DH38" s="17">
        <v>1.2</v>
      </c>
      <c r="DI38" s="17">
        <v>0.2</v>
      </c>
      <c r="DJ38" s="17">
        <v>1</v>
      </c>
      <c r="DK38" s="17">
        <v>0.3</v>
      </c>
      <c r="DL38" s="17">
        <v>0.6</v>
      </c>
      <c r="DM38" s="17"/>
      <c r="DN38" s="17">
        <v>0.6</v>
      </c>
      <c r="DO38" s="17">
        <v>0.5</v>
      </c>
      <c r="DP38" s="17">
        <v>4.5999999999999996</v>
      </c>
      <c r="DQ38" s="17">
        <v>-4.4000000000000004</v>
      </c>
      <c r="DR38" s="17">
        <v>-3.4</v>
      </c>
      <c r="DS38" s="17">
        <v>-0.1</v>
      </c>
      <c r="DT38" s="17">
        <v>0.8</v>
      </c>
      <c r="DU38" s="17">
        <v>0</v>
      </c>
      <c r="DV38" s="17"/>
      <c r="DW38" s="17"/>
      <c r="DX38" s="17">
        <v>-3.6</v>
      </c>
      <c r="DY38" s="17">
        <v>0.4</v>
      </c>
      <c r="DZ38" s="17">
        <v>3.2</v>
      </c>
      <c r="EA38" s="17">
        <v>2.9</v>
      </c>
      <c r="EB38" s="17">
        <v>0.8</v>
      </c>
      <c r="EC38" s="17">
        <v>3.7</v>
      </c>
      <c r="ED38" s="17">
        <v>1.8</v>
      </c>
      <c r="EE38" s="17">
        <v>-3.9</v>
      </c>
      <c r="EF38" s="17">
        <v>-4.8</v>
      </c>
      <c r="EG38" s="17">
        <v>0</v>
      </c>
      <c r="EH38" s="17">
        <v>0</v>
      </c>
      <c r="EI38" s="17"/>
      <c r="EJ38" s="17">
        <v>2.7</v>
      </c>
      <c r="EK38" s="17">
        <v>0</v>
      </c>
      <c r="EL38" s="17">
        <v>2.1</v>
      </c>
      <c r="EM38" s="17">
        <v>0.2</v>
      </c>
      <c r="EN38" s="17">
        <v>0.2</v>
      </c>
      <c r="EO38" s="17">
        <v>0.2</v>
      </c>
      <c r="EP38" s="17"/>
      <c r="EQ38" s="17">
        <v>1.3</v>
      </c>
      <c r="ER38" s="17">
        <v>-1.3</v>
      </c>
      <c r="ES38" s="17">
        <v>-3</v>
      </c>
      <c r="ET38" s="17">
        <v>-0.2</v>
      </c>
      <c r="EU38" s="17">
        <v>6</v>
      </c>
      <c r="EV38" s="17">
        <v>-3.8</v>
      </c>
      <c r="EW38" s="17">
        <v>-10.1</v>
      </c>
      <c r="EX38" s="17">
        <v>1.8</v>
      </c>
      <c r="EY38" s="17">
        <v>0.7</v>
      </c>
      <c r="EZ38" s="17">
        <v>0.3</v>
      </c>
      <c r="FA38" s="17">
        <v>1</v>
      </c>
      <c r="FB38" s="17">
        <v>-1.1000000000000001</v>
      </c>
      <c r="FC38" s="17">
        <v>0.8</v>
      </c>
      <c r="FD38" s="17">
        <v>2.2000000000000002</v>
      </c>
      <c r="FE38" s="17">
        <v>1.8</v>
      </c>
      <c r="FF38" s="17">
        <v>2.1</v>
      </c>
      <c r="FG38" s="17"/>
      <c r="FH38" s="17"/>
      <c r="FI38" s="17">
        <v>5.5</v>
      </c>
      <c r="FJ38" s="17"/>
      <c r="FK38" s="17">
        <v>3</v>
      </c>
      <c r="FL38" s="17"/>
      <c r="FM38" s="17"/>
      <c r="FN38" s="17">
        <v>686.2</v>
      </c>
      <c r="FO38" s="15"/>
      <c r="FP38" s="17"/>
      <c r="FQ38" s="17"/>
      <c r="FR38" s="17"/>
      <c r="FS38" s="17">
        <v>1.7</v>
      </c>
      <c r="FT38" s="17">
        <v>1.4889300000000001</v>
      </c>
      <c r="FU38" s="17">
        <v>2.6</v>
      </c>
      <c r="FV38" s="17">
        <v>0</v>
      </c>
      <c r="FW38" s="17">
        <v>3.1</v>
      </c>
      <c r="FX38" s="17">
        <v>8.8889300000000002</v>
      </c>
    </row>
    <row r="39" spans="1:180" ht="24" customHeight="1" x14ac:dyDescent="0.35">
      <c r="A39" s="16" t="s">
        <v>100</v>
      </c>
      <c r="B39" s="16" t="s">
        <v>828</v>
      </c>
      <c r="C39" s="17">
        <v>31</v>
      </c>
      <c r="D39" s="17">
        <v>134.19999999999999</v>
      </c>
      <c r="E39" s="17"/>
      <c r="F39" s="17"/>
      <c r="G39" s="17"/>
      <c r="H39" s="17">
        <v>-8.1999999999999993</v>
      </c>
      <c r="I39" s="17">
        <v>19.3</v>
      </c>
      <c r="J39" s="17"/>
      <c r="K39" s="17">
        <v>0</v>
      </c>
      <c r="L39" s="17">
        <v>33.700000000000003</v>
      </c>
      <c r="M39" s="17">
        <v>-20.8</v>
      </c>
      <c r="N39" s="17">
        <v>35.200000000000003</v>
      </c>
      <c r="O39" s="17">
        <v>38.5</v>
      </c>
      <c r="P39" s="17">
        <v>-5.2</v>
      </c>
      <c r="Q39" s="17">
        <v>3</v>
      </c>
      <c r="R39" s="17"/>
      <c r="S39" s="17"/>
      <c r="T39" s="17"/>
      <c r="U39" s="17"/>
      <c r="V39" s="17"/>
      <c r="W39" s="17">
        <v>1.4</v>
      </c>
      <c r="X39" s="17">
        <v>1.6</v>
      </c>
      <c r="Y39" s="17">
        <v>1.3</v>
      </c>
      <c r="Z39" s="17">
        <v>0</v>
      </c>
      <c r="AA39" s="17">
        <v>-3.2</v>
      </c>
      <c r="AB39" s="17"/>
      <c r="AC39" s="17">
        <v>24.9</v>
      </c>
      <c r="AD39" s="17"/>
      <c r="AE39" s="17"/>
      <c r="AF39" s="17"/>
      <c r="AG39" s="17"/>
      <c r="AH39" s="17">
        <v>18.399999999999999</v>
      </c>
      <c r="AI39" s="17">
        <v>11.3</v>
      </c>
      <c r="AJ39" s="17"/>
      <c r="AK39" s="17"/>
      <c r="AL39" s="17"/>
      <c r="AM39" s="17">
        <v>-0.9</v>
      </c>
      <c r="AN39" s="17">
        <v>52.7</v>
      </c>
      <c r="AO39" s="17">
        <v>3.6</v>
      </c>
      <c r="AP39" s="17">
        <v>14.9</v>
      </c>
      <c r="AQ39" s="17">
        <v>0</v>
      </c>
      <c r="AR39" s="17">
        <v>-0.5</v>
      </c>
      <c r="AS39" s="17">
        <v>2.7</v>
      </c>
      <c r="AT39" s="17">
        <v>0.5</v>
      </c>
      <c r="AU39" s="17">
        <v>64.599999999999994</v>
      </c>
      <c r="AV39" s="17">
        <v>36.299999999999997</v>
      </c>
      <c r="AW39" s="17">
        <v>-20.5</v>
      </c>
      <c r="AX39" s="17">
        <v>8.1999999999999993</v>
      </c>
      <c r="AY39" s="17">
        <v>1.1000000000000001</v>
      </c>
      <c r="AZ39" s="17">
        <v>0</v>
      </c>
      <c r="BA39" s="17">
        <v>0.5</v>
      </c>
      <c r="BB39" s="17">
        <v>0.2</v>
      </c>
      <c r="BC39" s="17">
        <v>22.3</v>
      </c>
      <c r="BD39" s="17"/>
      <c r="BE39" s="17"/>
      <c r="BF39" s="17">
        <v>16.600000000000001</v>
      </c>
      <c r="BG39" s="17"/>
      <c r="BH39" s="17"/>
      <c r="BI39" s="17">
        <v>-1.6</v>
      </c>
      <c r="BJ39" s="17"/>
      <c r="BK39" s="17"/>
      <c r="BL39" s="17"/>
      <c r="BM39" s="17">
        <v>11.2</v>
      </c>
      <c r="BN39" s="17">
        <v>0</v>
      </c>
      <c r="BO39" s="17">
        <v>0</v>
      </c>
      <c r="BP39" s="17">
        <v>0</v>
      </c>
      <c r="BQ39" s="17">
        <v>13.3</v>
      </c>
      <c r="BR39" s="17">
        <v>0</v>
      </c>
      <c r="BS39" s="17"/>
      <c r="BT39" s="17"/>
      <c r="BU39" s="17"/>
      <c r="BV39" s="17"/>
      <c r="BW39" s="17">
        <v>0</v>
      </c>
      <c r="BX39" s="17">
        <v>0</v>
      </c>
      <c r="BY39" s="17"/>
      <c r="BZ39" s="17">
        <v>-0.4</v>
      </c>
      <c r="CA39" s="17">
        <v>78</v>
      </c>
      <c r="CB39" s="17">
        <v>36.700000000000003</v>
      </c>
      <c r="CC39" s="17">
        <v>7.9</v>
      </c>
      <c r="CD39" s="17">
        <v>11.2</v>
      </c>
      <c r="CE39" s="17">
        <v>6.1</v>
      </c>
      <c r="CF39" s="17">
        <v>-6.3</v>
      </c>
      <c r="CG39" s="17"/>
      <c r="CH39" s="17"/>
      <c r="CI39" s="17">
        <v>77.8</v>
      </c>
      <c r="CJ39" s="17">
        <v>-1.1000000000000001</v>
      </c>
      <c r="CK39" s="17">
        <v>23.5</v>
      </c>
      <c r="CL39" s="17">
        <v>16.600000000000001</v>
      </c>
      <c r="CM39" s="17"/>
      <c r="CN39" s="17"/>
      <c r="CO39" s="17"/>
      <c r="CP39" s="17"/>
      <c r="CQ39" s="17">
        <v>18.600000000000001</v>
      </c>
      <c r="CR39" s="17">
        <v>12.4</v>
      </c>
      <c r="CS39" s="17"/>
      <c r="CT39" s="17">
        <v>0.6</v>
      </c>
      <c r="CU39" s="17">
        <v>1.2</v>
      </c>
      <c r="CV39" s="17"/>
      <c r="CW39" s="17">
        <v>-4.5999999999999996</v>
      </c>
      <c r="CX39" s="17">
        <v>8.9</v>
      </c>
      <c r="CY39" s="17">
        <v>0</v>
      </c>
      <c r="CZ39" s="17"/>
      <c r="DA39" s="17">
        <v>0</v>
      </c>
      <c r="DB39" s="17">
        <v>-0.1</v>
      </c>
      <c r="DC39" s="17">
        <v>-0.9</v>
      </c>
      <c r="DD39" s="17">
        <v>24</v>
      </c>
      <c r="DE39" s="17"/>
      <c r="DF39" s="17"/>
      <c r="DG39" s="17">
        <v>0.2</v>
      </c>
      <c r="DH39" s="17">
        <v>1.3</v>
      </c>
      <c r="DI39" s="17">
        <v>0.1</v>
      </c>
      <c r="DJ39" s="17">
        <v>1.2</v>
      </c>
      <c r="DK39" s="17">
        <v>0.3</v>
      </c>
      <c r="DL39" s="17">
        <v>0.6</v>
      </c>
      <c r="DM39" s="17"/>
      <c r="DN39" s="17">
        <v>0.6</v>
      </c>
      <c r="DO39" s="17">
        <v>0.5</v>
      </c>
      <c r="DP39" s="17">
        <v>5</v>
      </c>
      <c r="DQ39" s="17">
        <v>-3.4</v>
      </c>
      <c r="DR39" s="17">
        <v>-3.3</v>
      </c>
      <c r="DS39" s="17">
        <v>0</v>
      </c>
      <c r="DT39" s="17">
        <v>0.8</v>
      </c>
      <c r="DU39" s="17">
        <v>0</v>
      </c>
      <c r="DV39" s="17"/>
      <c r="DW39" s="17"/>
      <c r="DX39" s="17">
        <v>-3.6</v>
      </c>
      <c r="DY39" s="17">
        <v>0.8</v>
      </c>
      <c r="DZ39" s="17">
        <v>3.3</v>
      </c>
      <c r="EA39" s="17">
        <v>2.9</v>
      </c>
      <c r="EB39" s="17">
        <v>0.8</v>
      </c>
      <c r="EC39" s="17">
        <v>3.7</v>
      </c>
      <c r="ED39" s="17">
        <v>3.1</v>
      </c>
      <c r="EE39" s="17">
        <v>1.3</v>
      </c>
      <c r="EF39" s="17">
        <v>1.2</v>
      </c>
      <c r="EG39" s="17">
        <v>0.2</v>
      </c>
      <c r="EH39" s="17">
        <v>0.5</v>
      </c>
      <c r="EI39" s="17"/>
      <c r="EJ39" s="17">
        <v>2.7</v>
      </c>
      <c r="EK39" s="17">
        <v>0</v>
      </c>
      <c r="EL39" s="17">
        <v>2.1</v>
      </c>
      <c r="EM39" s="17">
        <v>0.2</v>
      </c>
      <c r="EN39" s="17">
        <v>0.2</v>
      </c>
      <c r="EO39" s="17">
        <v>0.2</v>
      </c>
      <c r="EP39" s="17"/>
      <c r="EQ39" s="17">
        <v>1.3</v>
      </c>
      <c r="ER39" s="17">
        <v>-1</v>
      </c>
      <c r="ES39" s="17">
        <v>-3</v>
      </c>
      <c r="ET39" s="17">
        <v>-0.2</v>
      </c>
      <c r="EU39" s="17">
        <v>7.8</v>
      </c>
      <c r="EV39" s="17">
        <v>-3.5</v>
      </c>
      <c r="EW39" s="17">
        <v>-11.1</v>
      </c>
      <c r="EX39" s="17">
        <v>1.2</v>
      </c>
      <c r="EY39" s="17">
        <v>0.7</v>
      </c>
      <c r="EZ39" s="17">
        <v>0.3</v>
      </c>
      <c r="FA39" s="17">
        <v>0.8</v>
      </c>
      <c r="FB39" s="17">
        <v>-0.8</v>
      </c>
      <c r="FC39" s="17">
        <v>0.8</v>
      </c>
      <c r="FD39" s="17">
        <v>2.4</v>
      </c>
      <c r="FE39" s="17">
        <v>2.1</v>
      </c>
      <c r="FF39" s="17">
        <v>2</v>
      </c>
      <c r="FG39" s="17"/>
      <c r="FH39" s="17"/>
      <c r="FI39" s="17">
        <v>4.2</v>
      </c>
      <c r="FJ39" s="17"/>
      <c r="FK39" s="17">
        <v>3</v>
      </c>
      <c r="FL39" s="17"/>
      <c r="FM39" s="17"/>
      <c r="FN39" s="17">
        <v>882.2</v>
      </c>
      <c r="FO39" s="15"/>
      <c r="FP39" s="17"/>
      <c r="FQ39" s="17"/>
      <c r="FR39" s="17"/>
      <c r="FS39" s="17">
        <v>1.8</v>
      </c>
      <c r="FT39" s="17">
        <v>1.31955</v>
      </c>
      <c r="FU39" s="17">
        <v>2.7</v>
      </c>
      <c r="FV39" s="17">
        <v>0.3</v>
      </c>
      <c r="FW39" s="17">
        <v>2.9</v>
      </c>
      <c r="FX39" s="17">
        <v>9.0195500000000006</v>
      </c>
    </row>
    <row r="40" spans="1:180" ht="24" customHeight="1" x14ac:dyDescent="0.35">
      <c r="A40" s="16" t="s">
        <v>100</v>
      </c>
      <c r="B40" s="16" t="s">
        <v>829</v>
      </c>
      <c r="C40" s="17">
        <v>34.4</v>
      </c>
      <c r="D40" s="17">
        <v>140.4</v>
      </c>
      <c r="E40" s="17"/>
      <c r="F40" s="17"/>
      <c r="G40" s="17"/>
      <c r="H40" s="17">
        <v>-6.5</v>
      </c>
      <c r="I40" s="17">
        <v>34.299999999999997</v>
      </c>
      <c r="J40" s="17"/>
      <c r="K40" s="17">
        <v>0</v>
      </c>
      <c r="L40" s="17">
        <v>33.299999999999997</v>
      </c>
      <c r="M40" s="17">
        <v>-20.7</v>
      </c>
      <c r="N40" s="17">
        <v>35.299999999999997</v>
      </c>
      <c r="O40" s="17">
        <v>35.6</v>
      </c>
      <c r="P40" s="17">
        <v>4.5</v>
      </c>
      <c r="Q40" s="17">
        <v>6.6</v>
      </c>
      <c r="R40" s="17"/>
      <c r="S40" s="17"/>
      <c r="T40" s="17"/>
      <c r="U40" s="17"/>
      <c r="V40" s="17"/>
      <c r="W40" s="17">
        <v>5.4</v>
      </c>
      <c r="X40" s="17">
        <v>1.6</v>
      </c>
      <c r="Y40" s="17">
        <v>1.5</v>
      </c>
      <c r="Z40" s="17">
        <v>0</v>
      </c>
      <c r="AA40" s="17">
        <v>-3.2</v>
      </c>
      <c r="AB40" s="17"/>
      <c r="AC40" s="17">
        <v>24.8</v>
      </c>
      <c r="AD40" s="17"/>
      <c r="AE40" s="17"/>
      <c r="AF40" s="17"/>
      <c r="AG40" s="17"/>
      <c r="AH40" s="17">
        <v>22</v>
      </c>
      <c r="AI40" s="17">
        <v>10.8</v>
      </c>
      <c r="AJ40" s="17"/>
      <c r="AK40" s="17"/>
      <c r="AL40" s="17"/>
      <c r="AM40" s="17">
        <v>-0.9</v>
      </c>
      <c r="AN40" s="17">
        <v>53.6</v>
      </c>
      <c r="AO40" s="17">
        <v>3.6</v>
      </c>
      <c r="AP40" s="17">
        <v>15.7</v>
      </c>
      <c r="AQ40" s="17">
        <v>0</v>
      </c>
      <c r="AR40" s="17">
        <v>-0.4</v>
      </c>
      <c r="AS40" s="17">
        <v>2.7</v>
      </c>
      <c r="AT40" s="17">
        <v>2.1</v>
      </c>
      <c r="AU40" s="17">
        <v>68.099999999999994</v>
      </c>
      <c r="AV40" s="17">
        <v>39.799999999999997</v>
      </c>
      <c r="AW40" s="17">
        <v>-17.5</v>
      </c>
      <c r="AX40" s="17">
        <v>8.4</v>
      </c>
      <c r="AY40" s="17">
        <v>1.9</v>
      </c>
      <c r="AZ40" s="17">
        <v>0</v>
      </c>
      <c r="BA40" s="17">
        <v>0.6</v>
      </c>
      <c r="BB40" s="17">
        <v>0.2</v>
      </c>
      <c r="BC40" s="17">
        <v>24.2</v>
      </c>
      <c r="BD40" s="17"/>
      <c r="BE40" s="17"/>
      <c r="BF40" s="17">
        <v>18</v>
      </c>
      <c r="BG40" s="17"/>
      <c r="BH40" s="17"/>
      <c r="BI40" s="17">
        <v>-1.1000000000000001</v>
      </c>
      <c r="BJ40" s="17"/>
      <c r="BK40" s="17"/>
      <c r="BL40" s="17"/>
      <c r="BM40" s="17">
        <v>13.1</v>
      </c>
      <c r="BN40" s="17">
        <v>0</v>
      </c>
      <c r="BO40" s="17">
        <v>0</v>
      </c>
      <c r="BP40" s="17">
        <v>0</v>
      </c>
      <c r="BQ40" s="17">
        <v>15.4</v>
      </c>
      <c r="BR40" s="17">
        <v>0</v>
      </c>
      <c r="BS40" s="17"/>
      <c r="BT40" s="17"/>
      <c r="BU40" s="17"/>
      <c r="BV40" s="17"/>
      <c r="BW40" s="17">
        <v>0</v>
      </c>
      <c r="BX40" s="17">
        <v>0</v>
      </c>
      <c r="BY40" s="17"/>
      <c r="BZ40" s="17">
        <v>-0.3</v>
      </c>
      <c r="CA40" s="17">
        <v>78.3</v>
      </c>
      <c r="CB40" s="17">
        <v>30.5</v>
      </c>
      <c r="CC40" s="17">
        <v>7.9</v>
      </c>
      <c r="CD40" s="17">
        <v>9.1999999999999993</v>
      </c>
      <c r="CE40" s="17">
        <v>6.1</v>
      </c>
      <c r="CF40" s="17">
        <v>-5.2</v>
      </c>
      <c r="CG40" s="17"/>
      <c r="CH40" s="17"/>
      <c r="CI40" s="17">
        <v>80.3</v>
      </c>
      <c r="CJ40" s="17">
        <v>-4.0999999999999996</v>
      </c>
      <c r="CK40" s="17">
        <v>27.5</v>
      </c>
      <c r="CL40" s="17">
        <v>20</v>
      </c>
      <c r="CM40" s="17"/>
      <c r="CN40" s="17"/>
      <c r="CO40" s="17"/>
      <c r="CP40" s="17"/>
      <c r="CQ40" s="17">
        <v>26.2</v>
      </c>
      <c r="CR40" s="17">
        <v>14.7</v>
      </c>
      <c r="CS40" s="17"/>
      <c r="CT40" s="17">
        <v>0.6</v>
      </c>
      <c r="CU40" s="17">
        <v>1.2</v>
      </c>
      <c r="CV40" s="17"/>
      <c r="CW40" s="17">
        <v>-4.7</v>
      </c>
      <c r="CX40" s="17">
        <v>8.3000000000000007</v>
      </c>
      <c r="CY40" s="17">
        <v>0</v>
      </c>
      <c r="CZ40" s="17"/>
      <c r="DA40" s="17">
        <v>0</v>
      </c>
      <c r="DB40" s="17">
        <v>-0.1</v>
      </c>
      <c r="DC40" s="17">
        <v>-1.1000000000000001</v>
      </c>
      <c r="DD40" s="17">
        <v>22.2</v>
      </c>
      <c r="DE40" s="17"/>
      <c r="DF40" s="17"/>
      <c r="DG40" s="17">
        <v>0.2</v>
      </c>
      <c r="DH40" s="17">
        <v>1.3</v>
      </c>
      <c r="DI40" s="17">
        <v>0.1</v>
      </c>
      <c r="DJ40" s="17">
        <v>1.5</v>
      </c>
      <c r="DK40" s="17">
        <v>0.2</v>
      </c>
      <c r="DL40" s="17">
        <v>0.6</v>
      </c>
      <c r="DM40" s="17"/>
      <c r="DN40" s="17">
        <v>0.6</v>
      </c>
      <c r="DO40" s="17">
        <v>0.5</v>
      </c>
      <c r="DP40" s="17">
        <v>5.2</v>
      </c>
      <c r="DQ40" s="17">
        <v>-2.8</v>
      </c>
      <c r="DR40" s="17">
        <v>-3.1</v>
      </c>
      <c r="DS40" s="17">
        <v>0</v>
      </c>
      <c r="DT40" s="17">
        <v>0.8</v>
      </c>
      <c r="DU40" s="17">
        <v>0.1</v>
      </c>
      <c r="DV40" s="17"/>
      <c r="DW40" s="17"/>
      <c r="DX40" s="17">
        <v>-3.7</v>
      </c>
      <c r="DY40" s="17">
        <v>0.4</v>
      </c>
      <c r="DZ40" s="17">
        <v>3.3</v>
      </c>
      <c r="EA40" s="17">
        <v>2.9</v>
      </c>
      <c r="EB40" s="17">
        <v>0.8</v>
      </c>
      <c r="EC40" s="17">
        <v>3.7</v>
      </c>
      <c r="ED40" s="17">
        <v>2.9</v>
      </c>
      <c r="EE40" s="17">
        <v>0.4</v>
      </c>
      <c r="EF40" s="17">
        <v>0.6</v>
      </c>
      <c r="EG40" s="17">
        <v>0.4</v>
      </c>
      <c r="EH40" s="17">
        <v>0.1</v>
      </c>
      <c r="EI40" s="17"/>
      <c r="EJ40" s="17">
        <v>2.7</v>
      </c>
      <c r="EK40" s="17">
        <v>0</v>
      </c>
      <c r="EL40" s="17">
        <v>2</v>
      </c>
      <c r="EM40" s="17">
        <v>0.2</v>
      </c>
      <c r="EN40" s="17">
        <v>0.2</v>
      </c>
      <c r="EO40" s="17">
        <v>0.2</v>
      </c>
      <c r="EP40" s="17"/>
      <c r="EQ40" s="17">
        <v>1.2</v>
      </c>
      <c r="ER40" s="17">
        <v>-0.7</v>
      </c>
      <c r="ES40" s="17">
        <v>-2.7</v>
      </c>
      <c r="ET40" s="17">
        <v>-0.2</v>
      </c>
      <c r="EU40" s="17">
        <v>8.1</v>
      </c>
      <c r="EV40" s="17">
        <v>-1.4</v>
      </c>
      <c r="EW40" s="17">
        <v>-11.9</v>
      </c>
      <c r="EX40" s="17">
        <v>1.8</v>
      </c>
      <c r="EY40" s="17">
        <v>0.7</v>
      </c>
      <c r="EZ40" s="17">
        <v>0.3</v>
      </c>
      <c r="FA40" s="17">
        <v>1.1000000000000001</v>
      </c>
      <c r="FB40" s="17">
        <v>-0.5</v>
      </c>
      <c r="FC40" s="17">
        <v>0.8</v>
      </c>
      <c r="FD40" s="17">
        <v>2.4</v>
      </c>
      <c r="FE40" s="17">
        <v>2</v>
      </c>
      <c r="FF40" s="17">
        <v>2</v>
      </c>
      <c r="FG40" s="17"/>
      <c r="FH40" s="17"/>
      <c r="FI40" s="17">
        <v>6</v>
      </c>
      <c r="FJ40" s="17"/>
      <c r="FK40" s="17">
        <v>2.7</v>
      </c>
      <c r="FL40" s="17"/>
      <c r="FM40" s="17"/>
      <c r="FN40" s="17">
        <v>959.1</v>
      </c>
      <c r="FO40" s="15"/>
      <c r="FP40" s="17"/>
      <c r="FQ40" s="17"/>
      <c r="FR40" s="17"/>
      <c r="FS40" s="17">
        <v>1.8</v>
      </c>
      <c r="FT40" s="17">
        <v>1.3248200000000001</v>
      </c>
      <c r="FU40" s="17">
        <v>2.7</v>
      </c>
      <c r="FV40" s="17">
        <v>0.2</v>
      </c>
      <c r="FW40" s="17">
        <v>3.1</v>
      </c>
      <c r="FX40" s="17">
        <v>9.1248199999999997</v>
      </c>
    </row>
    <row r="41" spans="1:180" ht="24" customHeight="1" x14ac:dyDescent="0.35">
      <c r="A41" s="16" t="s">
        <v>100</v>
      </c>
      <c r="B41" s="16" t="s">
        <v>830</v>
      </c>
      <c r="C41" s="17">
        <v>33.799999999999997</v>
      </c>
      <c r="D41" s="17">
        <v>143.80000000000001</v>
      </c>
      <c r="E41" s="17"/>
      <c r="F41" s="17"/>
      <c r="G41" s="17"/>
      <c r="H41" s="17">
        <v>-7.4</v>
      </c>
      <c r="I41" s="17">
        <v>30.8</v>
      </c>
      <c r="J41" s="17"/>
      <c r="K41" s="17">
        <v>0</v>
      </c>
      <c r="L41" s="17">
        <v>34</v>
      </c>
      <c r="M41" s="17">
        <v>-21.2</v>
      </c>
      <c r="N41" s="17">
        <v>35.200000000000003</v>
      </c>
      <c r="O41" s="17">
        <v>37.4</v>
      </c>
      <c r="P41" s="17">
        <v>-3.8</v>
      </c>
      <c r="Q41" s="17">
        <v>3.8</v>
      </c>
      <c r="R41" s="17"/>
      <c r="S41" s="17"/>
      <c r="T41" s="17"/>
      <c r="U41" s="17"/>
      <c r="V41" s="17"/>
      <c r="W41" s="17">
        <v>5.2</v>
      </c>
      <c r="X41" s="17">
        <v>1.7</v>
      </c>
      <c r="Y41" s="17">
        <v>1.5</v>
      </c>
      <c r="Z41" s="17">
        <v>0</v>
      </c>
      <c r="AA41" s="17">
        <v>-3.2</v>
      </c>
      <c r="AB41" s="17"/>
      <c r="AC41" s="17">
        <v>26.3</v>
      </c>
      <c r="AD41" s="17"/>
      <c r="AE41" s="17"/>
      <c r="AF41" s="17"/>
      <c r="AG41" s="17"/>
      <c r="AH41" s="17">
        <v>15.5</v>
      </c>
      <c r="AI41" s="17">
        <v>4.8</v>
      </c>
      <c r="AJ41" s="17"/>
      <c r="AK41" s="17"/>
      <c r="AL41" s="17"/>
      <c r="AM41" s="17">
        <v>-0.9</v>
      </c>
      <c r="AN41" s="17">
        <v>53.3</v>
      </c>
      <c r="AO41" s="17">
        <v>3.6</v>
      </c>
      <c r="AP41" s="17">
        <v>14.7</v>
      </c>
      <c r="AQ41" s="17">
        <v>0</v>
      </c>
      <c r="AR41" s="17">
        <v>-0.7</v>
      </c>
      <c r="AS41" s="17">
        <v>2.7</v>
      </c>
      <c r="AT41" s="17">
        <v>2.1</v>
      </c>
      <c r="AU41" s="17">
        <v>67.7</v>
      </c>
      <c r="AV41" s="17">
        <v>39.299999999999997</v>
      </c>
      <c r="AW41" s="17">
        <v>-18.100000000000001</v>
      </c>
      <c r="AX41" s="17">
        <v>9.3000000000000007</v>
      </c>
      <c r="AY41" s="17">
        <v>1</v>
      </c>
      <c r="AZ41" s="17">
        <v>0</v>
      </c>
      <c r="BA41" s="17">
        <v>0.6</v>
      </c>
      <c r="BB41" s="17">
        <v>0.2</v>
      </c>
      <c r="BC41" s="17">
        <v>21</v>
      </c>
      <c r="BD41" s="17"/>
      <c r="BE41" s="17"/>
      <c r="BF41" s="17">
        <v>19.899999999999999</v>
      </c>
      <c r="BG41" s="17"/>
      <c r="BH41" s="17"/>
      <c r="BI41" s="17">
        <v>-1.8</v>
      </c>
      <c r="BJ41" s="17"/>
      <c r="BK41" s="17"/>
      <c r="BL41" s="17"/>
      <c r="BM41" s="17">
        <v>12.9</v>
      </c>
      <c r="BN41" s="17">
        <v>0</v>
      </c>
      <c r="BO41" s="17">
        <v>0</v>
      </c>
      <c r="BP41" s="17">
        <v>0</v>
      </c>
      <c r="BQ41" s="17">
        <v>14.7</v>
      </c>
      <c r="BR41" s="17">
        <v>0</v>
      </c>
      <c r="BS41" s="17"/>
      <c r="BT41" s="17"/>
      <c r="BU41" s="17"/>
      <c r="BV41" s="17"/>
      <c r="BW41" s="17">
        <v>0</v>
      </c>
      <c r="BX41" s="17">
        <v>0</v>
      </c>
      <c r="BY41" s="17"/>
      <c r="BZ41" s="17">
        <v>-0.2</v>
      </c>
      <c r="CA41" s="17">
        <v>78.099999999999994</v>
      </c>
      <c r="CB41" s="17">
        <v>31</v>
      </c>
      <c r="CC41" s="17">
        <v>7.9</v>
      </c>
      <c r="CD41" s="17">
        <v>9.3000000000000007</v>
      </c>
      <c r="CE41" s="17">
        <v>6.1</v>
      </c>
      <c r="CF41" s="17">
        <v>-5.3</v>
      </c>
      <c r="CG41" s="17"/>
      <c r="CH41" s="17"/>
      <c r="CI41" s="17">
        <v>79.599999999999994</v>
      </c>
      <c r="CJ41" s="17">
        <v>6.2</v>
      </c>
      <c r="CK41" s="17">
        <v>26.4</v>
      </c>
      <c r="CL41" s="17">
        <v>18.5</v>
      </c>
      <c r="CM41" s="17"/>
      <c r="CN41" s="17"/>
      <c r="CO41" s="17"/>
      <c r="CP41" s="17"/>
      <c r="CQ41" s="17">
        <v>25.4</v>
      </c>
      <c r="CR41" s="17">
        <v>14.3</v>
      </c>
      <c r="CS41" s="17"/>
      <c r="CT41" s="17">
        <v>0.6</v>
      </c>
      <c r="CU41" s="17">
        <v>1.2</v>
      </c>
      <c r="CV41" s="17"/>
      <c r="CW41" s="17">
        <v>-4.7</v>
      </c>
      <c r="CX41" s="17">
        <v>8.3000000000000007</v>
      </c>
      <c r="CY41" s="17">
        <v>0</v>
      </c>
      <c r="CZ41" s="17"/>
      <c r="DA41" s="17">
        <v>0</v>
      </c>
      <c r="DB41" s="17">
        <v>-0.1</v>
      </c>
      <c r="DC41" s="17">
        <v>-0.9</v>
      </c>
      <c r="DD41" s="17">
        <v>19.899999999999999</v>
      </c>
      <c r="DE41" s="17"/>
      <c r="DF41" s="17"/>
      <c r="DG41" s="17">
        <v>0.1</v>
      </c>
      <c r="DH41" s="17">
        <v>1.3</v>
      </c>
      <c r="DI41" s="17">
        <v>0.2</v>
      </c>
      <c r="DJ41" s="17">
        <v>1.4</v>
      </c>
      <c r="DK41" s="17">
        <v>0.3</v>
      </c>
      <c r="DL41" s="17">
        <v>0.6</v>
      </c>
      <c r="DM41" s="17"/>
      <c r="DN41" s="17">
        <v>0.6</v>
      </c>
      <c r="DO41" s="17">
        <v>0.4</v>
      </c>
      <c r="DP41" s="17">
        <v>5.4</v>
      </c>
      <c r="DQ41" s="17">
        <v>-3</v>
      </c>
      <c r="DR41" s="17">
        <v>-2.7</v>
      </c>
      <c r="DS41" s="17">
        <v>0.2</v>
      </c>
      <c r="DT41" s="17">
        <v>0.8</v>
      </c>
      <c r="DU41" s="17">
        <v>0.1</v>
      </c>
      <c r="DV41" s="17"/>
      <c r="DW41" s="17"/>
      <c r="DX41" s="17">
        <v>-3.6</v>
      </c>
      <c r="DY41" s="17">
        <v>0.6</v>
      </c>
      <c r="DZ41" s="17">
        <v>3.1</v>
      </c>
      <c r="EA41" s="17">
        <v>2.9</v>
      </c>
      <c r="EB41" s="17">
        <v>0.8</v>
      </c>
      <c r="EC41" s="17">
        <v>3.7</v>
      </c>
      <c r="ED41" s="17">
        <v>2.6</v>
      </c>
      <c r="EE41" s="17">
        <v>9.6</v>
      </c>
      <c r="EF41" s="17">
        <v>-9.1</v>
      </c>
      <c r="EG41" s="17">
        <v>1.7</v>
      </c>
      <c r="EH41" s="17">
        <v>0</v>
      </c>
      <c r="EI41" s="17"/>
      <c r="EJ41" s="17">
        <v>2.7</v>
      </c>
      <c r="EK41" s="17">
        <v>0</v>
      </c>
      <c r="EL41" s="17">
        <v>1.9</v>
      </c>
      <c r="EM41" s="17">
        <v>0.2</v>
      </c>
      <c r="EN41" s="17">
        <v>0.2</v>
      </c>
      <c r="EO41" s="17">
        <v>0.2</v>
      </c>
      <c r="EP41" s="17"/>
      <c r="EQ41" s="17">
        <v>0.7</v>
      </c>
      <c r="ER41" s="17">
        <v>-0.4</v>
      </c>
      <c r="ES41" s="17">
        <v>-2.5</v>
      </c>
      <c r="ET41" s="17">
        <v>-0.2</v>
      </c>
      <c r="EU41" s="17">
        <v>8.9</v>
      </c>
      <c r="EV41" s="17">
        <v>-0.6</v>
      </c>
      <c r="EW41" s="17">
        <v>-9.4</v>
      </c>
      <c r="EX41" s="17">
        <v>1.8</v>
      </c>
      <c r="EY41" s="17">
        <v>0.7</v>
      </c>
      <c r="EZ41" s="17">
        <v>0.3</v>
      </c>
      <c r="FA41" s="17">
        <v>1.1000000000000001</v>
      </c>
      <c r="FB41" s="17">
        <v>-0.3</v>
      </c>
      <c r="FC41" s="17">
        <v>0.8</v>
      </c>
      <c r="FD41" s="17">
        <v>2.4</v>
      </c>
      <c r="FE41" s="17">
        <v>2.1</v>
      </c>
      <c r="FF41" s="17">
        <v>2</v>
      </c>
      <c r="FG41" s="17"/>
      <c r="FH41" s="17"/>
      <c r="FI41" s="17">
        <v>3.4</v>
      </c>
      <c r="FJ41" s="17"/>
      <c r="FK41" s="17">
        <v>2.7</v>
      </c>
      <c r="FL41" s="17"/>
      <c r="FM41" s="17"/>
      <c r="FN41" s="17">
        <v>938</v>
      </c>
      <c r="FO41" s="15"/>
      <c r="FP41" s="17"/>
      <c r="FQ41" s="17"/>
      <c r="FR41" s="17"/>
      <c r="FS41" s="17">
        <v>1.8</v>
      </c>
      <c r="FT41" s="17">
        <v>1.3238099999999999</v>
      </c>
      <c r="FU41" s="17">
        <v>2.7</v>
      </c>
      <c r="FV41" s="17">
        <v>0.2</v>
      </c>
      <c r="FW41" s="17">
        <v>3.1</v>
      </c>
      <c r="FX41" s="17">
        <v>9.1238100000000006</v>
      </c>
    </row>
    <row r="42" spans="1:180" ht="24" customHeight="1" x14ac:dyDescent="0.35">
      <c r="A42" s="18" t="s">
        <v>100</v>
      </c>
      <c r="B42" s="18" t="s">
        <v>831</v>
      </c>
      <c r="C42" s="19">
        <v>30.4</v>
      </c>
      <c r="D42" s="19">
        <v>124</v>
      </c>
      <c r="E42" s="19"/>
      <c r="F42" s="19"/>
      <c r="G42" s="19"/>
      <c r="H42" s="19">
        <v>-10.1</v>
      </c>
      <c r="I42" s="19">
        <v>15.8</v>
      </c>
      <c r="J42" s="19"/>
      <c r="K42" s="19">
        <v>0</v>
      </c>
      <c r="L42" s="19">
        <v>31</v>
      </c>
      <c r="M42" s="19">
        <v>-25.2</v>
      </c>
      <c r="N42" s="19">
        <v>30.3</v>
      </c>
      <c r="O42" s="19">
        <v>34.4</v>
      </c>
      <c r="P42" s="19">
        <v>-3.1</v>
      </c>
      <c r="Q42" s="19">
        <v>3</v>
      </c>
      <c r="R42" s="19"/>
      <c r="S42" s="19"/>
      <c r="T42" s="19"/>
      <c r="U42" s="19"/>
      <c r="V42" s="19"/>
      <c r="W42" s="19">
        <v>4.7</v>
      </c>
      <c r="X42" s="19">
        <v>1.5</v>
      </c>
      <c r="Y42" s="19">
        <v>1.1000000000000001</v>
      </c>
      <c r="Z42" s="19">
        <v>0</v>
      </c>
      <c r="AA42" s="19">
        <v>-3.2</v>
      </c>
      <c r="AB42" s="19"/>
      <c r="AC42" s="19">
        <v>24.8</v>
      </c>
      <c r="AD42" s="19"/>
      <c r="AE42" s="19"/>
      <c r="AF42" s="19"/>
      <c r="AG42" s="19"/>
      <c r="AH42" s="19">
        <v>14.1</v>
      </c>
      <c r="AI42" s="19">
        <v>10.199999999999999</v>
      </c>
      <c r="AJ42" s="19"/>
      <c r="AK42" s="19"/>
      <c r="AL42" s="19"/>
      <c r="AM42" s="19">
        <v>-0.9</v>
      </c>
      <c r="AN42" s="19">
        <v>53.3</v>
      </c>
      <c r="AO42" s="19">
        <v>3.2</v>
      </c>
      <c r="AP42" s="19">
        <v>15.2</v>
      </c>
      <c r="AQ42" s="19">
        <v>0</v>
      </c>
      <c r="AR42" s="19">
        <v>-0.5</v>
      </c>
      <c r="AS42" s="19">
        <v>2.7</v>
      </c>
      <c r="AT42" s="19">
        <v>1.1000000000000001</v>
      </c>
      <c r="AU42" s="19">
        <v>62.6</v>
      </c>
      <c r="AV42" s="19">
        <v>34.4</v>
      </c>
      <c r="AW42" s="19">
        <v>-22.3</v>
      </c>
      <c r="AX42" s="19">
        <v>8</v>
      </c>
      <c r="AY42" s="19">
        <v>0.2</v>
      </c>
      <c r="AZ42" s="19">
        <v>0</v>
      </c>
      <c r="BA42" s="19">
        <v>0.6</v>
      </c>
      <c r="BB42" s="19">
        <v>0.3</v>
      </c>
      <c r="BC42" s="19">
        <v>20.7</v>
      </c>
      <c r="BD42" s="19"/>
      <c r="BE42" s="19"/>
      <c r="BF42" s="19">
        <v>17.3</v>
      </c>
      <c r="BG42" s="19"/>
      <c r="BH42" s="19"/>
      <c r="BI42" s="19">
        <v>-3.6</v>
      </c>
      <c r="BJ42" s="19"/>
      <c r="BK42" s="19"/>
      <c r="BL42" s="19"/>
      <c r="BM42" s="19">
        <v>11.3</v>
      </c>
      <c r="BN42" s="19">
        <v>0</v>
      </c>
      <c r="BO42" s="19">
        <v>0</v>
      </c>
      <c r="BP42" s="19">
        <v>0</v>
      </c>
      <c r="BQ42" s="19">
        <v>14</v>
      </c>
      <c r="BR42" s="19">
        <v>0</v>
      </c>
      <c r="BS42" s="19"/>
      <c r="BT42" s="19"/>
      <c r="BU42" s="19"/>
      <c r="BV42" s="19"/>
      <c r="BW42" s="19">
        <v>0</v>
      </c>
      <c r="BX42" s="19">
        <v>0</v>
      </c>
      <c r="BY42" s="19"/>
      <c r="BZ42" s="19">
        <v>-0.3</v>
      </c>
      <c r="CA42" s="19">
        <v>81.900000000000006</v>
      </c>
      <c r="CB42" s="19">
        <v>30.9</v>
      </c>
      <c r="CC42" s="19">
        <v>7.8</v>
      </c>
      <c r="CD42" s="19">
        <v>9.3000000000000007</v>
      </c>
      <c r="CE42" s="19">
        <v>6.1</v>
      </c>
      <c r="CF42" s="19">
        <v>-7.8</v>
      </c>
      <c r="CG42" s="19"/>
      <c r="CH42" s="19"/>
      <c r="CI42" s="19">
        <v>74.400000000000006</v>
      </c>
      <c r="CJ42" s="19">
        <v>0.9</v>
      </c>
      <c r="CK42" s="19">
        <v>18.899999999999999</v>
      </c>
      <c r="CL42" s="19">
        <v>12.2</v>
      </c>
      <c r="CM42" s="19"/>
      <c r="CN42" s="19"/>
      <c r="CO42" s="19"/>
      <c r="CP42" s="19"/>
      <c r="CQ42" s="19">
        <v>24.3</v>
      </c>
      <c r="CR42" s="19">
        <v>13.6</v>
      </c>
      <c r="CS42" s="19"/>
      <c r="CT42" s="19">
        <v>0.7</v>
      </c>
      <c r="CU42" s="19">
        <v>1.2</v>
      </c>
      <c r="CV42" s="19"/>
      <c r="CW42" s="19">
        <v>-4.8</v>
      </c>
      <c r="CX42" s="19">
        <v>6.9</v>
      </c>
      <c r="CY42" s="19">
        <v>0</v>
      </c>
      <c r="CZ42" s="19"/>
      <c r="DA42" s="19">
        <v>0.1</v>
      </c>
      <c r="DB42" s="19">
        <v>0</v>
      </c>
      <c r="DC42" s="19">
        <v>-1.1000000000000001</v>
      </c>
      <c r="DD42" s="19">
        <v>14.3</v>
      </c>
      <c r="DE42" s="19"/>
      <c r="DF42" s="19"/>
      <c r="DG42" s="19">
        <v>0.2</v>
      </c>
      <c r="DH42" s="19">
        <v>1.3</v>
      </c>
      <c r="DI42" s="19">
        <v>0.1</v>
      </c>
      <c r="DJ42" s="19">
        <v>1.3</v>
      </c>
      <c r="DK42" s="19">
        <v>0.3</v>
      </c>
      <c r="DL42" s="19">
        <v>0.6</v>
      </c>
      <c r="DM42" s="19"/>
      <c r="DN42" s="19">
        <v>0.6</v>
      </c>
      <c r="DO42" s="19">
        <v>0.4</v>
      </c>
      <c r="DP42" s="19">
        <v>4.9000000000000004</v>
      </c>
      <c r="DQ42" s="19">
        <v>-4</v>
      </c>
      <c r="DR42" s="19">
        <v>-1.8</v>
      </c>
      <c r="DS42" s="19">
        <v>0.1</v>
      </c>
      <c r="DT42" s="19">
        <v>0.6</v>
      </c>
      <c r="DU42" s="19">
        <v>0.1</v>
      </c>
      <c r="DV42" s="19"/>
      <c r="DW42" s="19"/>
      <c r="DX42" s="19">
        <v>-4.7</v>
      </c>
      <c r="DY42" s="19">
        <v>0.4</v>
      </c>
      <c r="DZ42" s="19">
        <v>3.3</v>
      </c>
      <c r="EA42" s="19">
        <v>2.9</v>
      </c>
      <c r="EB42" s="19">
        <v>0.8</v>
      </c>
      <c r="EC42" s="19">
        <v>3.7</v>
      </c>
      <c r="ED42" s="19">
        <v>1.9</v>
      </c>
      <c r="EE42" s="19">
        <v>5.3</v>
      </c>
      <c r="EF42" s="19">
        <v>-10.5</v>
      </c>
      <c r="EG42" s="19">
        <v>0.5</v>
      </c>
      <c r="EH42" s="19">
        <v>0</v>
      </c>
      <c r="EI42" s="19"/>
      <c r="EJ42" s="19">
        <v>2.7</v>
      </c>
      <c r="EK42" s="19">
        <v>0</v>
      </c>
      <c r="EL42" s="19">
        <v>2</v>
      </c>
      <c r="EM42" s="19">
        <v>0.2</v>
      </c>
      <c r="EN42" s="19">
        <v>0.2</v>
      </c>
      <c r="EO42" s="19">
        <v>0.2</v>
      </c>
      <c r="EP42" s="19"/>
      <c r="EQ42" s="19">
        <v>1</v>
      </c>
      <c r="ER42" s="19">
        <v>-0.1</v>
      </c>
      <c r="ES42" s="19">
        <v>-1.6</v>
      </c>
      <c r="ET42" s="19">
        <v>-0.2</v>
      </c>
      <c r="EU42" s="19">
        <v>8.9</v>
      </c>
      <c r="EV42" s="19">
        <v>-1.8</v>
      </c>
      <c r="EW42" s="19">
        <v>-15.5</v>
      </c>
      <c r="EX42" s="19">
        <v>1.8</v>
      </c>
      <c r="EY42" s="19">
        <v>0.7</v>
      </c>
      <c r="EZ42" s="19">
        <v>0.3</v>
      </c>
      <c r="FA42" s="19">
        <v>1.1000000000000001</v>
      </c>
      <c r="FB42" s="19">
        <v>-0.1</v>
      </c>
      <c r="FC42" s="19">
        <v>0.8</v>
      </c>
      <c r="FD42" s="19">
        <v>2.4</v>
      </c>
      <c r="FE42" s="19">
        <v>2.1</v>
      </c>
      <c r="FF42" s="19">
        <v>2</v>
      </c>
      <c r="FG42" s="19"/>
      <c r="FH42" s="19"/>
      <c r="FI42" s="19">
        <v>2.5</v>
      </c>
      <c r="FJ42" s="19"/>
      <c r="FK42" s="19">
        <v>2.5</v>
      </c>
      <c r="FL42" s="19"/>
      <c r="FM42" s="19"/>
      <c r="FN42" s="19">
        <v>811.2</v>
      </c>
      <c r="FO42" s="15"/>
      <c r="FP42" s="19"/>
      <c r="FQ42" s="19"/>
      <c r="FR42" s="19"/>
      <c r="FS42" s="19">
        <v>1.6</v>
      </c>
      <c r="FT42" s="19">
        <v>1.3195300000000001</v>
      </c>
      <c r="FU42" s="19">
        <v>2.7</v>
      </c>
      <c r="FV42" s="19">
        <v>-0.1</v>
      </c>
      <c r="FW42" s="19">
        <v>3</v>
      </c>
      <c r="FX42" s="19">
        <v>8.5195299999999996</v>
      </c>
    </row>
    <row r="43" spans="1:180" ht="24" customHeight="1" x14ac:dyDescent="0.35">
      <c r="A43" s="13" t="s">
        <v>100</v>
      </c>
      <c r="B43" s="13" t="s">
        <v>832</v>
      </c>
      <c r="C43" s="14">
        <v>37.200000000000003</v>
      </c>
      <c r="D43" s="14">
        <v>62.3</v>
      </c>
      <c r="E43" s="14"/>
      <c r="F43" s="14"/>
      <c r="G43" s="14"/>
      <c r="H43" s="14">
        <v>-9.8000000000000007</v>
      </c>
      <c r="I43" s="14">
        <v>25.9</v>
      </c>
      <c r="J43" s="14"/>
      <c r="K43" s="14">
        <v>0</v>
      </c>
      <c r="L43" s="14">
        <v>27.7</v>
      </c>
      <c r="M43" s="14">
        <v>-28.3</v>
      </c>
      <c r="N43" s="14">
        <v>27.9</v>
      </c>
      <c r="O43" s="14">
        <v>28.1</v>
      </c>
      <c r="P43" s="14">
        <v>0.7</v>
      </c>
      <c r="Q43" s="14">
        <v>4.5999999999999996</v>
      </c>
      <c r="R43" s="14"/>
      <c r="S43" s="14"/>
      <c r="T43" s="14"/>
      <c r="U43" s="14"/>
      <c r="V43" s="14"/>
      <c r="W43" s="14">
        <v>13.2</v>
      </c>
      <c r="X43" s="14">
        <v>1.1000000000000001</v>
      </c>
      <c r="Y43" s="14">
        <v>0.6</v>
      </c>
      <c r="Z43" s="14">
        <v>0</v>
      </c>
      <c r="AA43" s="14">
        <v>-3.3</v>
      </c>
      <c r="AB43" s="14"/>
      <c r="AC43" s="14">
        <v>23</v>
      </c>
      <c r="AD43" s="14"/>
      <c r="AE43" s="14"/>
      <c r="AF43" s="14"/>
      <c r="AG43" s="14"/>
      <c r="AH43" s="14">
        <v>10.199999999999999</v>
      </c>
      <c r="AI43" s="14">
        <v>-5.6</v>
      </c>
      <c r="AJ43" s="14"/>
      <c r="AK43" s="14"/>
      <c r="AL43" s="14"/>
      <c r="AM43" s="14">
        <v>-1</v>
      </c>
      <c r="AN43" s="14">
        <v>49.8</v>
      </c>
      <c r="AO43" s="14">
        <v>3.3</v>
      </c>
      <c r="AP43" s="14">
        <v>15.8</v>
      </c>
      <c r="AQ43" s="14">
        <v>0</v>
      </c>
      <c r="AR43" s="14">
        <v>-0.3</v>
      </c>
      <c r="AS43" s="14">
        <v>2.7</v>
      </c>
      <c r="AT43" s="14">
        <v>1.3</v>
      </c>
      <c r="AU43" s="14">
        <v>60.3</v>
      </c>
      <c r="AV43" s="14">
        <v>32</v>
      </c>
      <c r="AW43" s="14">
        <v>-25.3</v>
      </c>
      <c r="AX43" s="14">
        <v>7.9</v>
      </c>
      <c r="AY43" s="14">
        <v>0.4</v>
      </c>
      <c r="AZ43" s="14">
        <v>0</v>
      </c>
      <c r="BA43" s="14">
        <v>0.6</v>
      </c>
      <c r="BB43" s="14">
        <v>0.2</v>
      </c>
      <c r="BC43" s="14">
        <v>19.8</v>
      </c>
      <c r="BD43" s="14"/>
      <c r="BE43" s="14"/>
      <c r="BF43" s="14">
        <v>15.4</v>
      </c>
      <c r="BG43" s="14"/>
      <c r="BH43" s="14"/>
      <c r="BI43" s="14">
        <v>-3.1</v>
      </c>
      <c r="BJ43" s="14"/>
      <c r="BK43" s="14"/>
      <c r="BL43" s="14"/>
      <c r="BM43" s="14">
        <v>10</v>
      </c>
      <c r="BN43" s="14">
        <v>0</v>
      </c>
      <c r="BO43" s="14">
        <v>0</v>
      </c>
      <c r="BP43" s="14">
        <v>0</v>
      </c>
      <c r="BQ43" s="14">
        <v>13</v>
      </c>
      <c r="BR43" s="14">
        <v>0</v>
      </c>
      <c r="BS43" s="14"/>
      <c r="BT43" s="14"/>
      <c r="BU43" s="14"/>
      <c r="BV43" s="14"/>
      <c r="BW43" s="14">
        <v>0</v>
      </c>
      <c r="BX43" s="14">
        <v>0</v>
      </c>
      <c r="BY43" s="14"/>
      <c r="BZ43" s="14">
        <v>-0.3</v>
      </c>
      <c r="CA43" s="14">
        <v>78.599999999999994</v>
      </c>
      <c r="CB43" s="14">
        <v>31.2</v>
      </c>
      <c r="CC43" s="14">
        <v>8</v>
      </c>
      <c r="CD43" s="14">
        <v>11.9</v>
      </c>
      <c r="CE43" s="14">
        <v>5.8</v>
      </c>
      <c r="CF43" s="14">
        <v>-10.5</v>
      </c>
      <c r="CG43" s="14"/>
      <c r="CH43" s="14"/>
      <c r="CI43" s="14">
        <v>70.5</v>
      </c>
      <c r="CJ43" s="14">
        <v>2.5</v>
      </c>
      <c r="CK43" s="14">
        <v>13.4</v>
      </c>
      <c r="CL43" s="14">
        <v>8.3000000000000007</v>
      </c>
      <c r="CM43" s="14"/>
      <c r="CN43" s="14"/>
      <c r="CO43" s="14"/>
      <c r="CP43" s="14"/>
      <c r="CQ43" s="14">
        <v>19.5</v>
      </c>
      <c r="CR43" s="14">
        <v>10.8</v>
      </c>
      <c r="CS43" s="14"/>
      <c r="CT43" s="14">
        <v>0.7</v>
      </c>
      <c r="CU43" s="14">
        <v>1.2</v>
      </c>
      <c r="CV43" s="14"/>
      <c r="CW43" s="14">
        <v>-4.5999999999999996</v>
      </c>
      <c r="CX43" s="14">
        <v>3.1</v>
      </c>
      <c r="CY43" s="14">
        <v>0</v>
      </c>
      <c r="CZ43" s="14"/>
      <c r="DA43" s="14">
        <v>0</v>
      </c>
      <c r="DB43" s="14">
        <v>0</v>
      </c>
      <c r="DC43" s="14">
        <v>-1.1000000000000001</v>
      </c>
      <c r="DD43" s="14">
        <v>11.1</v>
      </c>
      <c r="DE43" s="14"/>
      <c r="DF43" s="14"/>
      <c r="DG43" s="14">
        <v>0.2</v>
      </c>
      <c r="DH43" s="14">
        <v>1.3</v>
      </c>
      <c r="DI43" s="14">
        <v>0.1</v>
      </c>
      <c r="DJ43" s="14">
        <v>1</v>
      </c>
      <c r="DK43" s="14">
        <v>0.3</v>
      </c>
      <c r="DL43" s="14">
        <v>0.6</v>
      </c>
      <c r="DM43" s="14"/>
      <c r="DN43" s="14">
        <v>0.5</v>
      </c>
      <c r="DO43" s="14">
        <v>0.3</v>
      </c>
      <c r="DP43" s="14">
        <v>2.4</v>
      </c>
      <c r="DQ43" s="14">
        <v>-5.8</v>
      </c>
      <c r="DR43" s="14">
        <v>-0.9</v>
      </c>
      <c r="DS43" s="14">
        <v>0.1</v>
      </c>
      <c r="DT43" s="14">
        <v>0.8</v>
      </c>
      <c r="DU43" s="14">
        <v>0.2</v>
      </c>
      <c r="DV43" s="14"/>
      <c r="DW43" s="14"/>
      <c r="DX43" s="14">
        <v>-4.5999999999999996</v>
      </c>
      <c r="DY43" s="14">
        <v>0.5</v>
      </c>
      <c r="DZ43" s="14">
        <v>3.2</v>
      </c>
      <c r="EA43" s="14">
        <v>2.9</v>
      </c>
      <c r="EB43" s="14">
        <v>0.8</v>
      </c>
      <c r="EC43" s="14">
        <v>3.7</v>
      </c>
      <c r="ED43" s="14">
        <v>0.7</v>
      </c>
      <c r="EE43" s="14">
        <v>2.2000000000000002</v>
      </c>
      <c r="EF43" s="14">
        <v>-13.9</v>
      </c>
      <c r="EG43" s="14">
        <v>0.7</v>
      </c>
      <c r="EH43" s="14">
        <v>0</v>
      </c>
      <c r="EI43" s="14"/>
      <c r="EJ43" s="14">
        <v>2.7</v>
      </c>
      <c r="EK43" s="14">
        <v>0</v>
      </c>
      <c r="EL43" s="14">
        <v>2</v>
      </c>
      <c r="EM43" s="14">
        <v>0.2</v>
      </c>
      <c r="EN43" s="14">
        <v>0.2</v>
      </c>
      <c r="EO43" s="14">
        <v>0.2</v>
      </c>
      <c r="EP43" s="14"/>
      <c r="EQ43" s="14">
        <v>1.4</v>
      </c>
      <c r="ER43" s="14">
        <v>0.1</v>
      </c>
      <c r="ES43" s="14">
        <v>0.8</v>
      </c>
      <c r="ET43" s="14">
        <v>-0.2</v>
      </c>
      <c r="EU43" s="14">
        <v>5.0999999999999996</v>
      </c>
      <c r="EV43" s="14">
        <v>-2.5</v>
      </c>
      <c r="EW43" s="14">
        <v>-20.6</v>
      </c>
      <c r="EX43" s="14">
        <v>1.8</v>
      </c>
      <c r="EY43" s="14">
        <v>0.7</v>
      </c>
      <c r="EZ43" s="14">
        <v>0.3</v>
      </c>
      <c r="FA43" s="14">
        <v>1.2</v>
      </c>
      <c r="FB43" s="14">
        <v>0.1</v>
      </c>
      <c r="FC43" s="14">
        <v>0.8</v>
      </c>
      <c r="FD43" s="14">
        <v>2</v>
      </c>
      <c r="FE43" s="14">
        <v>1.7</v>
      </c>
      <c r="FF43" s="14">
        <v>1.9</v>
      </c>
      <c r="FG43" s="14"/>
      <c r="FH43" s="14"/>
      <c r="FI43" s="14">
        <v>1</v>
      </c>
      <c r="FJ43" s="14"/>
      <c r="FK43" s="14">
        <v>1.6</v>
      </c>
      <c r="FL43" s="14"/>
      <c r="FM43" s="14"/>
      <c r="FN43" s="14">
        <v>678.2</v>
      </c>
      <c r="FO43" s="15"/>
      <c r="FP43" s="14"/>
      <c r="FQ43" s="14"/>
      <c r="FR43" s="14"/>
      <c r="FS43" s="14">
        <v>1.7</v>
      </c>
      <c r="FT43" s="14">
        <v>1.3181700000000001</v>
      </c>
      <c r="FU43" s="14">
        <v>2.7</v>
      </c>
      <c r="FV43" s="14">
        <v>0</v>
      </c>
      <c r="FW43" s="14">
        <v>3</v>
      </c>
      <c r="FX43" s="14">
        <v>8.7181700000000006</v>
      </c>
    </row>
    <row r="44" spans="1:180" ht="24" customHeight="1" x14ac:dyDescent="0.35">
      <c r="A44" s="16" t="s">
        <v>100</v>
      </c>
      <c r="B44" s="16" t="s">
        <v>833</v>
      </c>
      <c r="C44" s="17">
        <v>34.4</v>
      </c>
      <c r="D44" s="17">
        <v>41.4</v>
      </c>
      <c r="E44" s="17"/>
      <c r="F44" s="17"/>
      <c r="G44" s="17"/>
      <c r="H44" s="17">
        <v>-11.7</v>
      </c>
      <c r="I44" s="17">
        <v>12.7</v>
      </c>
      <c r="J44" s="17"/>
      <c r="K44" s="17">
        <v>0</v>
      </c>
      <c r="L44" s="17">
        <v>22</v>
      </c>
      <c r="M44" s="17">
        <v>-28.3</v>
      </c>
      <c r="N44" s="17">
        <v>27.9</v>
      </c>
      <c r="O44" s="17">
        <v>24.4</v>
      </c>
      <c r="P44" s="17">
        <v>16.100000000000001</v>
      </c>
      <c r="Q44" s="17">
        <v>15.1</v>
      </c>
      <c r="R44" s="17"/>
      <c r="S44" s="17"/>
      <c r="T44" s="17"/>
      <c r="U44" s="17"/>
      <c r="V44" s="17"/>
      <c r="W44" s="17">
        <v>12.5</v>
      </c>
      <c r="X44" s="17">
        <v>1</v>
      </c>
      <c r="Y44" s="17">
        <v>0.4</v>
      </c>
      <c r="Z44" s="17">
        <v>0</v>
      </c>
      <c r="AA44" s="17">
        <v>-3.4</v>
      </c>
      <c r="AB44" s="17"/>
      <c r="AC44" s="17">
        <v>20.9</v>
      </c>
      <c r="AD44" s="17"/>
      <c r="AE44" s="17"/>
      <c r="AF44" s="17"/>
      <c r="AG44" s="17"/>
      <c r="AH44" s="17">
        <v>11.2</v>
      </c>
      <c r="AI44" s="17">
        <v>3.8</v>
      </c>
      <c r="AJ44" s="17"/>
      <c r="AK44" s="17"/>
      <c r="AL44" s="17"/>
      <c r="AM44" s="17">
        <v>-1.1000000000000001</v>
      </c>
      <c r="AN44" s="17">
        <v>45.6</v>
      </c>
      <c r="AO44" s="17">
        <v>3</v>
      </c>
      <c r="AP44" s="17">
        <v>15</v>
      </c>
      <c r="AQ44" s="17">
        <v>0</v>
      </c>
      <c r="AR44" s="17">
        <v>-0.7</v>
      </c>
      <c r="AS44" s="17">
        <v>2.7</v>
      </c>
      <c r="AT44" s="17">
        <v>1.9</v>
      </c>
      <c r="AU44" s="17">
        <v>40.1</v>
      </c>
      <c r="AV44" s="17">
        <v>12.1</v>
      </c>
      <c r="AW44" s="17">
        <v>-44.5</v>
      </c>
      <c r="AX44" s="17">
        <v>7.5</v>
      </c>
      <c r="AY44" s="17">
        <v>0.9</v>
      </c>
      <c r="AZ44" s="17">
        <v>0</v>
      </c>
      <c r="BA44" s="17">
        <v>0.6</v>
      </c>
      <c r="BB44" s="17">
        <v>0.2</v>
      </c>
      <c r="BC44" s="17">
        <v>25.1</v>
      </c>
      <c r="BD44" s="17"/>
      <c r="BE44" s="17"/>
      <c r="BF44" s="17">
        <v>10.199999999999999</v>
      </c>
      <c r="BG44" s="17"/>
      <c r="BH44" s="17"/>
      <c r="BI44" s="17">
        <v>-3.7</v>
      </c>
      <c r="BJ44" s="17"/>
      <c r="BK44" s="17"/>
      <c r="BL44" s="17"/>
      <c r="BM44" s="17">
        <v>6.3</v>
      </c>
      <c r="BN44" s="17">
        <v>0</v>
      </c>
      <c r="BO44" s="17">
        <v>0</v>
      </c>
      <c r="BP44" s="17">
        <v>0</v>
      </c>
      <c r="BQ44" s="17">
        <v>32.700000000000003</v>
      </c>
      <c r="BR44" s="17">
        <v>0</v>
      </c>
      <c r="BS44" s="17"/>
      <c r="BT44" s="17"/>
      <c r="BU44" s="17"/>
      <c r="BV44" s="17"/>
      <c r="BW44" s="17">
        <v>0</v>
      </c>
      <c r="BX44" s="17">
        <v>0</v>
      </c>
      <c r="BY44" s="17"/>
      <c r="BZ44" s="17">
        <v>-0.4</v>
      </c>
      <c r="CA44" s="17">
        <v>80.5</v>
      </c>
      <c r="CB44" s="17">
        <v>43.6</v>
      </c>
      <c r="CC44" s="17">
        <v>11.9</v>
      </c>
      <c r="CD44" s="17">
        <v>12.7</v>
      </c>
      <c r="CE44" s="17">
        <v>6</v>
      </c>
      <c r="CF44" s="17">
        <v>-15.4</v>
      </c>
      <c r="CG44" s="17"/>
      <c r="CH44" s="17"/>
      <c r="CI44" s="17">
        <v>57.8</v>
      </c>
      <c r="CJ44" s="17">
        <v>-4</v>
      </c>
      <c r="CK44" s="17">
        <v>-5.3</v>
      </c>
      <c r="CL44" s="17">
        <v>2.2999999999999998</v>
      </c>
      <c r="CM44" s="17"/>
      <c r="CN44" s="17"/>
      <c r="CO44" s="17"/>
      <c r="CP44" s="17"/>
      <c r="CQ44" s="17">
        <v>1.9</v>
      </c>
      <c r="CR44" s="17">
        <v>0.3</v>
      </c>
      <c r="CS44" s="17"/>
      <c r="CT44" s="17">
        <v>0.5</v>
      </c>
      <c r="CU44" s="17">
        <v>1.2</v>
      </c>
      <c r="CV44" s="17"/>
      <c r="CW44" s="17">
        <v>-4.4000000000000004</v>
      </c>
      <c r="CX44" s="17">
        <v>0.8</v>
      </c>
      <c r="CY44" s="17">
        <v>0</v>
      </c>
      <c r="CZ44" s="17"/>
      <c r="DA44" s="17">
        <v>0.1</v>
      </c>
      <c r="DB44" s="17">
        <v>-0.1</v>
      </c>
      <c r="DC44" s="17">
        <v>-1.1000000000000001</v>
      </c>
      <c r="DD44" s="17">
        <v>2.2999999999999998</v>
      </c>
      <c r="DE44" s="17"/>
      <c r="DF44" s="17"/>
      <c r="DG44" s="17">
        <v>0</v>
      </c>
      <c r="DH44" s="17">
        <v>1.2</v>
      </c>
      <c r="DI44" s="17">
        <v>0.2</v>
      </c>
      <c r="DJ44" s="17">
        <v>-0.3</v>
      </c>
      <c r="DK44" s="17">
        <v>0.3</v>
      </c>
      <c r="DL44" s="17">
        <v>0.6</v>
      </c>
      <c r="DM44" s="17"/>
      <c r="DN44" s="17">
        <v>0.3</v>
      </c>
      <c r="DO44" s="17">
        <v>0.1</v>
      </c>
      <c r="DP44" s="17">
        <v>2.2000000000000002</v>
      </c>
      <c r="DQ44" s="17">
        <v>-5.6</v>
      </c>
      <c r="DR44" s="17">
        <v>0</v>
      </c>
      <c r="DS44" s="17">
        <v>0.1</v>
      </c>
      <c r="DT44" s="17">
        <v>0.6</v>
      </c>
      <c r="DU44" s="17">
        <v>0.2</v>
      </c>
      <c r="DV44" s="17"/>
      <c r="DW44" s="17"/>
      <c r="DX44" s="17">
        <v>-4.5999999999999996</v>
      </c>
      <c r="DY44" s="17">
        <v>0.3</v>
      </c>
      <c r="DZ44" s="17">
        <v>3.3</v>
      </c>
      <c r="EA44" s="17">
        <v>2.9</v>
      </c>
      <c r="EB44" s="17">
        <v>0.8</v>
      </c>
      <c r="EC44" s="17">
        <v>3.7</v>
      </c>
      <c r="ED44" s="17">
        <v>0</v>
      </c>
      <c r="EE44" s="17">
        <v>-4.8</v>
      </c>
      <c r="EF44" s="17">
        <v>-12</v>
      </c>
      <c r="EG44" s="17">
        <v>0</v>
      </c>
      <c r="EH44" s="17">
        <v>0</v>
      </c>
      <c r="EI44" s="17"/>
      <c r="EJ44" s="17">
        <v>2.7</v>
      </c>
      <c r="EK44" s="17">
        <v>0</v>
      </c>
      <c r="EL44" s="17">
        <v>2</v>
      </c>
      <c r="EM44" s="17">
        <v>0.2</v>
      </c>
      <c r="EN44" s="17">
        <v>0.2</v>
      </c>
      <c r="EO44" s="17">
        <v>0.2</v>
      </c>
      <c r="EP44" s="17"/>
      <c r="EQ44" s="17">
        <v>1.2</v>
      </c>
      <c r="ER44" s="17">
        <v>0.2</v>
      </c>
      <c r="ES44" s="17">
        <v>2.1</v>
      </c>
      <c r="ET44" s="17">
        <v>-0.2</v>
      </c>
      <c r="EU44" s="17">
        <v>6</v>
      </c>
      <c r="EV44" s="17">
        <v>-0.7</v>
      </c>
      <c r="EW44" s="17">
        <v>-13.4</v>
      </c>
      <c r="EX44" s="17">
        <v>2.1</v>
      </c>
      <c r="EY44" s="17">
        <v>0.7</v>
      </c>
      <c r="EZ44" s="17">
        <v>0.3</v>
      </c>
      <c r="FA44" s="17">
        <v>1.2</v>
      </c>
      <c r="FB44" s="17">
        <v>0.3</v>
      </c>
      <c r="FC44" s="17">
        <v>0.8</v>
      </c>
      <c r="FD44" s="17">
        <v>1.8</v>
      </c>
      <c r="FE44" s="17">
        <v>1.5</v>
      </c>
      <c r="FF44" s="17">
        <v>1.9</v>
      </c>
      <c r="FG44" s="17"/>
      <c r="FH44" s="17"/>
      <c r="FI44" s="17">
        <v>0.1</v>
      </c>
      <c r="FJ44" s="17"/>
      <c r="FK44" s="17">
        <v>2.4</v>
      </c>
      <c r="FL44" s="17"/>
      <c r="FM44" s="17"/>
      <c r="FN44" s="17">
        <v>548.6</v>
      </c>
      <c r="FO44" s="15"/>
      <c r="FP44" s="17"/>
      <c r="FQ44" s="17"/>
      <c r="FR44" s="17"/>
      <c r="FS44" s="17">
        <v>1.7</v>
      </c>
      <c r="FT44" s="17">
        <v>1.3213600000000001</v>
      </c>
      <c r="FU44" s="17">
        <v>2.7</v>
      </c>
      <c r="FV44" s="17">
        <v>-0.2</v>
      </c>
      <c r="FW44" s="17">
        <v>3</v>
      </c>
      <c r="FX44" s="17">
        <v>8.5213599999999996</v>
      </c>
    </row>
    <row r="45" spans="1:180" ht="24" customHeight="1" x14ac:dyDescent="0.35">
      <c r="A45" s="16" t="s">
        <v>100</v>
      </c>
      <c r="B45" s="16" t="s">
        <v>834</v>
      </c>
      <c r="C45" s="17">
        <v>33.299999999999997</v>
      </c>
      <c r="D45" s="17">
        <v>49.7</v>
      </c>
      <c r="E45" s="17"/>
      <c r="F45" s="17"/>
      <c r="G45" s="17"/>
      <c r="H45" s="17">
        <v>-5.5</v>
      </c>
      <c r="I45" s="17">
        <v>12.6</v>
      </c>
      <c r="J45" s="17"/>
      <c r="K45" s="17">
        <v>0</v>
      </c>
      <c r="L45" s="17">
        <v>22.6</v>
      </c>
      <c r="M45" s="17">
        <v>-29.7</v>
      </c>
      <c r="N45" s="17">
        <v>26.1</v>
      </c>
      <c r="O45" s="17">
        <v>23.4</v>
      </c>
      <c r="P45" s="17">
        <v>18.5</v>
      </c>
      <c r="Q45" s="17">
        <v>16.100000000000001</v>
      </c>
      <c r="R45" s="17"/>
      <c r="S45" s="17"/>
      <c r="T45" s="17"/>
      <c r="U45" s="17"/>
      <c r="V45" s="17"/>
      <c r="W45" s="17">
        <v>11.6</v>
      </c>
      <c r="X45" s="17">
        <v>1.4</v>
      </c>
      <c r="Y45" s="17">
        <v>0.8</v>
      </c>
      <c r="Z45" s="17">
        <v>0</v>
      </c>
      <c r="AA45" s="17">
        <v>-3.2</v>
      </c>
      <c r="AB45" s="17"/>
      <c r="AC45" s="17">
        <v>21.5</v>
      </c>
      <c r="AD45" s="17"/>
      <c r="AE45" s="17"/>
      <c r="AF45" s="17"/>
      <c r="AG45" s="17"/>
      <c r="AH45" s="17">
        <v>12.3</v>
      </c>
      <c r="AI45" s="17">
        <v>-2.1</v>
      </c>
      <c r="AJ45" s="17"/>
      <c r="AK45" s="17"/>
      <c r="AL45" s="17"/>
      <c r="AM45" s="17">
        <v>-1.2</v>
      </c>
      <c r="AN45" s="17">
        <v>44.6</v>
      </c>
      <c r="AO45" s="17">
        <v>3.3</v>
      </c>
      <c r="AP45" s="17">
        <v>14.9</v>
      </c>
      <c r="AQ45" s="17">
        <v>0</v>
      </c>
      <c r="AR45" s="17">
        <v>-0.5</v>
      </c>
      <c r="AS45" s="17">
        <v>2.7</v>
      </c>
      <c r="AT45" s="17">
        <v>2</v>
      </c>
      <c r="AU45" s="17">
        <v>37.1</v>
      </c>
      <c r="AV45" s="17">
        <v>9.1999999999999993</v>
      </c>
      <c r="AW45" s="17">
        <v>-42.1</v>
      </c>
      <c r="AX45" s="17">
        <v>5.2</v>
      </c>
      <c r="AY45" s="17">
        <v>0.1</v>
      </c>
      <c r="AZ45" s="17">
        <v>0</v>
      </c>
      <c r="BA45" s="17">
        <v>0.6</v>
      </c>
      <c r="BB45" s="17">
        <v>0.2</v>
      </c>
      <c r="BC45" s="17">
        <v>23.8</v>
      </c>
      <c r="BD45" s="17"/>
      <c r="BE45" s="17"/>
      <c r="BF45" s="17">
        <v>11.9</v>
      </c>
      <c r="BG45" s="17"/>
      <c r="BH45" s="17"/>
      <c r="BI45" s="17">
        <v>0.3</v>
      </c>
      <c r="BJ45" s="17"/>
      <c r="BK45" s="17"/>
      <c r="BL45" s="17"/>
      <c r="BM45" s="17">
        <v>6.6</v>
      </c>
      <c r="BN45" s="17">
        <v>0</v>
      </c>
      <c r="BO45" s="17">
        <v>0</v>
      </c>
      <c r="BP45" s="17">
        <v>0</v>
      </c>
      <c r="BQ45" s="17">
        <v>41.7</v>
      </c>
      <c r="BR45" s="17">
        <v>0</v>
      </c>
      <c r="BS45" s="17"/>
      <c r="BT45" s="17"/>
      <c r="BU45" s="17"/>
      <c r="BV45" s="17"/>
      <c r="BW45" s="17">
        <v>0</v>
      </c>
      <c r="BX45" s="17">
        <v>0</v>
      </c>
      <c r="BY45" s="17"/>
      <c r="BZ45" s="17">
        <v>-0.4</v>
      </c>
      <c r="CA45" s="17">
        <v>79</v>
      </c>
      <c r="CB45" s="17">
        <v>46</v>
      </c>
      <c r="CC45" s="17">
        <v>15.3</v>
      </c>
      <c r="CD45" s="17">
        <v>8.6</v>
      </c>
      <c r="CE45" s="17">
        <v>5.8</v>
      </c>
      <c r="CF45" s="17">
        <v>-16.899999999999999</v>
      </c>
      <c r="CG45" s="17"/>
      <c r="CH45" s="17"/>
      <c r="CI45" s="17">
        <v>62.9</v>
      </c>
      <c r="CJ45" s="17">
        <v>5.8</v>
      </c>
      <c r="CK45" s="17">
        <v>-0.9</v>
      </c>
      <c r="CL45" s="17">
        <v>-2.2000000000000002</v>
      </c>
      <c r="CM45" s="17"/>
      <c r="CN45" s="17"/>
      <c r="CO45" s="17"/>
      <c r="CP45" s="17"/>
      <c r="CQ45" s="17">
        <v>-1.2</v>
      </c>
      <c r="CR45" s="17">
        <v>-1.6</v>
      </c>
      <c r="CS45" s="17"/>
      <c r="CT45" s="17">
        <v>0.4</v>
      </c>
      <c r="CU45" s="17">
        <v>1.2</v>
      </c>
      <c r="CV45" s="17"/>
      <c r="CW45" s="17">
        <v>-4</v>
      </c>
      <c r="CX45" s="17">
        <v>0.4</v>
      </c>
      <c r="CY45" s="17">
        <v>0</v>
      </c>
      <c r="CZ45" s="17"/>
      <c r="DA45" s="17">
        <v>0</v>
      </c>
      <c r="DB45" s="17">
        <v>0</v>
      </c>
      <c r="DC45" s="17">
        <v>-1.1000000000000001</v>
      </c>
      <c r="DD45" s="17">
        <v>-0.1</v>
      </c>
      <c r="DE45" s="17"/>
      <c r="DF45" s="17"/>
      <c r="DG45" s="17">
        <v>0.2</v>
      </c>
      <c r="DH45" s="17">
        <v>1.1000000000000001</v>
      </c>
      <c r="DI45" s="17">
        <v>0.2</v>
      </c>
      <c r="DJ45" s="17">
        <v>1</v>
      </c>
      <c r="DK45" s="17">
        <v>0.3</v>
      </c>
      <c r="DL45" s="17">
        <v>0.6</v>
      </c>
      <c r="DM45" s="17"/>
      <c r="DN45" s="17">
        <v>0</v>
      </c>
      <c r="DO45" s="17">
        <v>0.1</v>
      </c>
      <c r="DP45" s="17">
        <v>2.7</v>
      </c>
      <c r="DQ45" s="17">
        <v>-4.0999999999999996</v>
      </c>
      <c r="DR45" s="17">
        <v>0.5</v>
      </c>
      <c r="DS45" s="17">
        <v>0</v>
      </c>
      <c r="DT45" s="17">
        <v>0.7</v>
      </c>
      <c r="DU45" s="17">
        <v>0</v>
      </c>
      <c r="DV45" s="17"/>
      <c r="DW45" s="17"/>
      <c r="DX45" s="17">
        <v>-4.5999999999999996</v>
      </c>
      <c r="DY45" s="17">
        <v>0.2</v>
      </c>
      <c r="DZ45" s="17">
        <v>3.2</v>
      </c>
      <c r="EA45" s="17">
        <v>2.8</v>
      </c>
      <c r="EB45" s="17">
        <v>0.8</v>
      </c>
      <c r="EC45" s="17">
        <v>3.7</v>
      </c>
      <c r="ED45" s="17">
        <v>0.1</v>
      </c>
      <c r="EE45" s="17">
        <v>-2</v>
      </c>
      <c r="EF45" s="17">
        <v>-11.9</v>
      </c>
      <c r="EG45" s="17">
        <v>0</v>
      </c>
      <c r="EH45" s="17">
        <v>0</v>
      </c>
      <c r="EI45" s="17"/>
      <c r="EJ45" s="17">
        <v>2.7</v>
      </c>
      <c r="EK45" s="17">
        <v>0</v>
      </c>
      <c r="EL45" s="17">
        <v>1.9</v>
      </c>
      <c r="EM45" s="17">
        <v>0.2</v>
      </c>
      <c r="EN45" s="17">
        <v>0.2</v>
      </c>
      <c r="EO45" s="17">
        <v>0.2</v>
      </c>
      <c r="EP45" s="17"/>
      <c r="EQ45" s="17">
        <v>1</v>
      </c>
      <c r="ER45" s="17">
        <v>0.3</v>
      </c>
      <c r="ES45" s="17">
        <v>2.2000000000000002</v>
      </c>
      <c r="ET45" s="17">
        <v>-0.2</v>
      </c>
      <c r="EU45" s="17">
        <v>8.6999999999999993</v>
      </c>
      <c r="EV45" s="17">
        <v>-0.6</v>
      </c>
      <c r="EW45" s="17">
        <v>2.2000000000000002</v>
      </c>
      <c r="EX45" s="17">
        <v>2.1</v>
      </c>
      <c r="EY45" s="17">
        <v>0.7</v>
      </c>
      <c r="EZ45" s="17">
        <v>0.3</v>
      </c>
      <c r="FA45" s="17">
        <v>1.2</v>
      </c>
      <c r="FB45" s="17">
        <v>0.3</v>
      </c>
      <c r="FC45" s="17">
        <v>0.8</v>
      </c>
      <c r="FD45" s="17">
        <v>2</v>
      </c>
      <c r="FE45" s="17">
        <v>1.7</v>
      </c>
      <c r="FF45" s="17">
        <v>2.1</v>
      </c>
      <c r="FG45" s="17"/>
      <c r="FH45" s="17"/>
      <c r="FI45" s="17">
        <v>5</v>
      </c>
      <c r="FJ45" s="17"/>
      <c r="FK45" s="17">
        <v>2.4</v>
      </c>
      <c r="FL45" s="17"/>
      <c r="FM45" s="17"/>
      <c r="FN45" s="17">
        <v>599.79999999999995</v>
      </c>
      <c r="FO45" s="15"/>
      <c r="FP45" s="17"/>
      <c r="FQ45" s="17"/>
      <c r="FR45" s="17"/>
      <c r="FS45" s="17">
        <v>1.9</v>
      </c>
      <c r="FT45" s="17">
        <v>1.3364100000000001</v>
      </c>
      <c r="FU45" s="17">
        <v>0.4</v>
      </c>
      <c r="FV45" s="17">
        <v>0.3</v>
      </c>
      <c r="FW45" s="17">
        <v>2.8</v>
      </c>
      <c r="FX45" s="17">
        <v>6.7364100000000002</v>
      </c>
    </row>
    <row r="46" spans="1:180" ht="24" customHeight="1" x14ac:dyDescent="0.35">
      <c r="A46" s="16" t="s">
        <v>100</v>
      </c>
      <c r="B46" s="16" t="s">
        <v>835</v>
      </c>
      <c r="C46" s="17">
        <v>29.5</v>
      </c>
      <c r="D46" s="17">
        <v>24.9</v>
      </c>
      <c r="E46" s="17"/>
      <c r="F46" s="17"/>
      <c r="G46" s="17"/>
      <c r="H46" s="17">
        <v>-10.7</v>
      </c>
      <c r="I46" s="17">
        <v>3.1</v>
      </c>
      <c r="J46" s="17"/>
      <c r="K46" s="17">
        <v>0</v>
      </c>
      <c r="L46" s="17">
        <v>6.7</v>
      </c>
      <c r="M46" s="17">
        <v>-47.8</v>
      </c>
      <c r="N46" s="17">
        <v>7.3</v>
      </c>
      <c r="O46" s="17">
        <v>4.8</v>
      </c>
      <c r="P46" s="17">
        <v>12.6</v>
      </c>
      <c r="Q46" s="17">
        <v>12.1</v>
      </c>
      <c r="R46" s="17"/>
      <c r="S46" s="17"/>
      <c r="T46" s="17"/>
      <c r="U46" s="17"/>
      <c r="V46" s="17"/>
      <c r="W46" s="17">
        <v>11.4</v>
      </c>
      <c r="X46" s="17">
        <v>1.3</v>
      </c>
      <c r="Y46" s="17">
        <v>0.7</v>
      </c>
      <c r="Z46" s="17">
        <v>0</v>
      </c>
      <c r="AA46" s="17">
        <v>-3.2</v>
      </c>
      <c r="AB46" s="17"/>
      <c r="AC46" s="17">
        <v>21.5</v>
      </c>
      <c r="AD46" s="17"/>
      <c r="AE46" s="17"/>
      <c r="AF46" s="17"/>
      <c r="AG46" s="17"/>
      <c r="AH46" s="17">
        <v>12.9</v>
      </c>
      <c r="AI46" s="17">
        <v>-13.2</v>
      </c>
      <c r="AJ46" s="17"/>
      <c r="AK46" s="17"/>
      <c r="AL46" s="17"/>
      <c r="AM46" s="17">
        <v>-1.3</v>
      </c>
      <c r="AN46" s="17">
        <v>41.2</v>
      </c>
      <c r="AO46" s="17">
        <v>4.0999999999999996</v>
      </c>
      <c r="AP46" s="17">
        <v>15.2</v>
      </c>
      <c r="AQ46" s="17">
        <v>0</v>
      </c>
      <c r="AR46" s="17">
        <v>-1.6</v>
      </c>
      <c r="AS46" s="17">
        <v>2.7</v>
      </c>
      <c r="AT46" s="17">
        <v>1.2</v>
      </c>
      <c r="AU46" s="17">
        <v>27.8</v>
      </c>
      <c r="AV46" s="17">
        <v>0</v>
      </c>
      <c r="AW46" s="17">
        <v>-50.3</v>
      </c>
      <c r="AX46" s="17">
        <v>4.5999999999999996</v>
      </c>
      <c r="AY46" s="17">
        <v>-1.2</v>
      </c>
      <c r="AZ46" s="17">
        <v>1.2</v>
      </c>
      <c r="BA46" s="17">
        <v>0.6</v>
      </c>
      <c r="BB46" s="17">
        <v>0.3</v>
      </c>
      <c r="BC46" s="17">
        <v>21.7</v>
      </c>
      <c r="BD46" s="17"/>
      <c r="BE46" s="17"/>
      <c r="BF46" s="17">
        <v>7.1</v>
      </c>
      <c r="BG46" s="17"/>
      <c r="BH46" s="17"/>
      <c r="BI46" s="17">
        <v>-2</v>
      </c>
      <c r="BJ46" s="17"/>
      <c r="BK46" s="17"/>
      <c r="BL46" s="17"/>
      <c r="BM46" s="17">
        <v>2.4</v>
      </c>
      <c r="BN46" s="17">
        <v>27</v>
      </c>
      <c r="BO46" s="17">
        <v>24.5</v>
      </c>
      <c r="BP46" s="17">
        <v>27.5</v>
      </c>
      <c r="BQ46" s="17">
        <v>34.4</v>
      </c>
      <c r="BR46" s="17">
        <v>0</v>
      </c>
      <c r="BS46" s="17"/>
      <c r="BT46" s="17"/>
      <c r="BU46" s="17"/>
      <c r="BV46" s="17"/>
      <c r="BW46" s="17">
        <v>0</v>
      </c>
      <c r="BX46" s="17">
        <v>0</v>
      </c>
      <c r="BY46" s="17"/>
      <c r="BZ46" s="17">
        <v>-0.4</v>
      </c>
      <c r="CA46" s="17">
        <v>78.5</v>
      </c>
      <c r="CB46" s="17">
        <v>46.3</v>
      </c>
      <c r="CC46" s="17">
        <v>6</v>
      </c>
      <c r="CD46" s="17">
        <v>8.5</v>
      </c>
      <c r="CE46" s="17">
        <v>6</v>
      </c>
      <c r="CF46" s="17">
        <v>-27.1</v>
      </c>
      <c r="CG46" s="17"/>
      <c r="CH46" s="17"/>
      <c r="CI46" s="17">
        <v>48.2</v>
      </c>
      <c r="CJ46" s="17">
        <v>-4</v>
      </c>
      <c r="CK46" s="17">
        <v>-21.8</v>
      </c>
      <c r="CL46" s="17">
        <v>-25.5</v>
      </c>
      <c r="CM46" s="17"/>
      <c r="CN46" s="17"/>
      <c r="CO46" s="17"/>
      <c r="CP46" s="17"/>
      <c r="CQ46" s="17">
        <v>-6.2</v>
      </c>
      <c r="CR46" s="17">
        <v>-4.5999999999999996</v>
      </c>
      <c r="CS46" s="17"/>
      <c r="CT46" s="17">
        <v>0.6</v>
      </c>
      <c r="CU46" s="17">
        <v>1.2</v>
      </c>
      <c r="CV46" s="17"/>
      <c r="CW46" s="17">
        <v>-3.9</v>
      </c>
      <c r="CX46" s="17">
        <v>0</v>
      </c>
      <c r="CY46" s="17">
        <v>0</v>
      </c>
      <c r="CZ46" s="17"/>
      <c r="DA46" s="17">
        <v>0.1</v>
      </c>
      <c r="DB46" s="17">
        <v>0</v>
      </c>
      <c r="DC46" s="17">
        <v>-0.9</v>
      </c>
      <c r="DD46" s="17">
        <v>0</v>
      </c>
      <c r="DE46" s="17"/>
      <c r="DF46" s="17"/>
      <c r="DG46" s="17">
        <v>0.2</v>
      </c>
      <c r="DH46" s="17">
        <v>1.1000000000000001</v>
      </c>
      <c r="DI46" s="17">
        <v>0.2</v>
      </c>
      <c r="DJ46" s="17">
        <v>0</v>
      </c>
      <c r="DK46" s="17">
        <v>0.3</v>
      </c>
      <c r="DL46" s="17">
        <v>0.6</v>
      </c>
      <c r="DM46" s="17"/>
      <c r="DN46" s="17">
        <v>0</v>
      </c>
      <c r="DO46" s="17">
        <v>0.3</v>
      </c>
      <c r="DP46" s="17">
        <v>2.7</v>
      </c>
      <c r="DQ46" s="17">
        <v>-4.0999999999999996</v>
      </c>
      <c r="DR46" s="17">
        <v>0.1</v>
      </c>
      <c r="DS46" s="17">
        <v>0</v>
      </c>
      <c r="DT46" s="17">
        <v>0.6</v>
      </c>
      <c r="DU46" s="17">
        <v>0.2</v>
      </c>
      <c r="DV46" s="17"/>
      <c r="DW46" s="17"/>
      <c r="DX46" s="17">
        <v>-4.8</v>
      </c>
      <c r="DY46" s="17">
        <v>0.1</v>
      </c>
      <c r="DZ46" s="17">
        <v>3.1</v>
      </c>
      <c r="EA46" s="17">
        <v>2.7</v>
      </c>
      <c r="EB46" s="17">
        <v>0.8</v>
      </c>
      <c r="EC46" s="17">
        <v>3.7</v>
      </c>
      <c r="ED46" s="17">
        <v>0</v>
      </c>
      <c r="EE46" s="17">
        <v>-13.1</v>
      </c>
      <c r="EF46" s="17">
        <v>-12.5</v>
      </c>
      <c r="EG46" s="17">
        <v>-1.8</v>
      </c>
      <c r="EH46" s="17">
        <v>-0.8</v>
      </c>
      <c r="EI46" s="17"/>
      <c r="EJ46" s="17">
        <v>2.7</v>
      </c>
      <c r="EK46" s="17">
        <v>0</v>
      </c>
      <c r="EL46" s="17">
        <v>1.9</v>
      </c>
      <c r="EM46" s="17">
        <v>0.2</v>
      </c>
      <c r="EN46" s="17">
        <v>0.2</v>
      </c>
      <c r="EO46" s="17">
        <v>0.2</v>
      </c>
      <c r="EP46" s="17"/>
      <c r="EQ46" s="17">
        <v>0</v>
      </c>
      <c r="ER46" s="17">
        <v>0.5</v>
      </c>
      <c r="ES46" s="17">
        <v>0</v>
      </c>
      <c r="ET46" s="17">
        <v>-0.2</v>
      </c>
      <c r="EU46" s="17">
        <v>10.199999999999999</v>
      </c>
      <c r="EV46" s="17">
        <v>-0.7</v>
      </c>
      <c r="EW46" s="17">
        <v>0</v>
      </c>
      <c r="EX46" s="17">
        <v>2.1</v>
      </c>
      <c r="EY46" s="17">
        <v>0.7</v>
      </c>
      <c r="EZ46" s="17">
        <v>0.3</v>
      </c>
      <c r="FA46" s="17">
        <v>1.2</v>
      </c>
      <c r="FB46" s="17">
        <v>0.3</v>
      </c>
      <c r="FC46" s="17">
        <v>0.8</v>
      </c>
      <c r="FD46" s="17">
        <v>2</v>
      </c>
      <c r="FE46" s="17">
        <v>1.7</v>
      </c>
      <c r="FF46" s="17">
        <v>2</v>
      </c>
      <c r="FG46" s="17"/>
      <c r="FH46" s="17"/>
      <c r="FI46" s="17">
        <v>2.2000000000000002</v>
      </c>
      <c r="FJ46" s="17"/>
      <c r="FK46" s="17">
        <v>2.2999999999999998</v>
      </c>
      <c r="FL46" s="17"/>
      <c r="FM46" s="17"/>
      <c r="FN46" s="17">
        <v>372.2</v>
      </c>
      <c r="FO46" s="15"/>
      <c r="FP46" s="17"/>
      <c r="FQ46" s="17"/>
      <c r="FR46" s="17"/>
      <c r="FS46" s="17">
        <v>1.6</v>
      </c>
      <c r="FT46" s="17">
        <v>1.3382700000000001</v>
      </c>
      <c r="FU46" s="17">
        <v>0.2</v>
      </c>
      <c r="FV46" s="17">
        <v>0</v>
      </c>
      <c r="FW46" s="17">
        <v>2.9</v>
      </c>
      <c r="FX46" s="17">
        <v>6.0382699999999998</v>
      </c>
    </row>
    <row r="47" spans="1:180" ht="24" customHeight="1" x14ac:dyDescent="0.35">
      <c r="A47" s="16" t="s">
        <v>100</v>
      </c>
      <c r="B47" s="16" t="s">
        <v>836</v>
      </c>
      <c r="C47" s="17">
        <v>37.700000000000003</v>
      </c>
      <c r="D47" s="17">
        <v>46</v>
      </c>
      <c r="E47" s="17"/>
      <c r="F47" s="17"/>
      <c r="G47" s="17"/>
      <c r="H47" s="17">
        <v>-4.8</v>
      </c>
      <c r="I47" s="17">
        <v>13.8</v>
      </c>
      <c r="J47" s="17"/>
      <c r="K47" s="17">
        <v>0</v>
      </c>
      <c r="L47" s="17">
        <v>17.7</v>
      </c>
      <c r="M47" s="17">
        <v>-39.299999999999997</v>
      </c>
      <c r="N47" s="17">
        <v>15.8</v>
      </c>
      <c r="O47" s="17">
        <v>18.600000000000001</v>
      </c>
      <c r="P47" s="17">
        <v>17.2</v>
      </c>
      <c r="Q47" s="17">
        <v>15.6</v>
      </c>
      <c r="R47" s="17"/>
      <c r="S47" s="17"/>
      <c r="T47" s="17"/>
      <c r="U47" s="17"/>
      <c r="V47" s="17"/>
      <c r="W47" s="17">
        <v>9.6999999999999993</v>
      </c>
      <c r="X47" s="17">
        <v>1.6</v>
      </c>
      <c r="Y47" s="17">
        <v>1.1000000000000001</v>
      </c>
      <c r="Z47" s="17">
        <v>0</v>
      </c>
      <c r="AA47" s="17">
        <v>-3.3</v>
      </c>
      <c r="AB47" s="17"/>
      <c r="AC47" s="17">
        <v>22.9</v>
      </c>
      <c r="AD47" s="17"/>
      <c r="AE47" s="17"/>
      <c r="AF47" s="17"/>
      <c r="AG47" s="17"/>
      <c r="AH47" s="17">
        <v>8.6</v>
      </c>
      <c r="AI47" s="17">
        <v>-6.4</v>
      </c>
      <c r="AJ47" s="17"/>
      <c r="AK47" s="17"/>
      <c r="AL47" s="17"/>
      <c r="AM47" s="17">
        <v>-1.1000000000000001</v>
      </c>
      <c r="AN47" s="17">
        <v>39.799999999999997</v>
      </c>
      <c r="AO47" s="17">
        <v>2.7</v>
      </c>
      <c r="AP47" s="17">
        <v>15.5</v>
      </c>
      <c r="AQ47" s="17">
        <v>0</v>
      </c>
      <c r="AR47" s="17">
        <v>-1.3</v>
      </c>
      <c r="AS47" s="17">
        <v>2.7</v>
      </c>
      <c r="AT47" s="17">
        <v>1.1000000000000001</v>
      </c>
      <c r="AU47" s="17">
        <v>36.5</v>
      </c>
      <c r="AV47" s="17">
        <v>8.6</v>
      </c>
      <c r="AW47" s="17">
        <v>-38.1</v>
      </c>
      <c r="AX47" s="17">
        <v>6.5</v>
      </c>
      <c r="AY47" s="17">
        <v>-1.6</v>
      </c>
      <c r="AZ47" s="17">
        <v>-0.5</v>
      </c>
      <c r="BA47" s="17">
        <v>0.6</v>
      </c>
      <c r="BB47" s="17">
        <v>0.4</v>
      </c>
      <c r="BC47" s="17">
        <v>21.8</v>
      </c>
      <c r="BD47" s="17"/>
      <c r="BE47" s="17"/>
      <c r="BF47" s="17">
        <v>11.2</v>
      </c>
      <c r="BG47" s="17"/>
      <c r="BH47" s="17"/>
      <c r="BI47" s="17">
        <v>0.6</v>
      </c>
      <c r="BJ47" s="17"/>
      <c r="BK47" s="17"/>
      <c r="BL47" s="17"/>
      <c r="BM47" s="17">
        <v>5.4</v>
      </c>
      <c r="BN47" s="17">
        <v>31.3</v>
      </c>
      <c r="BO47" s="17">
        <v>29.5</v>
      </c>
      <c r="BP47" s="17">
        <v>32.6</v>
      </c>
      <c r="BQ47" s="17">
        <v>39.700000000000003</v>
      </c>
      <c r="BR47" s="17">
        <v>0</v>
      </c>
      <c r="BS47" s="17"/>
      <c r="BT47" s="17"/>
      <c r="BU47" s="17"/>
      <c r="BV47" s="17"/>
      <c r="BW47" s="17">
        <v>0</v>
      </c>
      <c r="BX47" s="17">
        <v>0</v>
      </c>
      <c r="BY47" s="17"/>
      <c r="BZ47" s="17">
        <v>-0.4</v>
      </c>
      <c r="CA47" s="17">
        <v>78.3</v>
      </c>
      <c r="CB47" s="17">
        <v>46.2</v>
      </c>
      <c r="CC47" s="17">
        <v>6.2</v>
      </c>
      <c r="CD47" s="17">
        <v>8.5</v>
      </c>
      <c r="CE47" s="17">
        <v>6</v>
      </c>
      <c r="CF47" s="17">
        <v>0</v>
      </c>
      <c r="CG47" s="17"/>
      <c r="CH47" s="17"/>
      <c r="CI47" s="17">
        <v>57</v>
      </c>
      <c r="CJ47" s="17">
        <v>1.8</v>
      </c>
      <c r="CK47" s="17">
        <v>-6.5</v>
      </c>
      <c r="CL47" s="17">
        <v>-17</v>
      </c>
      <c r="CM47" s="17"/>
      <c r="CN47" s="17"/>
      <c r="CO47" s="17"/>
      <c r="CP47" s="17"/>
      <c r="CQ47" s="17">
        <v>-6.9</v>
      </c>
      <c r="CR47" s="17">
        <v>-5</v>
      </c>
      <c r="CS47" s="17"/>
      <c r="CT47" s="17">
        <v>0.5</v>
      </c>
      <c r="CU47" s="17">
        <v>1.2</v>
      </c>
      <c r="CV47" s="17"/>
      <c r="CW47" s="17">
        <v>-2.8</v>
      </c>
      <c r="CX47" s="17">
        <v>0</v>
      </c>
      <c r="CY47" s="17">
        <v>0</v>
      </c>
      <c r="CZ47" s="17"/>
      <c r="DA47" s="17">
        <v>0.1</v>
      </c>
      <c r="DB47" s="17">
        <v>-0.1</v>
      </c>
      <c r="DC47" s="17">
        <v>-0.9</v>
      </c>
      <c r="DD47" s="17">
        <v>0.1</v>
      </c>
      <c r="DE47" s="17"/>
      <c r="DF47" s="17"/>
      <c r="DG47" s="17">
        <v>0.2</v>
      </c>
      <c r="DH47" s="17">
        <v>0.9</v>
      </c>
      <c r="DI47" s="17">
        <v>0.2</v>
      </c>
      <c r="DJ47" s="17">
        <v>0.6</v>
      </c>
      <c r="DK47" s="17">
        <v>0.3</v>
      </c>
      <c r="DL47" s="17">
        <v>0.6</v>
      </c>
      <c r="DM47" s="17"/>
      <c r="DN47" s="17">
        <v>0</v>
      </c>
      <c r="DO47" s="17">
        <v>0.1</v>
      </c>
      <c r="DP47" s="17">
        <v>3</v>
      </c>
      <c r="DQ47" s="17">
        <v>-3.2</v>
      </c>
      <c r="DR47" s="17">
        <v>0</v>
      </c>
      <c r="DS47" s="17">
        <v>-0.1</v>
      </c>
      <c r="DT47" s="17">
        <v>0.6</v>
      </c>
      <c r="DU47" s="17">
        <v>0.1</v>
      </c>
      <c r="DV47" s="17"/>
      <c r="DW47" s="17"/>
      <c r="DX47" s="17">
        <v>-4.5999999999999996</v>
      </c>
      <c r="DY47" s="17">
        <v>0</v>
      </c>
      <c r="DZ47" s="17">
        <v>3</v>
      </c>
      <c r="EA47" s="17">
        <v>2.9</v>
      </c>
      <c r="EB47" s="17">
        <v>0.8</v>
      </c>
      <c r="EC47" s="17">
        <v>3.7</v>
      </c>
      <c r="ED47" s="17">
        <v>0</v>
      </c>
      <c r="EE47" s="17">
        <v>-10.9</v>
      </c>
      <c r="EF47" s="17">
        <v>-11.8</v>
      </c>
      <c r="EG47" s="17">
        <v>-1.3</v>
      </c>
      <c r="EH47" s="17">
        <v>-0.5</v>
      </c>
      <c r="EI47" s="17"/>
      <c r="EJ47" s="17">
        <v>2.7</v>
      </c>
      <c r="EK47" s="17">
        <v>0</v>
      </c>
      <c r="EL47" s="17">
        <v>1.9</v>
      </c>
      <c r="EM47" s="17">
        <v>0.2</v>
      </c>
      <c r="EN47" s="17">
        <v>0.2</v>
      </c>
      <c r="EO47" s="17">
        <v>0.2</v>
      </c>
      <c r="EP47" s="17"/>
      <c r="EQ47" s="17">
        <v>0</v>
      </c>
      <c r="ER47" s="17">
        <v>0.3</v>
      </c>
      <c r="ES47" s="17">
        <v>0</v>
      </c>
      <c r="ET47" s="17">
        <v>-0.2</v>
      </c>
      <c r="EU47" s="17">
        <v>12</v>
      </c>
      <c r="EV47" s="17">
        <v>0.2</v>
      </c>
      <c r="EW47" s="17">
        <v>0</v>
      </c>
      <c r="EX47" s="17">
        <v>2.1</v>
      </c>
      <c r="EY47" s="17">
        <v>0.7</v>
      </c>
      <c r="EZ47" s="17">
        <v>0.3</v>
      </c>
      <c r="FA47" s="17">
        <v>1.2</v>
      </c>
      <c r="FB47" s="17">
        <v>0.3</v>
      </c>
      <c r="FC47" s="17">
        <v>0.8</v>
      </c>
      <c r="FD47" s="17">
        <v>1.6</v>
      </c>
      <c r="FE47" s="17">
        <v>1.3</v>
      </c>
      <c r="FF47" s="17">
        <v>2</v>
      </c>
      <c r="FG47" s="17"/>
      <c r="FH47" s="17"/>
      <c r="FI47" s="17">
        <v>2.1</v>
      </c>
      <c r="FJ47" s="17"/>
      <c r="FK47" s="17">
        <v>2.1</v>
      </c>
      <c r="FL47" s="17"/>
      <c r="FM47" s="17"/>
      <c r="FN47" s="17">
        <v>599.29999999999995</v>
      </c>
      <c r="FO47" s="15"/>
      <c r="FP47" s="17"/>
      <c r="FQ47" s="17"/>
      <c r="FR47" s="17"/>
      <c r="FS47" s="17">
        <v>1.8</v>
      </c>
      <c r="FT47" s="17">
        <v>1.3445</v>
      </c>
      <c r="FU47" s="17">
        <v>0.1</v>
      </c>
      <c r="FV47" s="17">
        <v>0</v>
      </c>
      <c r="FW47" s="17">
        <v>3.1</v>
      </c>
      <c r="FX47" s="17">
        <v>6.3445</v>
      </c>
    </row>
    <row r="48" spans="1:180" ht="24" customHeight="1" x14ac:dyDescent="0.35">
      <c r="A48" s="16" t="s">
        <v>100</v>
      </c>
      <c r="B48" s="16" t="s">
        <v>837</v>
      </c>
      <c r="C48" s="17">
        <v>36.299999999999997</v>
      </c>
      <c r="D48" s="17">
        <v>34.6</v>
      </c>
      <c r="E48" s="17"/>
      <c r="F48" s="17"/>
      <c r="G48" s="17"/>
      <c r="H48" s="17">
        <v>-4.5</v>
      </c>
      <c r="I48" s="17">
        <v>14.4</v>
      </c>
      <c r="J48" s="17"/>
      <c r="K48" s="17">
        <v>0</v>
      </c>
      <c r="L48" s="17">
        <v>14.2</v>
      </c>
      <c r="M48" s="17">
        <v>-39.200000000000003</v>
      </c>
      <c r="N48" s="17">
        <v>16.399999999999999</v>
      </c>
      <c r="O48" s="17">
        <v>16.7</v>
      </c>
      <c r="P48" s="17">
        <v>16.399999999999999</v>
      </c>
      <c r="Q48" s="17">
        <v>14</v>
      </c>
      <c r="R48" s="17"/>
      <c r="S48" s="17"/>
      <c r="T48" s="17"/>
      <c r="U48" s="17"/>
      <c r="V48" s="17"/>
      <c r="W48" s="17">
        <v>8.9</v>
      </c>
      <c r="X48" s="17">
        <v>1.1000000000000001</v>
      </c>
      <c r="Y48" s="17">
        <v>0.5</v>
      </c>
      <c r="Z48" s="17">
        <v>0</v>
      </c>
      <c r="AA48" s="17">
        <v>-3.3</v>
      </c>
      <c r="AB48" s="17"/>
      <c r="AC48" s="17">
        <v>24.1</v>
      </c>
      <c r="AD48" s="17"/>
      <c r="AE48" s="17"/>
      <c r="AF48" s="17"/>
      <c r="AG48" s="17"/>
      <c r="AH48" s="17">
        <v>14.4</v>
      </c>
      <c r="AI48" s="17">
        <v>3.9</v>
      </c>
      <c r="AJ48" s="17"/>
      <c r="AK48" s="17"/>
      <c r="AL48" s="17"/>
      <c r="AM48" s="17">
        <v>-1.1000000000000001</v>
      </c>
      <c r="AN48" s="17">
        <v>40.4</v>
      </c>
      <c r="AO48" s="17">
        <v>1.6</v>
      </c>
      <c r="AP48" s="17">
        <v>14.1</v>
      </c>
      <c r="AQ48" s="17">
        <v>0</v>
      </c>
      <c r="AR48" s="17">
        <v>-1.5</v>
      </c>
      <c r="AS48" s="17">
        <v>2.7</v>
      </c>
      <c r="AT48" s="17">
        <v>1</v>
      </c>
      <c r="AU48" s="17">
        <v>35.1</v>
      </c>
      <c r="AV48" s="17">
        <v>7.2</v>
      </c>
      <c r="AW48" s="17">
        <v>-39.299999999999997</v>
      </c>
      <c r="AX48" s="17">
        <v>7.8</v>
      </c>
      <c r="AY48" s="17">
        <v>-2.7</v>
      </c>
      <c r="AZ48" s="17">
        <v>2.2999999999999998</v>
      </c>
      <c r="BA48" s="17">
        <v>0.6</v>
      </c>
      <c r="BB48" s="17">
        <v>0.4</v>
      </c>
      <c r="BC48" s="17">
        <v>20.9</v>
      </c>
      <c r="BD48" s="17"/>
      <c r="BE48" s="17"/>
      <c r="BF48" s="17">
        <v>10.199999999999999</v>
      </c>
      <c r="BG48" s="17"/>
      <c r="BH48" s="17"/>
      <c r="BI48" s="17">
        <v>1.5</v>
      </c>
      <c r="BJ48" s="17"/>
      <c r="BK48" s="17"/>
      <c r="BL48" s="17"/>
      <c r="BM48" s="17">
        <v>2.4</v>
      </c>
      <c r="BN48" s="17">
        <v>28.7</v>
      </c>
      <c r="BO48" s="17">
        <v>27.5</v>
      </c>
      <c r="BP48" s="17">
        <v>30.6</v>
      </c>
      <c r="BQ48" s="17">
        <v>37.299999999999997</v>
      </c>
      <c r="BR48" s="17">
        <v>0</v>
      </c>
      <c r="BS48" s="17"/>
      <c r="BT48" s="17"/>
      <c r="BU48" s="17"/>
      <c r="BV48" s="17"/>
      <c r="BW48" s="17">
        <v>0.7</v>
      </c>
      <c r="BX48" s="17">
        <v>1.7</v>
      </c>
      <c r="BY48" s="17"/>
      <c r="BZ48" s="17">
        <v>-0.4</v>
      </c>
      <c r="CA48" s="17">
        <v>79.2</v>
      </c>
      <c r="CB48" s="17">
        <v>46.4</v>
      </c>
      <c r="CC48" s="17">
        <v>5.6</v>
      </c>
      <c r="CD48" s="17">
        <v>8.6</v>
      </c>
      <c r="CE48" s="17">
        <v>6</v>
      </c>
      <c r="CF48" s="17">
        <v>0</v>
      </c>
      <c r="CG48" s="17"/>
      <c r="CH48" s="17"/>
      <c r="CI48" s="17">
        <v>54.1</v>
      </c>
      <c r="CJ48" s="17">
        <v>-0.4</v>
      </c>
      <c r="CK48" s="17">
        <v>-10.5</v>
      </c>
      <c r="CL48" s="17">
        <v>-19.2</v>
      </c>
      <c r="CM48" s="17"/>
      <c r="CN48" s="17"/>
      <c r="CO48" s="17"/>
      <c r="CP48" s="17"/>
      <c r="CQ48" s="17">
        <v>-3.3</v>
      </c>
      <c r="CR48" s="17">
        <v>-2.8</v>
      </c>
      <c r="CS48" s="17"/>
      <c r="CT48" s="17">
        <v>0.5</v>
      </c>
      <c r="CU48" s="17">
        <v>1.2</v>
      </c>
      <c r="CV48" s="17"/>
      <c r="CW48" s="17">
        <v>-2.6</v>
      </c>
      <c r="CX48" s="17">
        <v>0</v>
      </c>
      <c r="CY48" s="17">
        <v>0</v>
      </c>
      <c r="CZ48" s="17"/>
      <c r="DA48" s="17">
        <v>0.2</v>
      </c>
      <c r="DB48" s="17">
        <v>-0.1</v>
      </c>
      <c r="DC48" s="17">
        <v>-1</v>
      </c>
      <c r="DD48" s="17">
        <v>0</v>
      </c>
      <c r="DE48" s="17"/>
      <c r="DF48" s="17"/>
      <c r="DG48" s="17">
        <v>0.2</v>
      </c>
      <c r="DH48" s="17">
        <v>1.1000000000000001</v>
      </c>
      <c r="DI48" s="17">
        <v>0.1</v>
      </c>
      <c r="DJ48" s="17">
        <v>1.7</v>
      </c>
      <c r="DK48" s="17">
        <v>0.4</v>
      </c>
      <c r="DL48" s="17">
        <v>0.6</v>
      </c>
      <c r="DM48" s="17"/>
      <c r="DN48" s="17">
        <v>0</v>
      </c>
      <c r="DO48" s="17">
        <v>0.1</v>
      </c>
      <c r="DP48" s="17">
        <v>2.7</v>
      </c>
      <c r="DQ48" s="17">
        <v>-2.9</v>
      </c>
      <c r="DR48" s="17">
        <v>0</v>
      </c>
      <c r="DS48" s="17">
        <v>0.1</v>
      </c>
      <c r="DT48" s="17">
        <v>0.7</v>
      </c>
      <c r="DU48" s="17">
        <v>0.1</v>
      </c>
      <c r="DV48" s="17"/>
      <c r="DW48" s="17"/>
      <c r="DX48" s="17">
        <v>-4.5999999999999996</v>
      </c>
      <c r="DY48" s="17">
        <v>0.1</v>
      </c>
      <c r="DZ48" s="17">
        <v>3.2</v>
      </c>
      <c r="EA48" s="17">
        <v>2.9</v>
      </c>
      <c r="EB48" s="17">
        <v>0.8</v>
      </c>
      <c r="EC48" s="17">
        <v>3.7</v>
      </c>
      <c r="ED48" s="17">
        <v>0</v>
      </c>
      <c r="EE48" s="17">
        <v>-12.4</v>
      </c>
      <c r="EF48" s="17">
        <v>-11.3</v>
      </c>
      <c r="EG48" s="17">
        <v>-1.7</v>
      </c>
      <c r="EH48" s="17">
        <v>-0.4</v>
      </c>
      <c r="EI48" s="17"/>
      <c r="EJ48" s="17">
        <v>2.7</v>
      </c>
      <c r="EK48" s="17">
        <v>0</v>
      </c>
      <c r="EL48" s="17">
        <v>1.8</v>
      </c>
      <c r="EM48" s="17">
        <v>0.2</v>
      </c>
      <c r="EN48" s="17">
        <v>0.2</v>
      </c>
      <c r="EO48" s="17">
        <v>0.2</v>
      </c>
      <c r="EP48" s="17"/>
      <c r="EQ48" s="17">
        <v>0</v>
      </c>
      <c r="ER48" s="17">
        <v>0.3</v>
      </c>
      <c r="ES48" s="17">
        <v>0</v>
      </c>
      <c r="ET48" s="17">
        <v>-0.2</v>
      </c>
      <c r="EU48" s="17">
        <v>10.199999999999999</v>
      </c>
      <c r="EV48" s="17">
        <v>-1.7</v>
      </c>
      <c r="EW48" s="17">
        <v>0</v>
      </c>
      <c r="EX48" s="17">
        <v>2.1</v>
      </c>
      <c r="EY48" s="17">
        <v>0.7</v>
      </c>
      <c r="EZ48" s="17">
        <v>0.3</v>
      </c>
      <c r="FA48" s="17">
        <v>1.2</v>
      </c>
      <c r="FB48" s="17">
        <v>0.3</v>
      </c>
      <c r="FC48" s="17">
        <v>0.8</v>
      </c>
      <c r="FD48" s="17">
        <v>2</v>
      </c>
      <c r="FE48" s="17">
        <v>1.7</v>
      </c>
      <c r="FF48" s="17">
        <v>2</v>
      </c>
      <c r="FG48" s="17"/>
      <c r="FH48" s="17"/>
      <c r="FI48" s="17">
        <v>3.1</v>
      </c>
      <c r="FJ48" s="17"/>
      <c r="FK48" s="17">
        <v>1.9</v>
      </c>
      <c r="FL48" s="17"/>
      <c r="FM48" s="17"/>
      <c r="FN48" s="17">
        <v>575.5</v>
      </c>
      <c r="FO48" s="15"/>
      <c r="FP48" s="17"/>
      <c r="FQ48" s="17"/>
      <c r="FR48" s="17"/>
      <c r="FS48" s="17">
        <v>1.9</v>
      </c>
      <c r="FT48" s="17">
        <v>1.35345</v>
      </c>
      <c r="FU48" s="17">
        <v>0.1</v>
      </c>
      <c r="FV48" s="17">
        <v>0.1</v>
      </c>
      <c r="FW48" s="17">
        <v>3</v>
      </c>
      <c r="FX48" s="17">
        <v>6.4534500000000001</v>
      </c>
    </row>
    <row r="49" spans="1:180" ht="24" customHeight="1" x14ac:dyDescent="0.35">
      <c r="A49" s="16" t="s">
        <v>100</v>
      </c>
      <c r="B49" s="16" t="s">
        <v>838</v>
      </c>
      <c r="C49" s="17">
        <v>36.6</v>
      </c>
      <c r="D49" s="17">
        <v>39.1</v>
      </c>
      <c r="E49" s="17"/>
      <c r="F49" s="17"/>
      <c r="G49" s="17"/>
      <c r="H49" s="17">
        <v>-5.3</v>
      </c>
      <c r="I49" s="17">
        <v>10.199999999999999</v>
      </c>
      <c r="J49" s="17"/>
      <c r="K49" s="17">
        <v>0</v>
      </c>
      <c r="L49" s="17">
        <v>19.3</v>
      </c>
      <c r="M49" s="17">
        <v>-37</v>
      </c>
      <c r="N49" s="17">
        <v>18.3</v>
      </c>
      <c r="O49" s="17">
        <v>22.8</v>
      </c>
      <c r="P49" s="17">
        <v>16.399999999999999</v>
      </c>
      <c r="Q49" s="17">
        <v>14.9</v>
      </c>
      <c r="R49" s="17"/>
      <c r="S49" s="17"/>
      <c r="T49" s="17"/>
      <c r="U49" s="17"/>
      <c r="V49" s="17"/>
      <c r="W49" s="17">
        <v>8.5</v>
      </c>
      <c r="X49" s="17">
        <v>0.6</v>
      </c>
      <c r="Y49" s="17">
        <v>0.4</v>
      </c>
      <c r="Z49" s="17">
        <v>0</v>
      </c>
      <c r="AA49" s="17">
        <v>-3.3</v>
      </c>
      <c r="AB49" s="17"/>
      <c r="AC49" s="17">
        <v>24.4</v>
      </c>
      <c r="AD49" s="17"/>
      <c r="AE49" s="17"/>
      <c r="AF49" s="17"/>
      <c r="AG49" s="17"/>
      <c r="AH49" s="17">
        <v>14.3</v>
      </c>
      <c r="AI49" s="17">
        <v>3.9</v>
      </c>
      <c r="AJ49" s="17"/>
      <c r="AK49" s="17"/>
      <c r="AL49" s="17"/>
      <c r="AM49" s="17">
        <v>-1.5</v>
      </c>
      <c r="AN49" s="17">
        <v>45.6</v>
      </c>
      <c r="AO49" s="17">
        <v>1.4</v>
      </c>
      <c r="AP49" s="17">
        <v>15.1</v>
      </c>
      <c r="AQ49" s="17">
        <v>0</v>
      </c>
      <c r="AR49" s="17">
        <v>-1.3</v>
      </c>
      <c r="AS49" s="17">
        <v>2.7</v>
      </c>
      <c r="AT49" s="17">
        <v>1.6</v>
      </c>
      <c r="AU49" s="17">
        <v>34.6</v>
      </c>
      <c r="AV49" s="17">
        <v>6.8</v>
      </c>
      <c r="AW49" s="17">
        <v>-39.9</v>
      </c>
      <c r="AX49" s="17">
        <v>8</v>
      </c>
      <c r="AY49" s="17">
        <v>-2.1</v>
      </c>
      <c r="AZ49" s="17">
        <v>1.1000000000000001</v>
      </c>
      <c r="BA49" s="17">
        <v>0.6</v>
      </c>
      <c r="BB49" s="17">
        <v>0.3</v>
      </c>
      <c r="BC49" s="17">
        <v>20.2</v>
      </c>
      <c r="BD49" s="17"/>
      <c r="BE49" s="17"/>
      <c r="BF49" s="17">
        <v>10.8</v>
      </c>
      <c r="BG49" s="17"/>
      <c r="BH49" s="17"/>
      <c r="BI49" s="17">
        <v>1.4</v>
      </c>
      <c r="BJ49" s="17"/>
      <c r="BK49" s="17"/>
      <c r="BL49" s="17"/>
      <c r="BM49" s="17">
        <v>5</v>
      </c>
      <c r="BN49" s="17">
        <v>30.4</v>
      </c>
      <c r="BO49" s="17">
        <v>28.3</v>
      </c>
      <c r="BP49" s="17">
        <v>31.8</v>
      </c>
      <c r="BQ49" s="17">
        <v>39.200000000000003</v>
      </c>
      <c r="BR49" s="17">
        <v>0</v>
      </c>
      <c r="BS49" s="17"/>
      <c r="BT49" s="17"/>
      <c r="BU49" s="17"/>
      <c r="BV49" s="17"/>
      <c r="BW49" s="17">
        <v>-3.1</v>
      </c>
      <c r="BX49" s="17">
        <v>2</v>
      </c>
      <c r="BY49" s="17"/>
      <c r="BZ49" s="17">
        <v>-0.4</v>
      </c>
      <c r="CA49" s="17">
        <v>80.400000000000006</v>
      </c>
      <c r="CB49" s="17">
        <v>47.2</v>
      </c>
      <c r="CC49" s="17">
        <v>6.1</v>
      </c>
      <c r="CD49" s="17">
        <v>8.5</v>
      </c>
      <c r="CE49" s="17">
        <v>6</v>
      </c>
      <c r="CF49" s="17">
        <v>0</v>
      </c>
      <c r="CG49" s="17"/>
      <c r="CH49" s="17"/>
      <c r="CI49" s="17">
        <v>54.6</v>
      </c>
      <c r="CJ49" s="17">
        <v>0</v>
      </c>
      <c r="CK49" s="17">
        <v>-11.3</v>
      </c>
      <c r="CL49" s="17">
        <v>-20.5</v>
      </c>
      <c r="CM49" s="17"/>
      <c r="CN49" s="17"/>
      <c r="CO49" s="17"/>
      <c r="CP49" s="17"/>
      <c r="CQ49" s="17">
        <v>-4.9000000000000004</v>
      </c>
      <c r="CR49" s="17">
        <v>-3.8</v>
      </c>
      <c r="CS49" s="17"/>
      <c r="CT49" s="17">
        <v>0.6</v>
      </c>
      <c r="CU49" s="17">
        <v>1.2</v>
      </c>
      <c r="CV49" s="17"/>
      <c r="CW49" s="17">
        <v>-3.1</v>
      </c>
      <c r="CX49" s="17">
        <v>0</v>
      </c>
      <c r="CY49" s="17">
        <v>0</v>
      </c>
      <c r="CZ49" s="17"/>
      <c r="DA49" s="17">
        <v>0</v>
      </c>
      <c r="DB49" s="17">
        <v>0</v>
      </c>
      <c r="DC49" s="17">
        <v>-1</v>
      </c>
      <c r="DD49" s="17">
        <v>-0.1</v>
      </c>
      <c r="DE49" s="17"/>
      <c r="DF49" s="17"/>
      <c r="DG49" s="17">
        <v>0.2</v>
      </c>
      <c r="DH49" s="17">
        <v>1.1000000000000001</v>
      </c>
      <c r="DI49" s="17">
        <v>0.2</v>
      </c>
      <c r="DJ49" s="17">
        <v>1.5</v>
      </c>
      <c r="DK49" s="17">
        <v>0.4</v>
      </c>
      <c r="DL49" s="17">
        <v>0.6</v>
      </c>
      <c r="DM49" s="17"/>
      <c r="DN49" s="17">
        <v>0</v>
      </c>
      <c r="DO49" s="17">
        <v>0.1</v>
      </c>
      <c r="DP49" s="17">
        <v>3</v>
      </c>
      <c r="DQ49" s="17">
        <v>-3.6</v>
      </c>
      <c r="DR49" s="17">
        <v>0</v>
      </c>
      <c r="DS49" s="17">
        <v>0</v>
      </c>
      <c r="DT49" s="17">
        <v>0.7</v>
      </c>
      <c r="DU49" s="17">
        <v>0.1</v>
      </c>
      <c r="DV49" s="17"/>
      <c r="DW49" s="17"/>
      <c r="DX49" s="17">
        <v>-4.5999999999999996</v>
      </c>
      <c r="DY49" s="17">
        <v>0</v>
      </c>
      <c r="DZ49" s="17">
        <v>3.2</v>
      </c>
      <c r="EA49" s="17">
        <v>2.9</v>
      </c>
      <c r="EB49" s="17">
        <v>0.8</v>
      </c>
      <c r="EC49" s="17">
        <v>3.7</v>
      </c>
      <c r="ED49" s="17">
        <v>0</v>
      </c>
      <c r="EE49" s="17">
        <v>-13.2</v>
      </c>
      <c r="EF49" s="17">
        <v>-12.4</v>
      </c>
      <c r="EG49" s="17">
        <v>-1.3</v>
      </c>
      <c r="EH49" s="17">
        <v>-0.5</v>
      </c>
      <c r="EI49" s="17"/>
      <c r="EJ49" s="17">
        <v>2.7</v>
      </c>
      <c r="EK49" s="17">
        <v>0.3</v>
      </c>
      <c r="EL49" s="17">
        <v>1.7</v>
      </c>
      <c r="EM49" s="17">
        <v>0.2</v>
      </c>
      <c r="EN49" s="17">
        <v>0.2</v>
      </c>
      <c r="EO49" s="17">
        <v>0.2</v>
      </c>
      <c r="EP49" s="17"/>
      <c r="EQ49" s="17">
        <v>0</v>
      </c>
      <c r="ER49" s="17">
        <v>0.3</v>
      </c>
      <c r="ES49" s="17">
        <v>0</v>
      </c>
      <c r="ET49" s="17">
        <v>-0.2</v>
      </c>
      <c r="EU49" s="17">
        <v>1.7</v>
      </c>
      <c r="EV49" s="17">
        <v>-3.7</v>
      </c>
      <c r="EW49" s="17">
        <v>0</v>
      </c>
      <c r="EX49" s="17">
        <v>2.1</v>
      </c>
      <c r="EY49" s="17">
        <v>0.7</v>
      </c>
      <c r="EZ49" s="17">
        <v>0.3</v>
      </c>
      <c r="FA49" s="17">
        <v>1.2</v>
      </c>
      <c r="FB49" s="17">
        <v>0.3</v>
      </c>
      <c r="FC49" s="17">
        <v>0.8</v>
      </c>
      <c r="FD49" s="17">
        <v>1.8</v>
      </c>
      <c r="FE49" s="17">
        <v>1.5</v>
      </c>
      <c r="FF49" s="17">
        <v>2</v>
      </c>
      <c r="FG49" s="17"/>
      <c r="FH49" s="17"/>
      <c r="FI49" s="17">
        <v>3.6</v>
      </c>
      <c r="FJ49" s="17"/>
      <c r="FK49" s="17">
        <v>1.9</v>
      </c>
      <c r="FL49" s="17"/>
      <c r="FM49" s="17"/>
      <c r="FN49" s="17">
        <v>585.1</v>
      </c>
      <c r="FO49" s="15"/>
      <c r="FP49" s="17"/>
      <c r="FQ49" s="17"/>
      <c r="FR49" s="17"/>
      <c r="FS49" s="17">
        <v>1.8</v>
      </c>
      <c r="FT49" s="17">
        <v>1.3548</v>
      </c>
      <c r="FU49" s="17">
        <v>0.1</v>
      </c>
      <c r="FV49" s="17">
        <v>-0.1</v>
      </c>
      <c r="FW49" s="17">
        <v>3</v>
      </c>
      <c r="FX49" s="17">
        <v>6.1547999999999998</v>
      </c>
    </row>
    <row r="50" spans="1:180" ht="24" customHeight="1" x14ac:dyDescent="0.35">
      <c r="A50" s="18" t="s">
        <v>100</v>
      </c>
      <c r="B50" s="18" t="s">
        <v>839</v>
      </c>
      <c r="C50" s="19">
        <v>36</v>
      </c>
      <c r="D50" s="19">
        <v>33.799999999999997</v>
      </c>
      <c r="E50" s="19"/>
      <c r="F50" s="19"/>
      <c r="G50" s="19"/>
      <c r="H50" s="19">
        <v>-6.4</v>
      </c>
      <c r="I50" s="19">
        <v>8.3000000000000007</v>
      </c>
      <c r="J50" s="19"/>
      <c r="K50" s="19">
        <v>2.4</v>
      </c>
      <c r="L50" s="19">
        <v>12.6</v>
      </c>
      <c r="M50" s="19">
        <v>-44</v>
      </c>
      <c r="N50" s="19">
        <v>10.9</v>
      </c>
      <c r="O50" s="19">
        <v>16.100000000000001</v>
      </c>
      <c r="P50" s="19">
        <v>15.1</v>
      </c>
      <c r="Q50" s="19">
        <v>13.8</v>
      </c>
      <c r="R50" s="19"/>
      <c r="S50" s="19"/>
      <c r="T50" s="19"/>
      <c r="U50" s="19"/>
      <c r="V50" s="19"/>
      <c r="W50" s="19">
        <v>9.6</v>
      </c>
      <c r="X50" s="19">
        <v>0.8</v>
      </c>
      <c r="Y50" s="19">
        <v>0.7</v>
      </c>
      <c r="Z50" s="19">
        <v>0</v>
      </c>
      <c r="AA50" s="19">
        <v>-3.3</v>
      </c>
      <c r="AB50" s="19"/>
      <c r="AC50" s="19">
        <v>24.6</v>
      </c>
      <c r="AD50" s="19"/>
      <c r="AE50" s="19"/>
      <c r="AF50" s="19"/>
      <c r="AG50" s="19"/>
      <c r="AH50" s="19">
        <v>14.7</v>
      </c>
      <c r="AI50" s="19">
        <v>2.7</v>
      </c>
      <c r="AJ50" s="19"/>
      <c r="AK50" s="19"/>
      <c r="AL50" s="19"/>
      <c r="AM50" s="19">
        <v>-1.5</v>
      </c>
      <c r="AN50" s="19">
        <v>42.7</v>
      </c>
      <c r="AO50" s="19">
        <v>1.1000000000000001</v>
      </c>
      <c r="AP50" s="19">
        <v>14.9</v>
      </c>
      <c r="AQ50" s="19">
        <v>0</v>
      </c>
      <c r="AR50" s="19">
        <v>-1.5</v>
      </c>
      <c r="AS50" s="19">
        <v>2.7</v>
      </c>
      <c r="AT50" s="19">
        <v>1.4</v>
      </c>
      <c r="AU50" s="19">
        <v>32.200000000000003</v>
      </c>
      <c r="AV50" s="19">
        <v>4.4000000000000004</v>
      </c>
      <c r="AW50" s="19">
        <v>-42</v>
      </c>
      <c r="AX50" s="19">
        <v>6.6</v>
      </c>
      <c r="AY50" s="19">
        <v>-2.4</v>
      </c>
      <c r="AZ50" s="19">
        <v>0.5</v>
      </c>
      <c r="BA50" s="19">
        <v>0.6</v>
      </c>
      <c r="BB50" s="19">
        <v>0.3</v>
      </c>
      <c r="BC50" s="19">
        <v>21.4</v>
      </c>
      <c r="BD50" s="19"/>
      <c r="BE50" s="19"/>
      <c r="BF50" s="19">
        <v>9.4</v>
      </c>
      <c r="BG50" s="19"/>
      <c r="BH50" s="19"/>
      <c r="BI50" s="19">
        <v>0.9</v>
      </c>
      <c r="BJ50" s="19"/>
      <c r="BK50" s="19"/>
      <c r="BL50" s="19"/>
      <c r="BM50" s="19">
        <v>1.9</v>
      </c>
      <c r="BN50" s="19">
        <v>28.1</v>
      </c>
      <c r="BO50" s="19">
        <v>27.1</v>
      </c>
      <c r="BP50" s="19">
        <v>29.6</v>
      </c>
      <c r="BQ50" s="19">
        <v>36.9</v>
      </c>
      <c r="BR50" s="19">
        <v>0</v>
      </c>
      <c r="BS50" s="19"/>
      <c r="BT50" s="19"/>
      <c r="BU50" s="19"/>
      <c r="BV50" s="19"/>
      <c r="BW50" s="19">
        <v>-1.1000000000000001</v>
      </c>
      <c r="BX50" s="19">
        <v>1.9</v>
      </c>
      <c r="BY50" s="19"/>
      <c r="BZ50" s="19">
        <v>-0.4</v>
      </c>
      <c r="CA50" s="19">
        <v>79.400000000000006</v>
      </c>
      <c r="CB50" s="19">
        <v>47</v>
      </c>
      <c r="CC50" s="19">
        <v>5.8</v>
      </c>
      <c r="CD50" s="19">
        <v>8.5</v>
      </c>
      <c r="CE50" s="19">
        <v>6</v>
      </c>
      <c r="CF50" s="19">
        <v>0</v>
      </c>
      <c r="CG50" s="19"/>
      <c r="CH50" s="19"/>
      <c r="CI50" s="19">
        <v>52.3</v>
      </c>
      <c r="CJ50" s="19">
        <v>0</v>
      </c>
      <c r="CK50" s="19">
        <v>-15.9</v>
      </c>
      <c r="CL50" s="19">
        <v>-23.1</v>
      </c>
      <c r="CM50" s="19"/>
      <c r="CN50" s="19"/>
      <c r="CO50" s="19"/>
      <c r="CP50" s="19"/>
      <c r="CQ50" s="19">
        <v>-5.8</v>
      </c>
      <c r="CR50" s="19">
        <v>-4.3</v>
      </c>
      <c r="CS50" s="19"/>
      <c r="CT50" s="19">
        <v>0.6</v>
      </c>
      <c r="CU50" s="19">
        <v>1.2</v>
      </c>
      <c r="CV50" s="19"/>
      <c r="CW50" s="19">
        <v>-3.2</v>
      </c>
      <c r="CX50" s="19">
        <v>0</v>
      </c>
      <c r="CY50" s="19">
        <v>0</v>
      </c>
      <c r="CZ50" s="19"/>
      <c r="DA50" s="19">
        <v>0.1</v>
      </c>
      <c r="DB50" s="19">
        <v>0</v>
      </c>
      <c r="DC50" s="19">
        <v>-1</v>
      </c>
      <c r="DD50" s="19">
        <v>0</v>
      </c>
      <c r="DE50" s="19"/>
      <c r="DF50" s="19"/>
      <c r="DG50" s="19">
        <v>0.2</v>
      </c>
      <c r="DH50" s="19">
        <v>1.2</v>
      </c>
      <c r="DI50" s="19">
        <v>0.2</v>
      </c>
      <c r="DJ50" s="19">
        <v>1.5</v>
      </c>
      <c r="DK50" s="19">
        <v>0.4</v>
      </c>
      <c r="DL50" s="19">
        <v>0.6</v>
      </c>
      <c r="DM50" s="19"/>
      <c r="DN50" s="19">
        <v>0</v>
      </c>
      <c r="DO50" s="19">
        <v>0</v>
      </c>
      <c r="DP50" s="19">
        <v>3.2</v>
      </c>
      <c r="DQ50" s="19">
        <v>-3</v>
      </c>
      <c r="DR50" s="19">
        <v>0</v>
      </c>
      <c r="DS50" s="19">
        <v>0</v>
      </c>
      <c r="DT50" s="19">
        <v>-0.1</v>
      </c>
      <c r="DU50" s="19">
        <v>0.2</v>
      </c>
      <c r="DV50" s="19"/>
      <c r="DW50" s="19"/>
      <c r="DX50" s="19">
        <v>-4.7</v>
      </c>
      <c r="DY50" s="19">
        <v>0</v>
      </c>
      <c r="DZ50" s="19">
        <v>2.9</v>
      </c>
      <c r="EA50" s="19">
        <v>2.7</v>
      </c>
      <c r="EB50" s="19">
        <v>0.8</v>
      </c>
      <c r="EC50" s="19">
        <v>3.7</v>
      </c>
      <c r="ED50" s="19">
        <v>0</v>
      </c>
      <c r="EE50" s="19">
        <v>-14.2</v>
      </c>
      <c r="EF50" s="19">
        <v>-11.5</v>
      </c>
      <c r="EG50" s="19">
        <v>-2</v>
      </c>
      <c r="EH50" s="19">
        <v>-0.4</v>
      </c>
      <c r="EI50" s="19"/>
      <c r="EJ50" s="19">
        <v>2.7</v>
      </c>
      <c r="EK50" s="19">
        <v>0</v>
      </c>
      <c r="EL50" s="19">
        <v>1.7</v>
      </c>
      <c r="EM50" s="19">
        <v>0.2</v>
      </c>
      <c r="EN50" s="19">
        <v>0.2</v>
      </c>
      <c r="EO50" s="19">
        <v>0.2</v>
      </c>
      <c r="EP50" s="19"/>
      <c r="EQ50" s="19">
        <v>0</v>
      </c>
      <c r="ER50" s="19">
        <v>0</v>
      </c>
      <c r="ES50" s="19">
        <v>0</v>
      </c>
      <c r="ET50" s="19">
        <v>-0.2</v>
      </c>
      <c r="EU50" s="19">
        <v>-3.4</v>
      </c>
      <c r="EV50" s="19">
        <v>-4.5</v>
      </c>
      <c r="EW50" s="19">
        <v>0</v>
      </c>
      <c r="EX50" s="19">
        <v>2.1</v>
      </c>
      <c r="EY50" s="19">
        <v>0.7</v>
      </c>
      <c r="EZ50" s="19">
        <v>0.3</v>
      </c>
      <c r="FA50" s="19">
        <v>1.2</v>
      </c>
      <c r="FB50" s="19">
        <v>0</v>
      </c>
      <c r="FC50" s="19">
        <v>0.4</v>
      </c>
      <c r="FD50" s="19">
        <v>1.8</v>
      </c>
      <c r="FE50" s="19">
        <v>1.5</v>
      </c>
      <c r="FF50" s="19">
        <v>2</v>
      </c>
      <c r="FG50" s="19"/>
      <c r="FH50" s="19"/>
      <c r="FI50" s="19">
        <v>2.6</v>
      </c>
      <c r="FJ50" s="19"/>
      <c r="FK50" s="19">
        <v>2.2999999999999998</v>
      </c>
      <c r="FL50" s="19"/>
      <c r="FM50" s="19"/>
      <c r="FN50" s="19">
        <v>505.2</v>
      </c>
      <c r="FO50" s="15"/>
      <c r="FP50" s="19"/>
      <c r="FQ50" s="19"/>
      <c r="FR50" s="19"/>
      <c r="FS50" s="19">
        <v>1.8</v>
      </c>
      <c r="FT50" s="19">
        <v>1.3652200000000001</v>
      </c>
      <c r="FU50" s="19">
        <v>0.1</v>
      </c>
      <c r="FV50" s="19">
        <v>-0.1</v>
      </c>
      <c r="FW50" s="19">
        <v>3</v>
      </c>
      <c r="FX50" s="19">
        <v>6.1652199999999997</v>
      </c>
    </row>
    <row r="51" spans="1:180" ht="24" customHeight="1" x14ac:dyDescent="0.35">
      <c r="A51" s="13" t="s">
        <v>100</v>
      </c>
      <c r="B51" s="13" t="s">
        <v>840</v>
      </c>
      <c r="C51" s="14">
        <v>37.6</v>
      </c>
      <c r="D51" s="14">
        <v>-36.700000000000003</v>
      </c>
      <c r="E51" s="14"/>
      <c r="F51" s="14"/>
      <c r="G51" s="14"/>
      <c r="H51" s="14">
        <v>-7.8</v>
      </c>
      <c r="I51" s="14">
        <v>10.199999999999999</v>
      </c>
      <c r="J51" s="14"/>
      <c r="K51" s="14">
        <v>1.6</v>
      </c>
      <c r="L51" s="14">
        <v>12.8</v>
      </c>
      <c r="M51" s="14">
        <v>-38.5</v>
      </c>
      <c r="N51" s="14">
        <v>16.8</v>
      </c>
      <c r="O51" s="14">
        <v>13.7</v>
      </c>
      <c r="P51" s="14">
        <v>14.6</v>
      </c>
      <c r="Q51" s="14">
        <v>13.3</v>
      </c>
      <c r="R51" s="14"/>
      <c r="S51" s="14"/>
      <c r="T51" s="14"/>
      <c r="U51" s="14"/>
      <c r="V51" s="14"/>
      <c r="W51" s="14">
        <v>10.9</v>
      </c>
      <c r="X51" s="14">
        <v>1.2</v>
      </c>
      <c r="Y51" s="14">
        <v>0.5</v>
      </c>
      <c r="Z51" s="14">
        <v>0</v>
      </c>
      <c r="AA51" s="14">
        <v>-3.2</v>
      </c>
      <c r="AB51" s="14"/>
      <c r="AC51" s="14">
        <v>24.9</v>
      </c>
      <c r="AD51" s="14"/>
      <c r="AE51" s="14"/>
      <c r="AF51" s="14"/>
      <c r="AG51" s="14"/>
      <c r="AH51" s="14">
        <v>14.7</v>
      </c>
      <c r="AI51" s="14">
        <v>2.2999999999999998</v>
      </c>
      <c r="AJ51" s="14"/>
      <c r="AK51" s="14"/>
      <c r="AL51" s="14"/>
      <c r="AM51" s="14">
        <v>-1.6</v>
      </c>
      <c r="AN51" s="14">
        <v>47.4</v>
      </c>
      <c r="AO51" s="14">
        <v>2.2000000000000002</v>
      </c>
      <c r="AP51" s="14">
        <v>15</v>
      </c>
      <c r="AQ51" s="14">
        <v>0</v>
      </c>
      <c r="AR51" s="14">
        <v>-0.9</v>
      </c>
      <c r="AS51" s="14">
        <v>2.7</v>
      </c>
      <c r="AT51" s="14">
        <v>2.1</v>
      </c>
      <c r="AU51" s="14">
        <v>31.6</v>
      </c>
      <c r="AV51" s="14">
        <v>3.7</v>
      </c>
      <c r="AW51" s="14">
        <v>-43</v>
      </c>
      <c r="AX51" s="14">
        <v>9.5</v>
      </c>
      <c r="AY51" s="14">
        <v>1.3</v>
      </c>
      <c r="AZ51" s="14">
        <v>1.7</v>
      </c>
      <c r="BA51" s="14">
        <v>0.6</v>
      </c>
      <c r="BB51" s="14">
        <v>0.2</v>
      </c>
      <c r="BC51" s="14">
        <v>24</v>
      </c>
      <c r="BD51" s="14"/>
      <c r="BE51" s="14"/>
      <c r="BF51" s="14">
        <v>11.2</v>
      </c>
      <c r="BG51" s="14"/>
      <c r="BH51" s="14"/>
      <c r="BI51" s="14">
        <v>1.4</v>
      </c>
      <c r="BJ51" s="14"/>
      <c r="BK51" s="14"/>
      <c r="BL51" s="14"/>
      <c r="BM51" s="14">
        <v>0.2</v>
      </c>
      <c r="BN51" s="14">
        <v>28.1</v>
      </c>
      <c r="BO51" s="14">
        <v>27.1</v>
      </c>
      <c r="BP51" s="14">
        <v>29.8</v>
      </c>
      <c r="BQ51" s="14">
        <v>37.200000000000003</v>
      </c>
      <c r="BR51" s="14">
        <v>0</v>
      </c>
      <c r="BS51" s="14"/>
      <c r="BT51" s="14"/>
      <c r="BU51" s="14"/>
      <c r="BV51" s="14"/>
      <c r="BW51" s="14">
        <v>-1.6</v>
      </c>
      <c r="BX51" s="14">
        <v>1.9</v>
      </c>
      <c r="BY51" s="14"/>
      <c r="BZ51" s="14">
        <v>-0.4</v>
      </c>
      <c r="CA51" s="14">
        <v>79.5</v>
      </c>
      <c r="CB51" s="14">
        <v>46</v>
      </c>
      <c r="CC51" s="14">
        <v>5.7</v>
      </c>
      <c r="CD51" s="14">
        <v>8.6</v>
      </c>
      <c r="CE51" s="14">
        <v>5.8</v>
      </c>
      <c r="CF51" s="14">
        <v>0</v>
      </c>
      <c r="CG51" s="14"/>
      <c r="CH51" s="14"/>
      <c r="CI51" s="14">
        <v>50.2</v>
      </c>
      <c r="CJ51" s="14">
        <v>0</v>
      </c>
      <c r="CK51" s="14">
        <v>-19.100000000000001</v>
      </c>
      <c r="CL51" s="14">
        <v>-16.2</v>
      </c>
      <c r="CM51" s="14"/>
      <c r="CN51" s="14"/>
      <c r="CO51" s="14"/>
      <c r="CP51" s="14"/>
      <c r="CQ51" s="14">
        <v>-5.7</v>
      </c>
      <c r="CR51" s="14">
        <v>-4.4000000000000004</v>
      </c>
      <c r="CS51" s="14"/>
      <c r="CT51" s="14">
        <v>0.7</v>
      </c>
      <c r="CU51" s="14">
        <v>1.2</v>
      </c>
      <c r="CV51" s="14"/>
      <c r="CW51" s="14">
        <v>-3.8</v>
      </c>
      <c r="CX51" s="14">
        <v>0</v>
      </c>
      <c r="CY51" s="14">
        <v>0</v>
      </c>
      <c r="CZ51" s="14"/>
      <c r="DA51" s="14">
        <v>0</v>
      </c>
      <c r="DB51" s="14">
        <v>0</v>
      </c>
      <c r="DC51" s="14">
        <v>-1</v>
      </c>
      <c r="DD51" s="14">
        <v>0</v>
      </c>
      <c r="DE51" s="14"/>
      <c r="DF51" s="14"/>
      <c r="DG51" s="14">
        <v>0.2</v>
      </c>
      <c r="DH51" s="14">
        <v>1.3</v>
      </c>
      <c r="DI51" s="14">
        <v>0.2</v>
      </c>
      <c r="DJ51" s="14">
        <v>1.1000000000000001</v>
      </c>
      <c r="DK51" s="14">
        <v>0.4</v>
      </c>
      <c r="DL51" s="14">
        <v>0.6</v>
      </c>
      <c r="DM51" s="14"/>
      <c r="DN51" s="14">
        <v>0</v>
      </c>
      <c r="DO51" s="14">
        <v>0</v>
      </c>
      <c r="DP51" s="14">
        <v>2.9</v>
      </c>
      <c r="DQ51" s="14">
        <v>-2.8</v>
      </c>
      <c r="DR51" s="14">
        <v>0</v>
      </c>
      <c r="DS51" s="14">
        <v>0</v>
      </c>
      <c r="DT51" s="14">
        <v>-0.1</v>
      </c>
      <c r="DU51" s="14">
        <v>0.1</v>
      </c>
      <c r="DV51" s="14"/>
      <c r="DW51" s="14"/>
      <c r="DX51" s="14">
        <v>-4.8</v>
      </c>
      <c r="DY51" s="14">
        <v>0</v>
      </c>
      <c r="DZ51" s="14">
        <v>3.1</v>
      </c>
      <c r="EA51" s="14">
        <v>2.9</v>
      </c>
      <c r="EB51" s="14">
        <v>0.8</v>
      </c>
      <c r="EC51" s="14">
        <v>3.7</v>
      </c>
      <c r="ED51" s="14">
        <v>0</v>
      </c>
      <c r="EE51" s="14">
        <v>-12.8</v>
      </c>
      <c r="EF51" s="14">
        <v>-11.7</v>
      </c>
      <c r="EG51" s="14">
        <v>-1.6</v>
      </c>
      <c r="EH51" s="14">
        <v>-0.5</v>
      </c>
      <c r="EI51" s="14"/>
      <c r="EJ51" s="14">
        <v>2.7</v>
      </c>
      <c r="EK51" s="14">
        <v>-0.1</v>
      </c>
      <c r="EL51" s="14">
        <v>1.6</v>
      </c>
      <c r="EM51" s="14">
        <v>0.2</v>
      </c>
      <c r="EN51" s="14">
        <v>0.2</v>
      </c>
      <c r="EO51" s="14">
        <v>0.2</v>
      </c>
      <c r="EP51" s="14"/>
      <c r="EQ51" s="14">
        <v>0</v>
      </c>
      <c r="ER51" s="14">
        <v>0</v>
      </c>
      <c r="ES51" s="14">
        <v>0</v>
      </c>
      <c r="ET51" s="14">
        <v>-0.2</v>
      </c>
      <c r="EU51" s="14">
        <v>-3.7</v>
      </c>
      <c r="EV51" s="14">
        <v>-3.9</v>
      </c>
      <c r="EW51" s="14">
        <v>0</v>
      </c>
      <c r="EX51" s="14">
        <v>2.1</v>
      </c>
      <c r="EY51" s="14">
        <v>0.7</v>
      </c>
      <c r="EZ51" s="14">
        <v>0.3</v>
      </c>
      <c r="FA51" s="14">
        <v>1.2</v>
      </c>
      <c r="FB51" s="14">
        <v>0</v>
      </c>
      <c r="FC51" s="14">
        <v>0.4</v>
      </c>
      <c r="FD51" s="14">
        <v>1.7</v>
      </c>
      <c r="FE51" s="14">
        <v>1.4</v>
      </c>
      <c r="FF51" s="14">
        <v>2</v>
      </c>
      <c r="FG51" s="14"/>
      <c r="FH51" s="14"/>
      <c r="FI51" s="14">
        <v>2.7</v>
      </c>
      <c r="FJ51" s="14"/>
      <c r="FK51" s="14">
        <v>2.1</v>
      </c>
      <c r="FL51" s="14"/>
      <c r="FM51" s="14"/>
      <c r="FN51" s="14">
        <v>462.4</v>
      </c>
      <c r="FO51" s="15"/>
      <c r="FP51" s="14"/>
      <c r="FQ51" s="14"/>
      <c r="FR51" s="14"/>
      <c r="FS51" s="14">
        <v>1.8</v>
      </c>
      <c r="FT51" s="14">
        <v>1.36294</v>
      </c>
      <c r="FU51" s="14">
        <v>0.1</v>
      </c>
      <c r="FV51" s="14">
        <v>-0.3</v>
      </c>
      <c r="FW51" s="14">
        <v>2.9</v>
      </c>
      <c r="FX51" s="14">
        <v>5.86294</v>
      </c>
    </row>
    <row r="52" spans="1:180" ht="24" customHeight="1" x14ac:dyDescent="0.35">
      <c r="A52" s="16" t="s">
        <v>100</v>
      </c>
      <c r="B52" s="16" t="s">
        <v>841</v>
      </c>
      <c r="C52" s="17">
        <v>39.799999999999997</v>
      </c>
      <c r="D52" s="17">
        <v>-39.1</v>
      </c>
      <c r="E52" s="17"/>
      <c r="F52" s="17"/>
      <c r="G52" s="17"/>
      <c r="H52" s="17">
        <v>-7.1</v>
      </c>
      <c r="I52" s="17">
        <v>9.5</v>
      </c>
      <c r="J52" s="17"/>
      <c r="K52" s="17">
        <v>1.1000000000000001</v>
      </c>
      <c r="L52" s="17">
        <v>10.7</v>
      </c>
      <c r="M52" s="17">
        <v>-41.6</v>
      </c>
      <c r="N52" s="17">
        <v>13.3</v>
      </c>
      <c r="O52" s="17">
        <v>11.3</v>
      </c>
      <c r="P52" s="17">
        <v>13.7</v>
      </c>
      <c r="Q52" s="17">
        <v>13.1</v>
      </c>
      <c r="R52" s="17"/>
      <c r="S52" s="17"/>
      <c r="T52" s="17"/>
      <c r="U52" s="17"/>
      <c r="V52" s="17"/>
      <c r="W52" s="17">
        <v>10.4</v>
      </c>
      <c r="X52" s="17">
        <v>1.5</v>
      </c>
      <c r="Y52" s="17">
        <v>1.1000000000000001</v>
      </c>
      <c r="Z52" s="17">
        <v>0</v>
      </c>
      <c r="AA52" s="17">
        <v>-3.5</v>
      </c>
      <c r="AB52" s="17"/>
      <c r="AC52" s="17">
        <v>26.8</v>
      </c>
      <c r="AD52" s="17"/>
      <c r="AE52" s="17"/>
      <c r="AF52" s="17"/>
      <c r="AG52" s="17"/>
      <c r="AH52" s="17">
        <v>14.6</v>
      </c>
      <c r="AI52" s="17">
        <v>-1</v>
      </c>
      <c r="AJ52" s="17"/>
      <c r="AK52" s="17"/>
      <c r="AL52" s="17"/>
      <c r="AM52" s="17">
        <v>-1.7</v>
      </c>
      <c r="AN52" s="17">
        <v>48.6</v>
      </c>
      <c r="AO52" s="17">
        <v>3.8</v>
      </c>
      <c r="AP52" s="17">
        <v>15</v>
      </c>
      <c r="AQ52" s="17">
        <v>0</v>
      </c>
      <c r="AR52" s="17">
        <v>-0.5</v>
      </c>
      <c r="AS52" s="17">
        <v>2.7</v>
      </c>
      <c r="AT52" s="17">
        <v>0.9</v>
      </c>
      <c r="AU52" s="17">
        <v>30.1</v>
      </c>
      <c r="AV52" s="17">
        <v>2.2000000000000002</v>
      </c>
      <c r="AW52" s="17">
        <v>-44.4</v>
      </c>
      <c r="AX52" s="17">
        <v>8.1999999999999993</v>
      </c>
      <c r="AY52" s="17">
        <v>1</v>
      </c>
      <c r="AZ52" s="17">
        <v>1</v>
      </c>
      <c r="BA52" s="17">
        <v>0.6</v>
      </c>
      <c r="BB52" s="17">
        <v>0.2</v>
      </c>
      <c r="BC52" s="17">
        <v>22.4</v>
      </c>
      <c r="BD52" s="17"/>
      <c r="BE52" s="17"/>
      <c r="BF52" s="17">
        <v>9.6999999999999993</v>
      </c>
      <c r="BG52" s="17"/>
      <c r="BH52" s="17"/>
      <c r="BI52" s="17">
        <v>-0.1</v>
      </c>
      <c r="BJ52" s="17"/>
      <c r="BK52" s="17"/>
      <c r="BL52" s="17"/>
      <c r="BM52" s="17">
        <v>0.3</v>
      </c>
      <c r="BN52" s="17">
        <v>27.7</v>
      </c>
      <c r="BO52" s="17">
        <v>26.1</v>
      </c>
      <c r="BP52" s="17">
        <v>29.1</v>
      </c>
      <c r="BQ52" s="17">
        <v>36.1</v>
      </c>
      <c r="BR52" s="17">
        <v>0</v>
      </c>
      <c r="BS52" s="17"/>
      <c r="BT52" s="17"/>
      <c r="BU52" s="17"/>
      <c r="BV52" s="17"/>
      <c r="BW52" s="17">
        <v>-1.6</v>
      </c>
      <c r="BX52" s="17">
        <v>1.9</v>
      </c>
      <c r="BY52" s="17"/>
      <c r="BZ52" s="17">
        <v>-0.4</v>
      </c>
      <c r="CA52" s="17">
        <v>80.7</v>
      </c>
      <c r="CB52" s="17">
        <v>46.3</v>
      </c>
      <c r="CC52" s="17">
        <v>6</v>
      </c>
      <c r="CD52" s="17">
        <v>8.5</v>
      </c>
      <c r="CE52" s="17">
        <v>5.8</v>
      </c>
      <c r="CF52" s="17">
        <v>0</v>
      </c>
      <c r="CG52" s="17"/>
      <c r="CH52" s="17"/>
      <c r="CI52" s="17">
        <v>48.1</v>
      </c>
      <c r="CJ52" s="17">
        <v>0</v>
      </c>
      <c r="CK52" s="17">
        <v>-21.9</v>
      </c>
      <c r="CL52" s="17">
        <v>-20.2</v>
      </c>
      <c r="CM52" s="17"/>
      <c r="CN52" s="17"/>
      <c r="CO52" s="17"/>
      <c r="CP52" s="17"/>
      <c r="CQ52" s="17">
        <v>-7.3</v>
      </c>
      <c r="CR52" s="17">
        <v>-5.3</v>
      </c>
      <c r="CS52" s="17"/>
      <c r="CT52" s="17">
        <v>0.9</v>
      </c>
      <c r="CU52" s="17">
        <v>1.2</v>
      </c>
      <c r="CV52" s="17"/>
      <c r="CW52" s="17">
        <v>-4.5999999999999996</v>
      </c>
      <c r="CX52" s="17">
        <v>0</v>
      </c>
      <c r="CY52" s="17">
        <v>0</v>
      </c>
      <c r="CZ52" s="17"/>
      <c r="DA52" s="17">
        <v>0</v>
      </c>
      <c r="DB52" s="17">
        <v>0</v>
      </c>
      <c r="DC52" s="17">
        <v>-1.1000000000000001</v>
      </c>
      <c r="DD52" s="17">
        <v>0</v>
      </c>
      <c r="DE52" s="17"/>
      <c r="DF52" s="17"/>
      <c r="DG52" s="17">
        <v>0.2</v>
      </c>
      <c r="DH52" s="17">
        <v>1.4</v>
      </c>
      <c r="DI52" s="17">
        <v>0.2</v>
      </c>
      <c r="DJ52" s="17">
        <v>1.4</v>
      </c>
      <c r="DK52" s="17">
        <v>0.3</v>
      </c>
      <c r="DL52" s="17">
        <v>0.6</v>
      </c>
      <c r="DM52" s="17"/>
      <c r="DN52" s="17">
        <v>0</v>
      </c>
      <c r="DO52" s="17">
        <v>0</v>
      </c>
      <c r="DP52" s="17">
        <v>3.1</v>
      </c>
      <c r="DQ52" s="17">
        <v>-2.6</v>
      </c>
      <c r="DR52" s="17">
        <v>0</v>
      </c>
      <c r="DS52" s="17">
        <v>0.1</v>
      </c>
      <c r="DT52" s="17">
        <v>-0.2</v>
      </c>
      <c r="DU52" s="17">
        <v>0.1</v>
      </c>
      <c r="DV52" s="17"/>
      <c r="DW52" s="17"/>
      <c r="DX52" s="17">
        <v>-4.5999999999999996</v>
      </c>
      <c r="DY52" s="17">
        <v>1.2</v>
      </c>
      <c r="DZ52" s="17">
        <v>2.9</v>
      </c>
      <c r="EA52" s="17">
        <v>2.9</v>
      </c>
      <c r="EB52" s="17">
        <v>0.8</v>
      </c>
      <c r="EC52" s="17">
        <v>3.7</v>
      </c>
      <c r="ED52" s="17">
        <v>0</v>
      </c>
      <c r="EE52" s="17">
        <v>-13.5</v>
      </c>
      <c r="EF52" s="17">
        <v>-11.6</v>
      </c>
      <c r="EG52" s="17">
        <v>-1.6</v>
      </c>
      <c r="EH52" s="17">
        <v>-0.4</v>
      </c>
      <c r="EI52" s="17"/>
      <c r="EJ52" s="17">
        <v>2.7</v>
      </c>
      <c r="EK52" s="17">
        <v>-0.2</v>
      </c>
      <c r="EL52" s="17">
        <v>1.7</v>
      </c>
      <c r="EM52" s="17">
        <v>0.2</v>
      </c>
      <c r="EN52" s="17">
        <v>0.2</v>
      </c>
      <c r="EO52" s="17">
        <v>0.2</v>
      </c>
      <c r="EP52" s="17"/>
      <c r="EQ52" s="17">
        <v>0</v>
      </c>
      <c r="ER52" s="17">
        <v>0</v>
      </c>
      <c r="ES52" s="17">
        <v>0</v>
      </c>
      <c r="ET52" s="17">
        <v>-0.2</v>
      </c>
      <c r="EU52" s="17">
        <v>-3.1</v>
      </c>
      <c r="EV52" s="17">
        <v>-4.3</v>
      </c>
      <c r="EW52" s="17">
        <v>0</v>
      </c>
      <c r="EX52" s="17">
        <v>2.1</v>
      </c>
      <c r="EY52" s="17">
        <v>0.7</v>
      </c>
      <c r="EZ52" s="17">
        <v>0.3</v>
      </c>
      <c r="FA52" s="17">
        <v>1.2</v>
      </c>
      <c r="FB52" s="17">
        <v>0</v>
      </c>
      <c r="FC52" s="17">
        <v>0.4</v>
      </c>
      <c r="FD52" s="17">
        <v>1.6</v>
      </c>
      <c r="FE52" s="17">
        <v>1.3</v>
      </c>
      <c r="FF52" s="17">
        <v>1.9</v>
      </c>
      <c r="FG52" s="17"/>
      <c r="FH52" s="17"/>
      <c r="FI52" s="17">
        <v>2.2000000000000002</v>
      </c>
      <c r="FJ52" s="17"/>
      <c r="FK52" s="17">
        <v>2.2999999999999998</v>
      </c>
      <c r="FL52" s="17"/>
      <c r="FM52" s="17"/>
      <c r="FN52" s="17">
        <v>426.2</v>
      </c>
      <c r="FO52" s="15"/>
      <c r="FP52" s="17"/>
      <c r="FQ52" s="17"/>
      <c r="FR52" s="17"/>
      <c r="FS52" s="17">
        <v>1.8</v>
      </c>
      <c r="FT52" s="17">
        <v>1.3677999999999999</v>
      </c>
      <c r="FU52" s="17">
        <v>0.1</v>
      </c>
      <c r="FV52" s="17">
        <v>-0.5</v>
      </c>
      <c r="FW52" s="17">
        <v>3</v>
      </c>
      <c r="FX52" s="17">
        <v>5.7678000000000003</v>
      </c>
    </row>
    <row r="53" spans="1:180" ht="24" customHeight="1" x14ac:dyDescent="0.35">
      <c r="A53" s="16" t="s">
        <v>100</v>
      </c>
      <c r="B53" s="16" t="s">
        <v>842</v>
      </c>
      <c r="C53" s="17">
        <v>37.200000000000003</v>
      </c>
      <c r="D53" s="17">
        <v>-37.700000000000003</v>
      </c>
      <c r="E53" s="17"/>
      <c r="F53" s="17"/>
      <c r="G53" s="17"/>
      <c r="H53" s="17">
        <v>-10.4</v>
      </c>
      <c r="I53" s="17">
        <v>3.8</v>
      </c>
      <c r="J53" s="17"/>
      <c r="K53" s="17">
        <v>0.7</v>
      </c>
      <c r="L53" s="17">
        <v>9.8000000000000007</v>
      </c>
      <c r="M53" s="17">
        <v>-44.6</v>
      </c>
      <c r="N53" s="17">
        <v>10.6</v>
      </c>
      <c r="O53" s="17">
        <v>10.9</v>
      </c>
      <c r="P53" s="17">
        <v>12.7</v>
      </c>
      <c r="Q53" s="17">
        <v>12.5</v>
      </c>
      <c r="R53" s="17"/>
      <c r="S53" s="17"/>
      <c r="T53" s="17"/>
      <c r="U53" s="17"/>
      <c r="V53" s="17"/>
      <c r="W53" s="17">
        <v>12.2</v>
      </c>
      <c r="X53" s="17">
        <v>1.2</v>
      </c>
      <c r="Y53" s="17">
        <v>0.7</v>
      </c>
      <c r="Z53" s="17">
        <v>0</v>
      </c>
      <c r="AA53" s="17">
        <v>-3.3</v>
      </c>
      <c r="AB53" s="17"/>
      <c r="AC53" s="17">
        <v>23.3</v>
      </c>
      <c r="AD53" s="17"/>
      <c r="AE53" s="17"/>
      <c r="AF53" s="17"/>
      <c r="AG53" s="17"/>
      <c r="AH53" s="17">
        <v>14.2</v>
      </c>
      <c r="AI53" s="17">
        <v>-2.2999999999999998</v>
      </c>
      <c r="AJ53" s="17"/>
      <c r="AK53" s="17"/>
      <c r="AL53" s="17"/>
      <c r="AM53" s="17">
        <v>-1.8</v>
      </c>
      <c r="AN53" s="17">
        <v>47.1</v>
      </c>
      <c r="AO53" s="17">
        <v>3.9</v>
      </c>
      <c r="AP53" s="17">
        <v>15.2</v>
      </c>
      <c r="AQ53" s="17">
        <v>0</v>
      </c>
      <c r="AR53" s="17">
        <v>0</v>
      </c>
      <c r="AS53" s="17">
        <v>2.7</v>
      </c>
      <c r="AT53" s="17">
        <v>1.4</v>
      </c>
      <c r="AU53" s="17">
        <v>28.6</v>
      </c>
      <c r="AV53" s="17">
        <v>0.8</v>
      </c>
      <c r="AW53" s="17">
        <v>-45.7</v>
      </c>
      <c r="AX53" s="17">
        <v>6.8</v>
      </c>
      <c r="AY53" s="17">
        <v>0.4</v>
      </c>
      <c r="AZ53" s="17">
        <v>0.4</v>
      </c>
      <c r="BA53" s="17">
        <v>0.5</v>
      </c>
      <c r="BB53" s="17">
        <v>0.2</v>
      </c>
      <c r="BC53" s="17">
        <v>22.4</v>
      </c>
      <c r="BD53" s="17"/>
      <c r="BE53" s="17"/>
      <c r="BF53" s="17">
        <v>9.4</v>
      </c>
      <c r="BG53" s="17"/>
      <c r="BH53" s="17"/>
      <c r="BI53" s="17">
        <v>-1.3</v>
      </c>
      <c r="BJ53" s="17"/>
      <c r="BK53" s="17"/>
      <c r="BL53" s="17"/>
      <c r="BM53" s="17">
        <v>0.3</v>
      </c>
      <c r="BN53" s="17">
        <v>26.7</v>
      </c>
      <c r="BO53" s="17">
        <v>25.3</v>
      </c>
      <c r="BP53" s="17">
        <v>28</v>
      </c>
      <c r="BQ53" s="17">
        <v>35.1</v>
      </c>
      <c r="BR53" s="17">
        <v>0</v>
      </c>
      <c r="BS53" s="17"/>
      <c r="BT53" s="17"/>
      <c r="BU53" s="17"/>
      <c r="BV53" s="17"/>
      <c r="BW53" s="17">
        <v>-3.4</v>
      </c>
      <c r="BX53" s="17">
        <v>1.7</v>
      </c>
      <c r="BY53" s="17"/>
      <c r="BZ53" s="17">
        <v>-0.4</v>
      </c>
      <c r="CA53" s="17">
        <v>68.2</v>
      </c>
      <c r="CB53" s="17">
        <v>41.3</v>
      </c>
      <c r="CC53" s="17">
        <v>6</v>
      </c>
      <c r="CD53" s="17">
        <v>6.5</v>
      </c>
      <c r="CE53" s="17">
        <v>5.9</v>
      </c>
      <c r="CF53" s="17">
        <v>0</v>
      </c>
      <c r="CG53" s="17"/>
      <c r="CH53" s="17"/>
      <c r="CI53" s="17">
        <v>46.3</v>
      </c>
      <c r="CJ53" s="17">
        <v>0</v>
      </c>
      <c r="CK53" s="17">
        <v>-24.6</v>
      </c>
      <c r="CL53" s="17">
        <v>-24.3</v>
      </c>
      <c r="CM53" s="17"/>
      <c r="CN53" s="17"/>
      <c r="CO53" s="17"/>
      <c r="CP53" s="17"/>
      <c r="CQ53" s="17">
        <v>-9.4</v>
      </c>
      <c r="CR53" s="17">
        <v>-6.6</v>
      </c>
      <c r="CS53" s="17"/>
      <c r="CT53" s="17">
        <v>0.8</v>
      </c>
      <c r="CU53" s="17">
        <v>1.2</v>
      </c>
      <c r="CV53" s="17"/>
      <c r="CW53" s="17">
        <v>-4.8</v>
      </c>
      <c r="CX53" s="17">
        <v>0</v>
      </c>
      <c r="CY53" s="17">
        <v>0</v>
      </c>
      <c r="CZ53" s="17"/>
      <c r="DA53" s="17">
        <v>0.2</v>
      </c>
      <c r="DB53" s="17">
        <v>0</v>
      </c>
      <c r="DC53" s="17">
        <v>-1</v>
      </c>
      <c r="DD53" s="17">
        <v>0</v>
      </c>
      <c r="DE53" s="17"/>
      <c r="DF53" s="17"/>
      <c r="DG53" s="17">
        <v>0.2</v>
      </c>
      <c r="DH53" s="17">
        <v>1.4</v>
      </c>
      <c r="DI53" s="17">
        <v>0.1</v>
      </c>
      <c r="DJ53" s="17">
        <v>1</v>
      </c>
      <c r="DK53" s="17">
        <v>0.3</v>
      </c>
      <c r="DL53" s="17">
        <v>0.6</v>
      </c>
      <c r="DM53" s="17"/>
      <c r="DN53" s="17">
        <v>0</v>
      </c>
      <c r="DO53" s="17">
        <v>0</v>
      </c>
      <c r="DP53" s="17">
        <v>3.5</v>
      </c>
      <c r="DQ53" s="17">
        <v>-2.4</v>
      </c>
      <c r="DR53" s="17">
        <v>0</v>
      </c>
      <c r="DS53" s="17">
        <v>0</v>
      </c>
      <c r="DT53" s="17">
        <v>-0.1</v>
      </c>
      <c r="DU53" s="17">
        <v>0.1</v>
      </c>
      <c r="DV53" s="17"/>
      <c r="DW53" s="17"/>
      <c r="DX53" s="17">
        <v>-4.5999999999999996</v>
      </c>
      <c r="DY53" s="17">
        <v>1.3</v>
      </c>
      <c r="DZ53" s="17">
        <v>3</v>
      </c>
      <c r="EA53" s="17">
        <v>2.8</v>
      </c>
      <c r="EB53" s="17">
        <v>0.8</v>
      </c>
      <c r="EC53" s="17">
        <v>3.7</v>
      </c>
      <c r="ED53" s="17">
        <v>0</v>
      </c>
      <c r="EE53" s="17">
        <v>-12.9</v>
      </c>
      <c r="EF53" s="17">
        <v>-7</v>
      </c>
      <c r="EG53" s="17">
        <v>-1.7</v>
      </c>
      <c r="EH53" s="17">
        <v>0.1</v>
      </c>
      <c r="EI53" s="17"/>
      <c r="EJ53" s="17">
        <v>2.7</v>
      </c>
      <c r="EK53" s="17">
        <v>-0.3</v>
      </c>
      <c r="EL53" s="17">
        <v>1.6</v>
      </c>
      <c r="EM53" s="17">
        <v>0.2</v>
      </c>
      <c r="EN53" s="17">
        <v>0.2</v>
      </c>
      <c r="EO53" s="17">
        <v>0.2</v>
      </c>
      <c r="EP53" s="17"/>
      <c r="EQ53" s="17">
        <v>0</v>
      </c>
      <c r="ER53" s="17">
        <v>0</v>
      </c>
      <c r="ES53" s="17">
        <v>0</v>
      </c>
      <c r="ET53" s="17">
        <v>-0.2</v>
      </c>
      <c r="EU53" s="17">
        <v>-6</v>
      </c>
      <c r="EV53" s="17">
        <v>-1.3</v>
      </c>
      <c r="EW53" s="17">
        <v>0</v>
      </c>
      <c r="EX53" s="17">
        <v>2.1</v>
      </c>
      <c r="EY53" s="17">
        <v>0.7</v>
      </c>
      <c r="EZ53" s="17">
        <v>0.3</v>
      </c>
      <c r="FA53" s="17">
        <v>1.4</v>
      </c>
      <c r="FB53" s="17">
        <v>0</v>
      </c>
      <c r="FC53" s="17">
        <v>0.4</v>
      </c>
      <c r="FD53" s="17">
        <v>1.4</v>
      </c>
      <c r="FE53" s="17">
        <v>1.2</v>
      </c>
      <c r="FF53" s="17">
        <v>2</v>
      </c>
      <c r="FG53" s="17"/>
      <c r="FH53" s="17"/>
      <c r="FI53" s="17">
        <v>3.4</v>
      </c>
      <c r="FJ53" s="17"/>
      <c r="FK53" s="17">
        <v>3.1</v>
      </c>
      <c r="FL53" s="17"/>
      <c r="FM53" s="17"/>
      <c r="FN53" s="17">
        <v>364.8</v>
      </c>
      <c r="FO53" s="15"/>
      <c r="FP53" s="17"/>
      <c r="FQ53" s="17"/>
      <c r="FR53" s="17"/>
      <c r="FS53" s="17">
        <v>1.8</v>
      </c>
      <c r="FT53" s="17">
        <v>1.35561</v>
      </c>
      <c r="FU53" s="17">
        <v>0.1</v>
      </c>
      <c r="FV53" s="17">
        <v>-0.7</v>
      </c>
      <c r="FW53" s="17">
        <v>2.9</v>
      </c>
      <c r="FX53" s="17">
        <v>5.4556100000000001</v>
      </c>
    </row>
    <row r="54" spans="1:180" ht="24" customHeight="1" x14ac:dyDescent="0.35">
      <c r="A54" s="16" t="s">
        <v>100</v>
      </c>
      <c r="B54" s="16" t="s">
        <v>843</v>
      </c>
      <c r="C54" s="17">
        <v>45.5</v>
      </c>
      <c r="D54" s="17">
        <v>-26.3</v>
      </c>
      <c r="E54" s="17"/>
      <c r="F54" s="17"/>
      <c r="G54" s="17"/>
      <c r="H54" s="17">
        <v>-13.8</v>
      </c>
      <c r="I54" s="17">
        <v>3.6</v>
      </c>
      <c r="J54" s="17"/>
      <c r="K54" s="17">
        <v>0</v>
      </c>
      <c r="L54" s="17">
        <v>15.1</v>
      </c>
      <c r="M54" s="17">
        <v>-42.7</v>
      </c>
      <c r="N54" s="17">
        <v>12.1</v>
      </c>
      <c r="O54" s="17">
        <v>17.2</v>
      </c>
      <c r="P54" s="17">
        <v>14.8</v>
      </c>
      <c r="Q54" s="17">
        <v>14.3</v>
      </c>
      <c r="R54" s="17"/>
      <c r="S54" s="17"/>
      <c r="T54" s="17"/>
      <c r="U54" s="17"/>
      <c r="V54" s="17"/>
      <c r="W54" s="17">
        <v>14</v>
      </c>
      <c r="X54" s="17">
        <v>1.8</v>
      </c>
      <c r="Y54" s="17">
        <v>1.5</v>
      </c>
      <c r="Z54" s="17">
        <v>0</v>
      </c>
      <c r="AA54" s="17">
        <v>-3.3</v>
      </c>
      <c r="AB54" s="17"/>
      <c r="AC54" s="17">
        <v>19</v>
      </c>
      <c r="AD54" s="17"/>
      <c r="AE54" s="17"/>
      <c r="AF54" s="17"/>
      <c r="AG54" s="17"/>
      <c r="AH54" s="17">
        <v>15.9</v>
      </c>
      <c r="AI54" s="17">
        <v>1.4</v>
      </c>
      <c r="AJ54" s="17"/>
      <c r="AK54" s="17"/>
      <c r="AL54" s="17"/>
      <c r="AM54" s="17">
        <v>-1.4</v>
      </c>
      <c r="AN54" s="17">
        <v>47.9</v>
      </c>
      <c r="AO54" s="17">
        <v>4.0999999999999996</v>
      </c>
      <c r="AP54" s="17">
        <v>15.5</v>
      </c>
      <c r="AQ54" s="17">
        <v>0</v>
      </c>
      <c r="AR54" s="17">
        <v>-0.1</v>
      </c>
      <c r="AS54" s="17">
        <v>2.7</v>
      </c>
      <c r="AT54" s="17">
        <v>0.7</v>
      </c>
      <c r="AU54" s="17">
        <v>32.200000000000003</v>
      </c>
      <c r="AV54" s="17">
        <v>4.5</v>
      </c>
      <c r="AW54" s="17">
        <v>-42.1</v>
      </c>
      <c r="AX54" s="17">
        <v>6.6</v>
      </c>
      <c r="AY54" s="17">
        <v>-1.4</v>
      </c>
      <c r="AZ54" s="17">
        <v>1.1000000000000001</v>
      </c>
      <c r="BA54" s="17">
        <v>0.6</v>
      </c>
      <c r="BB54" s="17">
        <v>0.2</v>
      </c>
      <c r="BC54" s="17">
        <v>2.8</v>
      </c>
      <c r="BD54" s="17"/>
      <c r="BE54" s="17"/>
      <c r="BF54" s="17">
        <v>10</v>
      </c>
      <c r="BG54" s="17"/>
      <c r="BH54" s="17"/>
      <c r="BI54" s="17">
        <v>-1.1000000000000001</v>
      </c>
      <c r="BJ54" s="17"/>
      <c r="BK54" s="17"/>
      <c r="BL54" s="17"/>
      <c r="BM54" s="17">
        <v>1.6</v>
      </c>
      <c r="BN54" s="17">
        <v>29.4</v>
      </c>
      <c r="BO54" s="17">
        <v>27.8</v>
      </c>
      <c r="BP54" s="17">
        <v>29.9</v>
      </c>
      <c r="BQ54" s="17">
        <v>37.1</v>
      </c>
      <c r="BR54" s="17">
        <v>0</v>
      </c>
      <c r="BS54" s="17"/>
      <c r="BT54" s="17"/>
      <c r="BU54" s="17"/>
      <c r="BV54" s="17"/>
      <c r="BW54" s="17">
        <v>-6.2</v>
      </c>
      <c r="BX54" s="17">
        <v>1.4</v>
      </c>
      <c r="BY54" s="17"/>
      <c r="BZ54" s="17">
        <v>-0.4</v>
      </c>
      <c r="CA54" s="17">
        <v>68.8</v>
      </c>
      <c r="CB54" s="17">
        <v>41.7</v>
      </c>
      <c r="CC54" s="17">
        <v>6.5</v>
      </c>
      <c r="CD54" s="17">
        <v>6.5</v>
      </c>
      <c r="CE54" s="17">
        <v>5.8</v>
      </c>
      <c r="CF54" s="17">
        <v>0</v>
      </c>
      <c r="CG54" s="17"/>
      <c r="CH54" s="17"/>
      <c r="CI54" s="17">
        <v>51.3</v>
      </c>
      <c r="CJ54" s="17">
        <v>0</v>
      </c>
      <c r="CK54" s="17">
        <v>-17</v>
      </c>
      <c r="CL54" s="17">
        <v>-20.6</v>
      </c>
      <c r="CM54" s="17"/>
      <c r="CN54" s="17"/>
      <c r="CO54" s="17"/>
      <c r="CP54" s="17"/>
      <c r="CQ54" s="17">
        <v>-8</v>
      </c>
      <c r="CR54" s="17">
        <v>-5.7</v>
      </c>
      <c r="CS54" s="17"/>
      <c r="CT54" s="17">
        <v>0.7</v>
      </c>
      <c r="CU54" s="17">
        <v>1.2</v>
      </c>
      <c r="CV54" s="17"/>
      <c r="CW54" s="17">
        <v>-4.9000000000000004</v>
      </c>
      <c r="CX54" s="17">
        <v>0</v>
      </c>
      <c r="CY54" s="17">
        <v>0</v>
      </c>
      <c r="CZ54" s="17"/>
      <c r="DA54" s="17">
        <v>0</v>
      </c>
      <c r="DB54" s="17">
        <v>-0.1</v>
      </c>
      <c r="DC54" s="17">
        <v>-1</v>
      </c>
      <c r="DD54" s="17">
        <v>0</v>
      </c>
      <c r="DE54" s="17"/>
      <c r="DF54" s="17"/>
      <c r="DG54" s="17">
        <v>0.2</v>
      </c>
      <c r="DH54" s="17">
        <v>1.4</v>
      </c>
      <c r="DI54" s="17">
        <v>0.2</v>
      </c>
      <c r="DJ54" s="17">
        <v>0.2</v>
      </c>
      <c r="DK54" s="17">
        <v>0.3</v>
      </c>
      <c r="DL54" s="17">
        <v>0.6</v>
      </c>
      <c r="DM54" s="17"/>
      <c r="DN54" s="17">
        <v>0</v>
      </c>
      <c r="DO54" s="17">
        <v>0</v>
      </c>
      <c r="DP54" s="17">
        <v>3.7</v>
      </c>
      <c r="DQ54" s="17">
        <v>-0.8</v>
      </c>
      <c r="DR54" s="17">
        <v>0</v>
      </c>
      <c r="DS54" s="17">
        <v>0.1</v>
      </c>
      <c r="DT54" s="17">
        <v>-0.1</v>
      </c>
      <c r="DU54" s="17">
        <v>0.1</v>
      </c>
      <c r="DV54" s="17"/>
      <c r="DW54" s="17"/>
      <c r="DX54" s="17">
        <v>-4.5999999999999996</v>
      </c>
      <c r="DY54" s="17">
        <v>1.2</v>
      </c>
      <c r="DZ54" s="17">
        <v>3.1</v>
      </c>
      <c r="EA54" s="17">
        <v>2.8</v>
      </c>
      <c r="EB54" s="17">
        <v>0.8</v>
      </c>
      <c r="EC54" s="17">
        <v>3.7</v>
      </c>
      <c r="ED54" s="17">
        <v>0</v>
      </c>
      <c r="EE54" s="17">
        <v>-11.2</v>
      </c>
      <c r="EF54" s="17">
        <v>-8</v>
      </c>
      <c r="EG54" s="17">
        <v>-1.6</v>
      </c>
      <c r="EH54" s="17">
        <v>-0.1</v>
      </c>
      <c r="EI54" s="17"/>
      <c r="EJ54" s="17">
        <v>2.7</v>
      </c>
      <c r="EK54" s="17">
        <v>0.1</v>
      </c>
      <c r="EL54" s="17">
        <v>1.6</v>
      </c>
      <c r="EM54" s="17">
        <v>0.2</v>
      </c>
      <c r="EN54" s="17">
        <v>0.2</v>
      </c>
      <c r="EO54" s="17">
        <v>0.2</v>
      </c>
      <c r="EP54" s="17"/>
      <c r="EQ54" s="17">
        <v>0</v>
      </c>
      <c r="ER54" s="17">
        <v>0</v>
      </c>
      <c r="ES54" s="17">
        <v>0</v>
      </c>
      <c r="ET54" s="17">
        <v>-0.2</v>
      </c>
      <c r="EU54" s="17">
        <v>-4.9000000000000004</v>
      </c>
      <c r="EV54" s="17">
        <v>0.1</v>
      </c>
      <c r="EW54" s="17">
        <v>0</v>
      </c>
      <c r="EX54" s="17">
        <v>2.1</v>
      </c>
      <c r="EY54" s="17">
        <v>0.7</v>
      </c>
      <c r="EZ54" s="17">
        <v>0.3</v>
      </c>
      <c r="FA54" s="17">
        <v>1.4</v>
      </c>
      <c r="FB54" s="17">
        <v>0</v>
      </c>
      <c r="FC54" s="17">
        <v>0.4</v>
      </c>
      <c r="FD54" s="17">
        <v>1.4</v>
      </c>
      <c r="FE54" s="17">
        <v>1.1000000000000001</v>
      </c>
      <c r="FF54" s="17">
        <v>1.9</v>
      </c>
      <c r="FG54" s="17"/>
      <c r="FH54" s="17"/>
      <c r="FI54" s="17">
        <v>4.3</v>
      </c>
      <c r="FJ54" s="17"/>
      <c r="FK54" s="17">
        <v>2.6</v>
      </c>
      <c r="FL54" s="17"/>
      <c r="FM54" s="17"/>
      <c r="FN54" s="17">
        <v>426.9</v>
      </c>
      <c r="FO54" s="15"/>
      <c r="FP54" s="17"/>
      <c r="FQ54" s="17"/>
      <c r="FR54" s="17"/>
      <c r="FS54" s="17">
        <v>1.8</v>
      </c>
      <c r="FT54" s="17">
        <v>0.52117999999999998</v>
      </c>
      <c r="FU54" s="17">
        <v>0.1</v>
      </c>
      <c r="FV54" s="17">
        <v>-0.9</v>
      </c>
      <c r="FW54" s="17">
        <v>2.9</v>
      </c>
      <c r="FX54" s="17">
        <v>4.4211799999999997</v>
      </c>
    </row>
    <row r="55" spans="1:180" ht="24" customHeight="1" x14ac:dyDescent="0.35">
      <c r="A55" s="16" t="s">
        <v>100</v>
      </c>
      <c r="B55" s="16" t="s">
        <v>844</v>
      </c>
      <c r="C55" s="17">
        <v>36</v>
      </c>
      <c r="D55" s="17">
        <v>-23.8</v>
      </c>
      <c r="E55" s="17"/>
      <c r="F55" s="17"/>
      <c r="G55" s="17"/>
      <c r="H55" s="17">
        <v>-18.3</v>
      </c>
      <c r="I55" s="17">
        <v>-5.0999999999999996</v>
      </c>
      <c r="J55" s="17"/>
      <c r="K55" s="17">
        <v>0</v>
      </c>
      <c r="L55" s="17">
        <v>17.600000000000001</v>
      </c>
      <c r="M55" s="17">
        <v>-38.6</v>
      </c>
      <c r="N55" s="17">
        <v>16.3</v>
      </c>
      <c r="O55" s="17">
        <v>21.1</v>
      </c>
      <c r="P55" s="17">
        <v>14.4</v>
      </c>
      <c r="Q55" s="17">
        <v>13.5</v>
      </c>
      <c r="R55" s="17"/>
      <c r="S55" s="17"/>
      <c r="T55" s="17"/>
      <c r="U55" s="17"/>
      <c r="V55" s="17"/>
      <c r="W55" s="17">
        <v>11.8</v>
      </c>
      <c r="X55" s="17">
        <v>-0.1</v>
      </c>
      <c r="Y55" s="17">
        <v>-0.5</v>
      </c>
      <c r="Z55" s="17">
        <v>0</v>
      </c>
      <c r="AA55" s="17">
        <v>-3.3</v>
      </c>
      <c r="AB55" s="17"/>
      <c r="AC55" s="17">
        <v>17.2</v>
      </c>
      <c r="AD55" s="17"/>
      <c r="AE55" s="17"/>
      <c r="AF55" s="17"/>
      <c r="AG55" s="17"/>
      <c r="AH55" s="17">
        <v>8.8000000000000007</v>
      </c>
      <c r="AI55" s="17">
        <v>3.8</v>
      </c>
      <c r="AJ55" s="17"/>
      <c r="AK55" s="17"/>
      <c r="AL55" s="17"/>
      <c r="AM55" s="17">
        <v>-1.3</v>
      </c>
      <c r="AN55" s="17">
        <v>48.8</v>
      </c>
      <c r="AO55" s="17">
        <v>4.0999999999999996</v>
      </c>
      <c r="AP55" s="17">
        <v>15.2</v>
      </c>
      <c r="AQ55" s="17">
        <v>0</v>
      </c>
      <c r="AR55" s="17">
        <v>0.1</v>
      </c>
      <c r="AS55" s="17">
        <v>2.7</v>
      </c>
      <c r="AT55" s="17">
        <v>1.4</v>
      </c>
      <c r="AU55" s="17">
        <v>29.2</v>
      </c>
      <c r="AV55" s="17">
        <v>1.3</v>
      </c>
      <c r="AW55" s="17">
        <v>-44.9</v>
      </c>
      <c r="AX55" s="17">
        <v>6.8</v>
      </c>
      <c r="AY55" s="17">
        <v>-0.1</v>
      </c>
      <c r="AZ55" s="17">
        <v>2.8</v>
      </c>
      <c r="BA55" s="17">
        <v>0.6</v>
      </c>
      <c r="BB55" s="17">
        <v>0.2</v>
      </c>
      <c r="BC55" s="17">
        <v>5.2</v>
      </c>
      <c r="BD55" s="17"/>
      <c r="BE55" s="17"/>
      <c r="BF55" s="17">
        <v>9.4</v>
      </c>
      <c r="BG55" s="17"/>
      <c r="BH55" s="17"/>
      <c r="BI55" s="17">
        <v>-2.2999999999999998</v>
      </c>
      <c r="BJ55" s="17"/>
      <c r="BK55" s="17"/>
      <c r="BL55" s="17"/>
      <c r="BM55" s="17">
        <v>0.2</v>
      </c>
      <c r="BN55" s="17">
        <v>28</v>
      </c>
      <c r="BO55" s="17">
        <v>27.1</v>
      </c>
      <c r="BP55" s="17">
        <v>29.3</v>
      </c>
      <c r="BQ55" s="17">
        <v>36.6</v>
      </c>
      <c r="BR55" s="17">
        <v>0</v>
      </c>
      <c r="BS55" s="17"/>
      <c r="BT55" s="17"/>
      <c r="BU55" s="17"/>
      <c r="BV55" s="17"/>
      <c r="BW55" s="17">
        <v>-4.9000000000000004</v>
      </c>
      <c r="BX55" s="17">
        <v>1.4</v>
      </c>
      <c r="BY55" s="17"/>
      <c r="BZ55" s="17">
        <v>-0.4</v>
      </c>
      <c r="CA55" s="17">
        <v>67.900000000000006</v>
      </c>
      <c r="CB55" s="17">
        <v>41.7</v>
      </c>
      <c r="CC55" s="17">
        <v>5.6</v>
      </c>
      <c r="CD55" s="17">
        <v>6.1</v>
      </c>
      <c r="CE55" s="17">
        <v>1.9</v>
      </c>
      <c r="CF55" s="17">
        <v>0</v>
      </c>
      <c r="CG55" s="17"/>
      <c r="CH55" s="17"/>
      <c r="CI55" s="17">
        <v>47.5</v>
      </c>
      <c r="CJ55" s="17">
        <v>0</v>
      </c>
      <c r="CK55" s="17">
        <v>-22.6</v>
      </c>
      <c r="CL55" s="17">
        <v>-25.7</v>
      </c>
      <c r="CM55" s="17"/>
      <c r="CN55" s="17"/>
      <c r="CO55" s="17"/>
      <c r="CP55" s="17"/>
      <c r="CQ55" s="17">
        <v>-7.8</v>
      </c>
      <c r="CR55" s="17">
        <v>-5.6</v>
      </c>
      <c r="CS55" s="17"/>
      <c r="CT55" s="17">
        <v>0.7</v>
      </c>
      <c r="CU55" s="17">
        <v>1.2</v>
      </c>
      <c r="CV55" s="17"/>
      <c r="CW55" s="17">
        <v>-5.2</v>
      </c>
      <c r="CX55" s="17">
        <v>0</v>
      </c>
      <c r="CY55" s="17">
        <v>0</v>
      </c>
      <c r="CZ55" s="17"/>
      <c r="DA55" s="17">
        <v>-0.1</v>
      </c>
      <c r="DB55" s="17">
        <v>-0.1</v>
      </c>
      <c r="DC55" s="17">
        <v>-0.9</v>
      </c>
      <c r="DD55" s="17">
        <v>0</v>
      </c>
      <c r="DE55" s="17"/>
      <c r="DF55" s="17"/>
      <c r="DG55" s="17">
        <v>0.2</v>
      </c>
      <c r="DH55" s="17">
        <v>1.4</v>
      </c>
      <c r="DI55" s="17">
        <v>0.2</v>
      </c>
      <c r="DJ55" s="17">
        <v>0.6</v>
      </c>
      <c r="DK55" s="17">
        <v>0.2</v>
      </c>
      <c r="DL55" s="17">
        <v>0.6</v>
      </c>
      <c r="DM55" s="17"/>
      <c r="DN55" s="17">
        <v>0</v>
      </c>
      <c r="DO55" s="17">
        <v>0</v>
      </c>
      <c r="DP55" s="17">
        <v>3.5</v>
      </c>
      <c r="DQ55" s="17">
        <v>-0.9</v>
      </c>
      <c r="DR55" s="17">
        <v>0</v>
      </c>
      <c r="DS55" s="17">
        <v>0.1</v>
      </c>
      <c r="DT55" s="17">
        <v>-0.1</v>
      </c>
      <c r="DU55" s="17">
        <v>0.2</v>
      </c>
      <c r="DV55" s="17"/>
      <c r="DW55" s="17"/>
      <c r="DX55" s="17">
        <v>-4.7</v>
      </c>
      <c r="DY55" s="17">
        <v>0.7</v>
      </c>
      <c r="DZ55" s="17">
        <v>2.8</v>
      </c>
      <c r="EA55" s="17">
        <v>2.9</v>
      </c>
      <c r="EB55" s="17">
        <v>0.8</v>
      </c>
      <c r="EC55" s="17">
        <v>3.7</v>
      </c>
      <c r="ED55" s="17">
        <v>0</v>
      </c>
      <c r="EE55" s="17">
        <v>-6.5</v>
      </c>
      <c r="EF55" s="17">
        <v>-8.9</v>
      </c>
      <c r="EG55" s="17">
        <v>-0.7</v>
      </c>
      <c r="EH55" s="17">
        <v>-0.5</v>
      </c>
      <c r="EI55" s="17"/>
      <c r="EJ55" s="17">
        <v>2.7</v>
      </c>
      <c r="EK55" s="17">
        <v>0</v>
      </c>
      <c r="EL55" s="17">
        <v>1.6</v>
      </c>
      <c r="EM55" s="17">
        <v>0.2</v>
      </c>
      <c r="EN55" s="17">
        <v>0.2</v>
      </c>
      <c r="EO55" s="17">
        <v>0.2</v>
      </c>
      <c r="EP55" s="17"/>
      <c r="EQ55" s="17">
        <v>0</v>
      </c>
      <c r="ER55" s="17">
        <v>0</v>
      </c>
      <c r="ES55" s="17">
        <v>0</v>
      </c>
      <c r="ET55" s="17">
        <v>-0.2</v>
      </c>
      <c r="EU55" s="17">
        <v>-6.2</v>
      </c>
      <c r="EV55" s="17">
        <v>-0.1</v>
      </c>
      <c r="EW55" s="17">
        <v>0</v>
      </c>
      <c r="EX55" s="17">
        <v>2.1</v>
      </c>
      <c r="EY55" s="17">
        <v>0.8</v>
      </c>
      <c r="EZ55" s="17">
        <v>0.3</v>
      </c>
      <c r="FA55" s="17">
        <v>1.4</v>
      </c>
      <c r="FB55" s="17">
        <v>0</v>
      </c>
      <c r="FC55" s="17">
        <v>0.4</v>
      </c>
      <c r="FD55" s="17">
        <v>1.4</v>
      </c>
      <c r="FE55" s="17">
        <v>1.1000000000000001</v>
      </c>
      <c r="FF55" s="17">
        <v>1.5</v>
      </c>
      <c r="FG55" s="17"/>
      <c r="FH55" s="17"/>
      <c r="FI55" s="17">
        <v>3.4</v>
      </c>
      <c r="FJ55" s="17"/>
      <c r="FK55" s="17">
        <v>2.2999999999999998</v>
      </c>
      <c r="FL55" s="17"/>
      <c r="FM55" s="17"/>
      <c r="FN55" s="17">
        <v>380.6</v>
      </c>
      <c r="FO55" s="15"/>
      <c r="FP55" s="17"/>
      <c r="FQ55" s="17"/>
      <c r="FR55" s="17"/>
      <c r="FS55" s="17">
        <v>1.8</v>
      </c>
      <c r="FT55" s="17">
        <v>0.36096</v>
      </c>
      <c r="FU55" s="17">
        <v>0.1</v>
      </c>
      <c r="FV55" s="17">
        <v>-0.3</v>
      </c>
      <c r="FW55" s="17">
        <v>3</v>
      </c>
      <c r="FX55" s="17">
        <v>4.96096</v>
      </c>
    </row>
    <row r="56" spans="1:180" ht="24" customHeight="1" x14ac:dyDescent="0.35">
      <c r="A56" s="16" t="s">
        <v>100</v>
      </c>
      <c r="B56" s="16" t="s">
        <v>845</v>
      </c>
      <c r="C56" s="17">
        <v>38.799999999999997</v>
      </c>
      <c r="D56" s="17">
        <v>-17.600000000000001</v>
      </c>
      <c r="E56" s="17"/>
      <c r="F56" s="17"/>
      <c r="G56" s="17"/>
      <c r="H56" s="17">
        <v>-12.7</v>
      </c>
      <c r="I56" s="17">
        <v>14.3</v>
      </c>
      <c r="J56" s="17"/>
      <c r="K56" s="17">
        <v>0</v>
      </c>
      <c r="L56" s="17">
        <v>14.1</v>
      </c>
      <c r="M56" s="17">
        <v>-39.1</v>
      </c>
      <c r="N56" s="17">
        <v>17.3</v>
      </c>
      <c r="O56" s="17">
        <v>16.100000000000001</v>
      </c>
      <c r="P56" s="17">
        <v>29.1</v>
      </c>
      <c r="Q56" s="17">
        <v>14.8</v>
      </c>
      <c r="R56" s="17"/>
      <c r="S56" s="17"/>
      <c r="T56" s="17"/>
      <c r="U56" s="17"/>
      <c r="V56" s="17"/>
      <c r="W56" s="17">
        <v>12.5</v>
      </c>
      <c r="X56" s="17">
        <v>0.8</v>
      </c>
      <c r="Y56" s="17">
        <v>-0.6</v>
      </c>
      <c r="Z56" s="17">
        <v>0</v>
      </c>
      <c r="AA56" s="17">
        <v>-3.2</v>
      </c>
      <c r="AB56" s="17"/>
      <c r="AC56" s="17">
        <v>17.3</v>
      </c>
      <c r="AD56" s="17"/>
      <c r="AE56" s="17"/>
      <c r="AF56" s="17"/>
      <c r="AG56" s="17"/>
      <c r="AH56" s="17">
        <v>9.3000000000000007</v>
      </c>
      <c r="AI56" s="17">
        <v>0.2</v>
      </c>
      <c r="AJ56" s="17"/>
      <c r="AK56" s="17"/>
      <c r="AL56" s="17"/>
      <c r="AM56" s="17">
        <v>-1.4</v>
      </c>
      <c r="AN56" s="17">
        <v>47.9</v>
      </c>
      <c r="AO56" s="17">
        <v>3.9</v>
      </c>
      <c r="AP56" s="17">
        <v>15</v>
      </c>
      <c r="AQ56" s="17">
        <v>0</v>
      </c>
      <c r="AR56" s="17">
        <v>0.1</v>
      </c>
      <c r="AS56" s="17">
        <v>2.7</v>
      </c>
      <c r="AT56" s="17">
        <v>1.8</v>
      </c>
      <c r="AU56" s="17">
        <v>30.5</v>
      </c>
      <c r="AV56" s="17">
        <v>2.6</v>
      </c>
      <c r="AW56" s="17">
        <v>-44</v>
      </c>
      <c r="AX56" s="17">
        <v>1.6</v>
      </c>
      <c r="AY56" s="17">
        <v>0.4</v>
      </c>
      <c r="AZ56" s="17">
        <v>5.2</v>
      </c>
      <c r="BA56" s="17">
        <v>0.6</v>
      </c>
      <c r="BB56" s="17">
        <v>0.1</v>
      </c>
      <c r="BC56" s="17">
        <v>7.2</v>
      </c>
      <c r="BD56" s="17"/>
      <c r="BE56" s="17"/>
      <c r="BF56" s="17">
        <v>9.4</v>
      </c>
      <c r="BG56" s="17"/>
      <c r="BH56" s="17"/>
      <c r="BI56" s="17">
        <v>-2.5</v>
      </c>
      <c r="BJ56" s="17"/>
      <c r="BK56" s="17"/>
      <c r="BL56" s="17"/>
      <c r="BM56" s="17">
        <v>0.3</v>
      </c>
      <c r="BN56" s="17">
        <v>15.2</v>
      </c>
      <c r="BO56" s="17">
        <v>13.8</v>
      </c>
      <c r="BP56" s="17">
        <v>28.6</v>
      </c>
      <c r="BQ56" s="17">
        <v>34</v>
      </c>
      <c r="BR56" s="17">
        <v>0</v>
      </c>
      <c r="BS56" s="17"/>
      <c r="BT56" s="17"/>
      <c r="BU56" s="17"/>
      <c r="BV56" s="17"/>
      <c r="BW56" s="17">
        <v>-3.6</v>
      </c>
      <c r="BX56" s="17">
        <v>0.8</v>
      </c>
      <c r="BY56" s="17"/>
      <c r="BZ56" s="17">
        <v>-0.4</v>
      </c>
      <c r="CA56" s="17">
        <v>48.2</v>
      </c>
      <c r="CB56" s="17">
        <v>34.299999999999997</v>
      </c>
      <c r="CC56" s="17">
        <v>5.8</v>
      </c>
      <c r="CD56" s="17">
        <v>3.4</v>
      </c>
      <c r="CE56" s="17">
        <v>2.1</v>
      </c>
      <c r="CF56" s="17">
        <v>0</v>
      </c>
      <c r="CG56" s="17"/>
      <c r="CH56" s="17"/>
      <c r="CI56" s="17">
        <v>47.4</v>
      </c>
      <c r="CJ56" s="17">
        <v>0</v>
      </c>
      <c r="CK56" s="17">
        <v>-23.4</v>
      </c>
      <c r="CL56" s="17">
        <v>-22.4</v>
      </c>
      <c r="CM56" s="17"/>
      <c r="CN56" s="17"/>
      <c r="CO56" s="17"/>
      <c r="CP56" s="17"/>
      <c r="CQ56" s="17">
        <v>-9.4</v>
      </c>
      <c r="CR56" s="17">
        <v>-6.6</v>
      </c>
      <c r="CS56" s="17"/>
      <c r="CT56" s="17">
        <v>0.7</v>
      </c>
      <c r="CU56" s="17">
        <v>1.2</v>
      </c>
      <c r="CV56" s="17"/>
      <c r="CW56" s="17">
        <v>-5</v>
      </c>
      <c r="CX56" s="17">
        <v>0</v>
      </c>
      <c r="CY56" s="17">
        <v>0</v>
      </c>
      <c r="CZ56" s="17"/>
      <c r="DA56" s="17">
        <v>0.1</v>
      </c>
      <c r="DB56" s="17">
        <v>-0.1</v>
      </c>
      <c r="DC56" s="17">
        <v>-0.9</v>
      </c>
      <c r="DD56" s="17">
        <v>0</v>
      </c>
      <c r="DE56" s="17"/>
      <c r="DF56" s="17"/>
      <c r="DG56" s="17">
        <v>0.2</v>
      </c>
      <c r="DH56" s="17">
        <v>1.4</v>
      </c>
      <c r="DI56" s="17">
        <v>0.2</v>
      </c>
      <c r="DJ56" s="17">
        <v>0.2</v>
      </c>
      <c r="DK56" s="17">
        <v>0.3</v>
      </c>
      <c r="DL56" s="17">
        <v>0.6</v>
      </c>
      <c r="DM56" s="17"/>
      <c r="DN56" s="17">
        <v>0</v>
      </c>
      <c r="DO56" s="17">
        <v>0</v>
      </c>
      <c r="DP56" s="17">
        <v>4</v>
      </c>
      <c r="DQ56" s="17">
        <v>-0.4</v>
      </c>
      <c r="DR56" s="17">
        <v>0</v>
      </c>
      <c r="DS56" s="17">
        <v>0.1</v>
      </c>
      <c r="DT56" s="17">
        <v>-0.1</v>
      </c>
      <c r="DU56" s="17">
        <v>0.1</v>
      </c>
      <c r="DV56" s="17"/>
      <c r="DW56" s="17"/>
      <c r="DX56" s="17">
        <v>-4.5999999999999996</v>
      </c>
      <c r="DY56" s="17">
        <v>0.7</v>
      </c>
      <c r="DZ56" s="17">
        <v>3</v>
      </c>
      <c r="EA56" s="17">
        <v>2.9</v>
      </c>
      <c r="EB56" s="17">
        <v>0.8</v>
      </c>
      <c r="EC56" s="17">
        <v>3.7</v>
      </c>
      <c r="ED56" s="17">
        <v>0</v>
      </c>
      <c r="EE56" s="17">
        <v>-4.3</v>
      </c>
      <c r="EF56" s="17">
        <v>-9.1</v>
      </c>
      <c r="EG56" s="17">
        <v>-0.5</v>
      </c>
      <c r="EH56" s="17">
        <v>-0.4</v>
      </c>
      <c r="EI56" s="17"/>
      <c r="EJ56" s="17">
        <v>2.7</v>
      </c>
      <c r="EK56" s="17">
        <v>0</v>
      </c>
      <c r="EL56" s="17">
        <v>1.7</v>
      </c>
      <c r="EM56" s="17">
        <v>0.2</v>
      </c>
      <c r="EN56" s="17">
        <v>0.2</v>
      </c>
      <c r="EO56" s="17">
        <v>0.2</v>
      </c>
      <c r="EP56" s="17"/>
      <c r="EQ56" s="17">
        <v>0</v>
      </c>
      <c r="ER56" s="17">
        <v>0</v>
      </c>
      <c r="ES56" s="17">
        <v>0</v>
      </c>
      <c r="ET56" s="17">
        <v>-0.2</v>
      </c>
      <c r="EU56" s="17">
        <v>-6</v>
      </c>
      <c r="EV56" s="17">
        <v>-0.2</v>
      </c>
      <c r="EW56" s="17">
        <v>0</v>
      </c>
      <c r="EX56" s="17">
        <v>2.1</v>
      </c>
      <c r="EY56" s="17">
        <v>0.8</v>
      </c>
      <c r="EZ56" s="17">
        <v>0.3</v>
      </c>
      <c r="FA56" s="17">
        <v>1.4</v>
      </c>
      <c r="FB56" s="17">
        <v>0</v>
      </c>
      <c r="FC56" s="17">
        <v>0.4</v>
      </c>
      <c r="FD56" s="17">
        <v>1.4</v>
      </c>
      <c r="FE56" s="17">
        <v>1.2</v>
      </c>
      <c r="FF56" s="17">
        <v>1.7</v>
      </c>
      <c r="FG56" s="17"/>
      <c r="FH56" s="17"/>
      <c r="FI56" s="17">
        <v>4.0999999999999996</v>
      </c>
      <c r="FJ56" s="17"/>
      <c r="FK56" s="17">
        <v>2</v>
      </c>
      <c r="FL56" s="17"/>
      <c r="FM56" s="17"/>
      <c r="FN56" s="17">
        <v>369.4</v>
      </c>
      <c r="FO56" s="15"/>
      <c r="FP56" s="17"/>
      <c r="FQ56" s="17"/>
      <c r="FR56" s="17"/>
      <c r="FS56" s="17">
        <v>1.8</v>
      </c>
      <c r="FT56" s="17">
        <v>0.35370000000000001</v>
      </c>
      <c r="FU56" s="17">
        <v>0.1</v>
      </c>
      <c r="FV56" s="17">
        <v>-0.5</v>
      </c>
      <c r="FW56" s="17">
        <v>3</v>
      </c>
      <c r="FX56" s="17">
        <v>4.7537000000000003</v>
      </c>
    </row>
    <row r="57" spans="1:180" ht="24" customHeight="1" x14ac:dyDescent="0.35">
      <c r="A57" s="16" t="s">
        <v>100</v>
      </c>
      <c r="B57" s="16" t="s">
        <v>846</v>
      </c>
      <c r="C57" s="17">
        <v>40.700000000000003</v>
      </c>
      <c r="D57" s="17">
        <v>11.8</v>
      </c>
      <c r="E57" s="17"/>
      <c r="F57" s="17"/>
      <c r="G57" s="17"/>
      <c r="H57" s="17">
        <v>-8.1</v>
      </c>
      <c r="I57" s="17">
        <v>17.2</v>
      </c>
      <c r="J57" s="17"/>
      <c r="K57" s="17">
        <v>0</v>
      </c>
      <c r="L57" s="17">
        <v>25.3</v>
      </c>
      <c r="M57" s="17">
        <v>-28.8</v>
      </c>
      <c r="N57" s="17">
        <v>27.1</v>
      </c>
      <c r="O57" s="17">
        <v>25.5</v>
      </c>
      <c r="P57" s="17">
        <v>58.9</v>
      </c>
      <c r="Q57" s="17">
        <v>35.6</v>
      </c>
      <c r="R57" s="17"/>
      <c r="S57" s="17"/>
      <c r="T57" s="17"/>
      <c r="U57" s="17"/>
      <c r="V57" s="17"/>
      <c r="W57" s="17">
        <v>13.6</v>
      </c>
      <c r="X57" s="17">
        <v>1.2</v>
      </c>
      <c r="Y57" s="17">
        <v>0.1</v>
      </c>
      <c r="Z57" s="17">
        <v>0</v>
      </c>
      <c r="AA57" s="17">
        <v>-3.3</v>
      </c>
      <c r="AB57" s="17"/>
      <c r="AC57" s="17">
        <v>17.100000000000001</v>
      </c>
      <c r="AD57" s="17"/>
      <c r="AE57" s="17"/>
      <c r="AF57" s="17"/>
      <c r="AG57" s="17"/>
      <c r="AH57" s="17">
        <v>10.4</v>
      </c>
      <c r="AI57" s="17">
        <v>7.6</v>
      </c>
      <c r="AJ57" s="17"/>
      <c r="AK57" s="17"/>
      <c r="AL57" s="17"/>
      <c r="AM57" s="17">
        <v>-1.3</v>
      </c>
      <c r="AN57" s="17">
        <v>50.1</v>
      </c>
      <c r="AO57" s="17">
        <v>4.4000000000000004</v>
      </c>
      <c r="AP57" s="17">
        <v>20.9</v>
      </c>
      <c r="AQ57" s="17">
        <v>2.9</v>
      </c>
      <c r="AR57" s="17">
        <v>0</v>
      </c>
      <c r="AS57" s="17">
        <v>2.7</v>
      </c>
      <c r="AT57" s="17">
        <v>1.4</v>
      </c>
      <c r="AU57" s="17">
        <v>43.5</v>
      </c>
      <c r="AV57" s="17">
        <v>15.6</v>
      </c>
      <c r="AW57" s="17">
        <v>-32.1</v>
      </c>
      <c r="AX57" s="17">
        <v>1.5</v>
      </c>
      <c r="AY57" s="17">
        <v>2.9</v>
      </c>
      <c r="AZ57" s="17">
        <v>5.8</v>
      </c>
      <c r="BA57" s="17">
        <v>0.6</v>
      </c>
      <c r="BB57" s="17">
        <v>0</v>
      </c>
      <c r="BC57" s="17">
        <v>9.9</v>
      </c>
      <c r="BD57" s="17"/>
      <c r="BE57" s="17"/>
      <c r="BF57" s="17">
        <v>11.6</v>
      </c>
      <c r="BG57" s="17"/>
      <c r="BH57" s="17"/>
      <c r="BI57" s="17">
        <v>-2.2000000000000002</v>
      </c>
      <c r="BJ57" s="17"/>
      <c r="BK57" s="17"/>
      <c r="BL57" s="17"/>
      <c r="BM57" s="17">
        <v>1.7</v>
      </c>
      <c r="BN57" s="17">
        <v>-22.7</v>
      </c>
      <c r="BO57" s="17">
        <v>-20.8</v>
      </c>
      <c r="BP57" s="17">
        <v>-14.7</v>
      </c>
      <c r="BQ57" s="17">
        <v>-11</v>
      </c>
      <c r="BR57" s="17">
        <v>0</v>
      </c>
      <c r="BS57" s="17"/>
      <c r="BT57" s="17"/>
      <c r="BU57" s="17"/>
      <c r="BV57" s="17"/>
      <c r="BW57" s="17">
        <v>-2.5</v>
      </c>
      <c r="BX57" s="17">
        <v>0.6</v>
      </c>
      <c r="BY57" s="17"/>
      <c r="BZ57" s="17">
        <v>-0.4</v>
      </c>
      <c r="CA57" s="17">
        <v>30.1</v>
      </c>
      <c r="CB57" s="17">
        <v>25.2</v>
      </c>
      <c r="CC57" s="17">
        <v>5.6</v>
      </c>
      <c r="CD57" s="17">
        <v>3.2</v>
      </c>
      <c r="CE57" s="17">
        <v>1.9</v>
      </c>
      <c r="CF57" s="17">
        <v>0</v>
      </c>
      <c r="CG57" s="17"/>
      <c r="CH57" s="17"/>
      <c r="CI57" s="17">
        <v>55.8</v>
      </c>
      <c r="CJ57" s="17">
        <v>0</v>
      </c>
      <c r="CK57" s="17">
        <v>-9.8000000000000007</v>
      </c>
      <c r="CL57" s="17">
        <v>-12.8</v>
      </c>
      <c r="CM57" s="17"/>
      <c r="CN57" s="17"/>
      <c r="CO57" s="17"/>
      <c r="CP57" s="17"/>
      <c r="CQ57" s="17">
        <v>5</v>
      </c>
      <c r="CR57" s="17">
        <v>2</v>
      </c>
      <c r="CS57" s="17"/>
      <c r="CT57" s="17">
        <v>0.7</v>
      </c>
      <c r="CU57" s="17">
        <v>1.2</v>
      </c>
      <c r="CV57" s="17"/>
      <c r="CW57" s="17">
        <v>-5</v>
      </c>
      <c r="CX57" s="17">
        <v>0</v>
      </c>
      <c r="CY57" s="17">
        <v>0</v>
      </c>
      <c r="CZ57" s="17"/>
      <c r="DA57" s="17">
        <v>0</v>
      </c>
      <c r="DB57" s="17">
        <v>0</v>
      </c>
      <c r="DC57" s="17">
        <v>-0.9</v>
      </c>
      <c r="DD57" s="17">
        <v>0</v>
      </c>
      <c r="DE57" s="17"/>
      <c r="DF57" s="17"/>
      <c r="DG57" s="17">
        <v>0.2</v>
      </c>
      <c r="DH57" s="17">
        <v>1.4</v>
      </c>
      <c r="DI57" s="17">
        <v>0.2</v>
      </c>
      <c r="DJ57" s="17">
        <v>0.6</v>
      </c>
      <c r="DK57" s="17">
        <v>0.3</v>
      </c>
      <c r="DL57" s="17">
        <v>0.5</v>
      </c>
      <c r="DM57" s="17"/>
      <c r="DN57" s="17">
        <v>0</v>
      </c>
      <c r="DO57" s="17">
        <v>0</v>
      </c>
      <c r="DP57" s="17">
        <v>4.4000000000000004</v>
      </c>
      <c r="DQ57" s="17">
        <v>1.5</v>
      </c>
      <c r="DR57" s="17">
        <v>0</v>
      </c>
      <c r="DS57" s="17">
        <v>0.1</v>
      </c>
      <c r="DT57" s="17">
        <v>0.5</v>
      </c>
      <c r="DU57" s="17">
        <v>0.1</v>
      </c>
      <c r="DV57" s="17"/>
      <c r="DW57" s="17"/>
      <c r="DX57" s="17">
        <v>-4.5999999999999996</v>
      </c>
      <c r="DY57" s="17">
        <v>0.6</v>
      </c>
      <c r="DZ57" s="17">
        <v>3.1</v>
      </c>
      <c r="EA57" s="17">
        <v>2.7</v>
      </c>
      <c r="EB57" s="17">
        <v>0.8</v>
      </c>
      <c r="EC57" s="17">
        <v>3.7</v>
      </c>
      <c r="ED57" s="17">
        <v>0</v>
      </c>
      <c r="EE57" s="17">
        <v>-1.6</v>
      </c>
      <c r="EF57" s="17">
        <v>-7.7</v>
      </c>
      <c r="EG57" s="17">
        <v>0.1</v>
      </c>
      <c r="EH57" s="17">
        <v>-0.5</v>
      </c>
      <c r="EI57" s="17"/>
      <c r="EJ57" s="17">
        <v>2.7</v>
      </c>
      <c r="EK57" s="17">
        <v>0</v>
      </c>
      <c r="EL57" s="17">
        <v>1.6</v>
      </c>
      <c r="EM57" s="17">
        <v>0.2</v>
      </c>
      <c r="EN57" s="17">
        <v>0.2</v>
      </c>
      <c r="EO57" s="17">
        <v>0.2</v>
      </c>
      <c r="EP57" s="17"/>
      <c r="EQ57" s="17">
        <v>0</v>
      </c>
      <c r="ER57" s="17">
        <v>0</v>
      </c>
      <c r="ES57" s="17">
        <v>0</v>
      </c>
      <c r="ET57" s="17">
        <v>-0.2</v>
      </c>
      <c r="EU57" s="17">
        <v>-3.2</v>
      </c>
      <c r="EV57" s="17">
        <v>0.4</v>
      </c>
      <c r="EW57" s="17">
        <v>0</v>
      </c>
      <c r="EX57" s="17">
        <v>2.1</v>
      </c>
      <c r="EY57" s="17">
        <v>0.8</v>
      </c>
      <c r="EZ57" s="17">
        <v>0.3</v>
      </c>
      <c r="FA57" s="17">
        <v>1.4</v>
      </c>
      <c r="FB57" s="17">
        <v>0</v>
      </c>
      <c r="FC57" s="17">
        <v>0.4</v>
      </c>
      <c r="FD57" s="17">
        <v>1.8</v>
      </c>
      <c r="FE57" s="17">
        <v>1.5</v>
      </c>
      <c r="FF57" s="17">
        <v>1.2</v>
      </c>
      <c r="FG57" s="17"/>
      <c r="FH57" s="17"/>
      <c r="FI57" s="17">
        <v>4</v>
      </c>
      <c r="FJ57" s="17"/>
      <c r="FK57" s="17">
        <v>2</v>
      </c>
      <c r="FL57" s="17"/>
      <c r="FM57" s="17"/>
      <c r="FN57" s="17">
        <v>446.3</v>
      </c>
      <c r="FO57" s="15"/>
      <c r="FP57" s="17"/>
      <c r="FQ57" s="17"/>
      <c r="FR57" s="17"/>
      <c r="FS57" s="17">
        <v>1.6</v>
      </c>
      <c r="FT57" s="17">
        <v>0.3377</v>
      </c>
      <c r="FU57" s="17">
        <v>0.2</v>
      </c>
      <c r="FV57" s="17">
        <v>-0.5</v>
      </c>
      <c r="FW57" s="17">
        <v>3.2</v>
      </c>
      <c r="FX57" s="17">
        <v>4.8376999999999999</v>
      </c>
    </row>
    <row r="58" spans="1:180" ht="24" customHeight="1" x14ac:dyDescent="0.35">
      <c r="A58" s="18" t="s">
        <v>847</v>
      </c>
      <c r="B58" s="18" t="s">
        <v>101</v>
      </c>
      <c r="C58" s="19">
        <v>34.6</v>
      </c>
      <c r="D58" s="19">
        <v>5.5</v>
      </c>
      <c r="E58" s="19"/>
      <c r="F58" s="19"/>
      <c r="G58" s="19"/>
      <c r="H58" s="19">
        <v>-10.199999999999999</v>
      </c>
      <c r="I58" s="19">
        <v>22.5</v>
      </c>
      <c r="J58" s="19"/>
      <c r="K58" s="19">
        <v>0</v>
      </c>
      <c r="L58" s="19">
        <v>21.1</v>
      </c>
      <c r="M58" s="19">
        <v>-31.2</v>
      </c>
      <c r="N58" s="19">
        <v>23.9</v>
      </c>
      <c r="O58" s="19">
        <v>21.7</v>
      </c>
      <c r="P58" s="19">
        <v>58.4</v>
      </c>
      <c r="Q58" s="19">
        <v>33.9</v>
      </c>
      <c r="R58" s="19"/>
      <c r="S58" s="19"/>
      <c r="T58" s="19"/>
      <c r="U58" s="19"/>
      <c r="V58" s="19"/>
      <c r="W58" s="19">
        <v>3.9</v>
      </c>
      <c r="X58" s="19">
        <v>1.1000000000000001</v>
      </c>
      <c r="Y58" s="19">
        <v>0</v>
      </c>
      <c r="Z58" s="19">
        <v>0</v>
      </c>
      <c r="AA58" s="19">
        <v>-3.3</v>
      </c>
      <c r="AB58" s="19"/>
      <c r="AC58" s="19">
        <v>15.9</v>
      </c>
      <c r="AD58" s="19"/>
      <c r="AE58" s="19"/>
      <c r="AF58" s="19"/>
      <c r="AG58" s="19"/>
      <c r="AH58" s="19">
        <v>7.8</v>
      </c>
      <c r="AI58" s="19">
        <v>-5.9</v>
      </c>
      <c r="AJ58" s="19"/>
      <c r="AK58" s="19"/>
      <c r="AL58" s="19"/>
      <c r="AM58" s="19">
        <v>-1.1000000000000001</v>
      </c>
      <c r="AN58" s="19">
        <v>51.8</v>
      </c>
      <c r="AO58" s="19">
        <v>9</v>
      </c>
      <c r="AP58" s="19">
        <v>20.8</v>
      </c>
      <c r="AQ58" s="19">
        <v>2.8</v>
      </c>
      <c r="AR58" s="19">
        <v>0.7</v>
      </c>
      <c r="AS58" s="19">
        <v>2.7</v>
      </c>
      <c r="AT58" s="19">
        <v>1.4</v>
      </c>
      <c r="AU58" s="19">
        <v>42</v>
      </c>
      <c r="AV58" s="19">
        <v>13.8</v>
      </c>
      <c r="AW58" s="19">
        <v>-33.299999999999997</v>
      </c>
      <c r="AX58" s="19">
        <v>1.5</v>
      </c>
      <c r="AY58" s="19">
        <v>0.9</v>
      </c>
      <c r="AZ58" s="19">
        <v>6.2</v>
      </c>
      <c r="BA58" s="19">
        <v>0.6</v>
      </c>
      <c r="BB58" s="19">
        <v>0</v>
      </c>
      <c r="BC58" s="19">
        <v>9.3000000000000007</v>
      </c>
      <c r="BD58" s="19"/>
      <c r="BE58" s="19"/>
      <c r="BF58" s="19">
        <v>10.8</v>
      </c>
      <c r="BG58" s="19"/>
      <c r="BH58" s="19"/>
      <c r="BI58" s="19">
        <v>-3.2</v>
      </c>
      <c r="BJ58" s="19"/>
      <c r="BK58" s="19"/>
      <c r="BL58" s="19"/>
      <c r="BM58" s="19">
        <v>1</v>
      </c>
      <c r="BN58" s="19">
        <v>-24.9</v>
      </c>
      <c r="BO58" s="19">
        <v>-22.5</v>
      </c>
      <c r="BP58" s="19">
        <v>-15</v>
      </c>
      <c r="BQ58" s="19">
        <v>-11.9</v>
      </c>
      <c r="BR58" s="19">
        <v>0</v>
      </c>
      <c r="BS58" s="19"/>
      <c r="BT58" s="19"/>
      <c r="BU58" s="19"/>
      <c r="BV58" s="19"/>
      <c r="BW58" s="19">
        <v>0</v>
      </c>
      <c r="BX58" s="19">
        <v>1.2</v>
      </c>
      <c r="BY58" s="19"/>
      <c r="BZ58" s="19">
        <v>-0.4</v>
      </c>
      <c r="CA58" s="19">
        <v>30.7</v>
      </c>
      <c r="CB58" s="19">
        <v>25.3</v>
      </c>
      <c r="CC58" s="19">
        <v>5.8</v>
      </c>
      <c r="CD58" s="19">
        <v>3.4</v>
      </c>
      <c r="CE58" s="19">
        <v>2.2000000000000002</v>
      </c>
      <c r="CF58" s="19">
        <v>0</v>
      </c>
      <c r="CG58" s="19"/>
      <c r="CH58" s="19"/>
      <c r="CI58" s="19">
        <v>53.4</v>
      </c>
      <c r="CJ58" s="19">
        <v>0</v>
      </c>
      <c r="CK58" s="19">
        <v>-14.6</v>
      </c>
      <c r="CL58" s="19">
        <v>0</v>
      </c>
      <c r="CM58" s="19"/>
      <c r="CN58" s="19"/>
      <c r="CO58" s="19"/>
      <c r="CP58" s="19"/>
      <c r="CQ58" s="19">
        <v>2.2999999999999998</v>
      </c>
      <c r="CR58" s="19">
        <v>0.3</v>
      </c>
      <c r="CS58" s="19"/>
      <c r="CT58" s="19">
        <v>0.7</v>
      </c>
      <c r="CU58" s="19">
        <v>1.2</v>
      </c>
      <c r="CV58" s="19"/>
      <c r="CW58" s="19">
        <v>-5.0999999999999996</v>
      </c>
      <c r="CX58" s="19">
        <v>0</v>
      </c>
      <c r="CY58" s="19">
        <v>0</v>
      </c>
      <c r="CZ58" s="19"/>
      <c r="DA58" s="19">
        <v>0.1</v>
      </c>
      <c r="DB58" s="19">
        <v>0</v>
      </c>
      <c r="DC58" s="19">
        <v>-0.8</v>
      </c>
      <c r="DD58" s="19">
        <v>0</v>
      </c>
      <c r="DE58" s="19"/>
      <c r="DF58" s="19"/>
      <c r="DG58" s="19">
        <v>0.2</v>
      </c>
      <c r="DH58" s="19">
        <v>1.6</v>
      </c>
      <c r="DI58" s="19">
        <v>0.2</v>
      </c>
      <c r="DJ58" s="19">
        <v>0</v>
      </c>
      <c r="DK58" s="19">
        <v>0.3</v>
      </c>
      <c r="DL58" s="19">
        <v>0.6</v>
      </c>
      <c r="DM58" s="19"/>
      <c r="DN58" s="19">
        <v>0</v>
      </c>
      <c r="DO58" s="19">
        <v>0</v>
      </c>
      <c r="DP58" s="19">
        <v>4.4000000000000004</v>
      </c>
      <c r="DQ58" s="19">
        <v>1.5</v>
      </c>
      <c r="DR58" s="19">
        <v>0</v>
      </c>
      <c r="DS58" s="19">
        <v>0.1</v>
      </c>
      <c r="DT58" s="19">
        <v>0.6</v>
      </c>
      <c r="DU58" s="19">
        <v>0</v>
      </c>
      <c r="DV58" s="19"/>
      <c r="DW58" s="19"/>
      <c r="DX58" s="19">
        <v>-4.5999999999999996</v>
      </c>
      <c r="DY58" s="19">
        <v>0.1</v>
      </c>
      <c r="DZ58" s="19">
        <v>3.3</v>
      </c>
      <c r="EA58" s="19">
        <v>2.7</v>
      </c>
      <c r="EB58" s="19">
        <v>0.8</v>
      </c>
      <c r="EC58" s="19">
        <v>3.7</v>
      </c>
      <c r="ED58" s="19">
        <v>0</v>
      </c>
      <c r="EE58" s="19">
        <v>-5.8</v>
      </c>
      <c r="EF58" s="19">
        <v>-8.6999999999999993</v>
      </c>
      <c r="EG58" s="19">
        <v>-0.5</v>
      </c>
      <c r="EH58" s="19">
        <v>-0.4</v>
      </c>
      <c r="EI58" s="19"/>
      <c r="EJ58" s="19">
        <v>2.7</v>
      </c>
      <c r="EK58" s="19">
        <v>0</v>
      </c>
      <c r="EL58" s="19">
        <v>1.6</v>
      </c>
      <c r="EM58" s="19">
        <v>0.2</v>
      </c>
      <c r="EN58" s="19">
        <v>0.2</v>
      </c>
      <c r="EO58" s="19">
        <v>0.2</v>
      </c>
      <c r="EP58" s="19"/>
      <c r="EQ58" s="19">
        <v>0</v>
      </c>
      <c r="ER58" s="19">
        <v>0</v>
      </c>
      <c r="ES58" s="19">
        <v>0</v>
      </c>
      <c r="ET58" s="19">
        <v>-0.2</v>
      </c>
      <c r="EU58" s="19">
        <v>-2.2000000000000002</v>
      </c>
      <c r="EV58" s="19">
        <v>0</v>
      </c>
      <c r="EW58" s="19">
        <v>0</v>
      </c>
      <c r="EX58" s="19">
        <v>2.1</v>
      </c>
      <c r="EY58" s="19">
        <v>0.8</v>
      </c>
      <c r="EZ58" s="19">
        <v>0.3</v>
      </c>
      <c r="FA58" s="19">
        <v>1.4</v>
      </c>
      <c r="FB58" s="19">
        <v>0</v>
      </c>
      <c r="FC58" s="19">
        <v>0.4</v>
      </c>
      <c r="FD58" s="19">
        <v>1.8</v>
      </c>
      <c r="FE58" s="19">
        <v>1.5</v>
      </c>
      <c r="FF58" s="19">
        <v>1.7</v>
      </c>
      <c r="FG58" s="19"/>
      <c r="FH58" s="19"/>
      <c r="FI58" s="19">
        <v>3.5</v>
      </c>
      <c r="FJ58" s="19"/>
      <c r="FK58" s="19">
        <v>1.7</v>
      </c>
      <c r="FL58" s="19"/>
      <c r="FM58" s="19"/>
      <c r="FN58" s="19">
        <v>386.6</v>
      </c>
      <c r="FO58" s="15"/>
      <c r="FP58" s="19"/>
      <c r="FQ58" s="19"/>
      <c r="FR58" s="19"/>
      <c r="FS58" s="19">
        <v>1.7</v>
      </c>
      <c r="FT58" s="19">
        <v>0.32917000000000002</v>
      </c>
      <c r="FU58" s="19">
        <v>0.1</v>
      </c>
      <c r="FV58" s="19">
        <v>-0.6</v>
      </c>
      <c r="FW58" s="19">
        <v>2.9</v>
      </c>
      <c r="FX58" s="19">
        <v>4.4291700000000001</v>
      </c>
    </row>
    <row r="59" spans="1:180" ht="25" customHeight="1" x14ac:dyDescent="0.35">
      <c r="A59" s="191" t="s">
        <v>848</v>
      </c>
      <c r="B59" s="192"/>
      <c r="C59" s="20">
        <v>806.2</v>
      </c>
      <c r="D59" s="20">
        <v>1115.3499999999999</v>
      </c>
      <c r="E59" s="20">
        <v>0</v>
      </c>
      <c r="F59" s="20">
        <v>0</v>
      </c>
      <c r="G59" s="20">
        <v>0</v>
      </c>
      <c r="H59" s="20">
        <v>-224.65</v>
      </c>
      <c r="I59" s="20">
        <v>460.4</v>
      </c>
      <c r="J59" s="20">
        <v>0</v>
      </c>
      <c r="K59" s="20">
        <v>2.9</v>
      </c>
      <c r="L59" s="20">
        <v>311.89999999999998</v>
      </c>
      <c r="M59" s="20">
        <v>-741.25</v>
      </c>
      <c r="N59" s="20">
        <v>434.7</v>
      </c>
      <c r="O59" s="20">
        <v>620.65</v>
      </c>
      <c r="P59" s="20">
        <v>107.95</v>
      </c>
      <c r="Q59" s="20">
        <v>119</v>
      </c>
      <c r="R59" s="20">
        <v>0</v>
      </c>
      <c r="S59" s="20">
        <v>0</v>
      </c>
      <c r="T59" s="20">
        <v>0</v>
      </c>
      <c r="U59" s="20">
        <v>0</v>
      </c>
      <c r="V59" s="20">
        <v>0</v>
      </c>
      <c r="W59" s="20">
        <v>203.65</v>
      </c>
      <c r="X59" s="20">
        <v>26.3</v>
      </c>
      <c r="Y59" s="20">
        <v>15.2</v>
      </c>
      <c r="Z59" s="20">
        <v>5.65</v>
      </c>
      <c r="AA59" s="20">
        <v>-77.599999999999994</v>
      </c>
      <c r="AB59" s="20">
        <v>0</v>
      </c>
      <c r="AC59" s="20">
        <v>475.55</v>
      </c>
      <c r="AD59" s="20">
        <v>0</v>
      </c>
      <c r="AE59" s="20">
        <v>0</v>
      </c>
      <c r="AF59" s="20">
        <v>0</v>
      </c>
      <c r="AG59" s="20">
        <v>0</v>
      </c>
      <c r="AH59" s="20">
        <v>333.95</v>
      </c>
      <c r="AI59" s="20">
        <v>74</v>
      </c>
      <c r="AJ59" s="20">
        <v>0</v>
      </c>
      <c r="AK59" s="20">
        <v>0</v>
      </c>
      <c r="AL59" s="20">
        <v>0</v>
      </c>
      <c r="AM59" s="20">
        <v>-27.35</v>
      </c>
      <c r="AN59" s="20">
        <v>1025.5</v>
      </c>
      <c r="AO59" s="20">
        <v>63.55</v>
      </c>
      <c r="AP59" s="20">
        <v>372.15</v>
      </c>
      <c r="AQ59" s="20">
        <v>4.75</v>
      </c>
      <c r="AR59" s="20">
        <v>-13.6</v>
      </c>
      <c r="AS59" s="20">
        <v>64.8</v>
      </c>
      <c r="AT59" s="20">
        <v>33.85</v>
      </c>
      <c r="AU59" s="20">
        <v>1238.95</v>
      </c>
      <c r="AV59" s="20">
        <v>531.20000000000005</v>
      </c>
      <c r="AW59" s="20">
        <v>-586.4</v>
      </c>
      <c r="AX59" s="20">
        <v>111.7</v>
      </c>
      <c r="AY59" s="20">
        <v>-1.5</v>
      </c>
      <c r="AZ59" s="20">
        <v>79</v>
      </c>
      <c r="BA59" s="20">
        <v>20.55</v>
      </c>
      <c r="BB59" s="20">
        <v>4.55</v>
      </c>
      <c r="BC59" s="20">
        <v>489.45</v>
      </c>
      <c r="BD59" s="20">
        <v>0</v>
      </c>
      <c r="BE59" s="20">
        <v>0</v>
      </c>
      <c r="BF59" s="20">
        <v>283.5</v>
      </c>
      <c r="BG59" s="20">
        <v>0</v>
      </c>
      <c r="BH59" s="20">
        <v>0</v>
      </c>
      <c r="BI59" s="20">
        <v>-16.75</v>
      </c>
      <c r="BJ59" s="20">
        <v>0</v>
      </c>
      <c r="BK59" s="20">
        <v>0</v>
      </c>
      <c r="BL59" s="20">
        <v>0</v>
      </c>
      <c r="BM59" s="20">
        <v>110.5</v>
      </c>
      <c r="BN59" s="20">
        <v>-411.7</v>
      </c>
      <c r="BO59" s="20">
        <v>16.8</v>
      </c>
      <c r="BP59" s="20">
        <v>-142.35</v>
      </c>
      <c r="BQ59" s="20">
        <v>40</v>
      </c>
      <c r="BR59" s="20">
        <v>26.75</v>
      </c>
      <c r="BS59" s="20">
        <v>0</v>
      </c>
      <c r="BT59" s="20">
        <v>0</v>
      </c>
      <c r="BU59" s="20">
        <v>0</v>
      </c>
      <c r="BV59" s="20">
        <v>0</v>
      </c>
      <c r="BW59" s="20">
        <v>-13.65</v>
      </c>
      <c r="BX59" s="20">
        <v>8.25</v>
      </c>
      <c r="BY59" s="20">
        <v>0</v>
      </c>
      <c r="BZ59" s="20">
        <v>-8.5</v>
      </c>
      <c r="CA59" s="20">
        <v>1369.55</v>
      </c>
      <c r="CB59" s="20">
        <v>777.15</v>
      </c>
      <c r="CC59" s="20">
        <v>135.44999999999999</v>
      </c>
      <c r="CD59" s="20">
        <v>209.9</v>
      </c>
      <c r="CE59" s="20">
        <v>98.9</v>
      </c>
      <c r="CF59" s="20">
        <v>-79.349999999999994</v>
      </c>
      <c r="CG59" s="20">
        <v>0</v>
      </c>
      <c r="CH59" s="20">
        <v>0</v>
      </c>
      <c r="CI59" s="20">
        <v>1111.8499999999999</v>
      </c>
      <c r="CJ59" s="20">
        <v>3.6</v>
      </c>
      <c r="CK59" s="20">
        <v>-274.89999999999998</v>
      </c>
      <c r="CL59" s="20">
        <v>13.35</v>
      </c>
      <c r="CM59" s="20">
        <v>0</v>
      </c>
      <c r="CN59" s="20">
        <v>0</v>
      </c>
      <c r="CO59" s="20">
        <v>0</v>
      </c>
      <c r="CP59" s="20">
        <v>0</v>
      </c>
      <c r="CQ59" s="20">
        <v>267.25</v>
      </c>
      <c r="CR59" s="20">
        <v>109.4</v>
      </c>
      <c r="CS59" s="20">
        <v>0</v>
      </c>
      <c r="CT59" s="20">
        <v>15.15</v>
      </c>
      <c r="CU59" s="20">
        <v>28.8</v>
      </c>
      <c r="CV59" s="20">
        <v>0</v>
      </c>
      <c r="CW59" s="20">
        <v>-113.5</v>
      </c>
      <c r="CX59" s="20">
        <v>71.849999999999994</v>
      </c>
      <c r="CY59" s="20">
        <v>0.05</v>
      </c>
      <c r="CZ59" s="20">
        <v>0</v>
      </c>
      <c r="DA59" s="20">
        <v>0.6</v>
      </c>
      <c r="DB59" s="20">
        <v>-1.1000000000000001</v>
      </c>
      <c r="DC59" s="20">
        <v>-24.4</v>
      </c>
      <c r="DD59" s="20">
        <v>165.5</v>
      </c>
      <c r="DE59" s="20">
        <v>0</v>
      </c>
      <c r="DF59" s="20">
        <v>0</v>
      </c>
      <c r="DG59" s="20">
        <v>4.5999999999999996</v>
      </c>
      <c r="DH59" s="20">
        <v>32</v>
      </c>
      <c r="DI59" s="20">
        <v>4.55</v>
      </c>
      <c r="DJ59" s="20">
        <v>4.8499999999999996</v>
      </c>
      <c r="DK59" s="20">
        <v>7.05</v>
      </c>
      <c r="DL59" s="20">
        <v>14.2</v>
      </c>
      <c r="DM59" s="20">
        <v>0</v>
      </c>
      <c r="DN59" s="20">
        <v>6</v>
      </c>
      <c r="DO59" s="20">
        <v>4.8499999999999996</v>
      </c>
      <c r="DP59" s="20">
        <v>99</v>
      </c>
      <c r="DQ59" s="20">
        <v>-85.45</v>
      </c>
      <c r="DR59" s="20">
        <v>-29.5</v>
      </c>
      <c r="DS59" s="20">
        <v>1.05</v>
      </c>
      <c r="DT59" s="20">
        <v>10.199999999999999</v>
      </c>
      <c r="DU59" s="20">
        <v>2.1</v>
      </c>
      <c r="DV59" s="20">
        <v>0</v>
      </c>
      <c r="DW59" s="20">
        <v>0</v>
      </c>
      <c r="DX59" s="20">
        <v>-106.05</v>
      </c>
      <c r="DY59" s="20">
        <v>14.55</v>
      </c>
      <c r="DZ59" s="20">
        <v>76.25</v>
      </c>
      <c r="EA59" s="20">
        <v>68.400000000000006</v>
      </c>
      <c r="EB59" s="20">
        <v>19.2</v>
      </c>
      <c r="EC59" s="20">
        <v>88.8</v>
      </c>
      <c r="ED59" s="20">
        <v>22.95</v>
      </c>
      <c r="EE59" s="20">
        <v>-109.7</v>
      </c>
      <c r="EF59" s="20">
        <v>-155.9</v>
      </c>
      <c r="EG59" s="20">
        <v>-6.1</v>
      </c>
      <c r="EH59" s="20">
        <v>-0.85</v>
      </c>
      <c r="EI59" s="20">
        <v>0</v>
      </c>
      <c r="EJ59" s="20">
        <v>64.55</v>
      </c>
      <c r="EK59" s="20">
        <v>-1.2</v>
      </c>
      <c r="EL59" s="20">
        <v>41.3</v>
      </c>
      <c r="EM59" s="20">
        <v>4.8</v>
      </c>
      <c r="EN59" s="20">
        <v>4.8</v>
      </c>
      <c r="EO59" s="20">
        <v>4.8</v>
      </c>
      <c r="EP59" s="20">
        <v>0</v>
      </c>
      <c r="EQ59" s="20">
        <v>24.75</v>
      </c>
      <c r="ER59" s="20">
        <v>-5.2</v>
      </c>
      <c r="ES59" s="20">
        <v>-13.15</v>
      </c>
      <c r="ET59" s="20">
        <v>-4.8</v>
      </c>
      <c r="EU59" s="20">
        <v>-0.1</v>
      </c>
      <c r="EV59" s="20">
        <v>-33.700000000000003</v>
      </c>
      <c r="EW59" s="20">
        <v>-126.45</v>
      </c>
      <c r="EX59" s="20">
        <v>48.35</v>
      </c>
      <c r="EY59" s="20">
        <v>18.149999999999999</v>
      </c>
      <c r="EZ59" s="20">
        <v>7.2</v>
      </c>
      <c r="FA59" s="20">
        <v>30.55</v>
      </c>
      <c r="FB59" s="20">
        <v>-3.4</v>
      </c>
      <c r="FC59" s="20">
        <v>17.399999999999999</v>
      </c>
      <c r="FD59" s="20">
        <v>44.75</v>
      </c>
      <c r="FE59" s="20">
        <v>37.65</v>
      </c>
      <c r="FF59" s="20">
        <v>46.05</v>
      </c>
      <c r="FG59" s="20">
        <v>0</v>
      </c>
      <c r="FH59" s="20">
        <v>0</v>
      </c>
      <c r="FI59" s="20">
        <v>72.95</v>
      </c>
      <c r="FJ59" s="20">
        <v>0</v>
      </c>
      <c r="FK59" s="20">
        <v>56.55</v>
      </c>
      <c r="FL59" s="20">
        <v>0</v>
      </c>
      <c r="FM59" s="20">
        <v>0</v>
      </c>
      <c r="FN59" s="20">
        <v>11582.6</v>
      </c>
      <c r="FO59" s="21"/>
      <c r="FP59" s="20">
        <v>0</v>
      </c>
      <c r="FQ59" s="20">
        <v>0</v>
      </c>
      <c r="FR59" s="20">
        <v>0</v>
      </c>
      <c r="FS59" s="20">
        <v>42.55</v>
      </c>
      <c r="FT59" s="20">
        <v>25.63796</v>
      </c>
      <c r="FU59" s="20">
        <v>14.4</v>
      </c>
      <c r="FV59" s="20">
        <v>1</v>
      </c>
      <c r="FW59" s="20">
        <v>53.55</v>
      </c>
      <c r="FX59" s="20">
        <v>137.13795999999999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tabSelected="1" zoomScale="80" workbookViewId="0">
      <pane xSplit="2" ySplit="7" topLeftCell="C45" activePane="bottomRight" state="frozen"/>
      <selection pane="topRight" activeCell="C1" sqref="C1"/>
      <selection pane="bottomLeft" activeCell="A8" sqref="A8"/>
      <selection pane="bottomRight" activeCell="G63" sqref="G63"/>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229"/>
      <c r="B1" s="229"/>
      <c r="C1" s="229"/>
      <c r="D1" s="229"/>
      <c r="E1" s="229"/>
      <c r="F1" s="229"/>
      <c r="G1" s="229"/>
      <c r="H1" s="229"/>
    </row>
    <row r="2" spans="1:8" x14ac:dyDescent="0.35">
      <c r="A2" s="229"/>
      <c r="B2" s="229"/>
      <c r="C2" s="229"/>
      <c r="D2" s="229"/>
      <c r="E2" s="229"/>
      <c r="F2" s="229"/>
      <c r="G2" s="229"/>
      <c r="H2" s="229"/>
    </row>
    <row r="3" spans="1:8" ht="69" customHeight="1" x14ac:dyDescent="0.35">
      <c r="A3" s="229"/>
      <c r="B3" s="230" t="s">
        <v>0</v>
      </c>
      <c r="C3" s="231"/>
      <c r="D3" s="231"/>
      <c r="E3" s="231"/>
      <c r="F3" s="231"/>
      <c r="G3" s="231"/>
      <c r="H3" s="229"/>
    </row>
    <row r="4" spans="1:8" ht="0" hidden="1" customHeight="1" x14ac:dyDescent="0.35">
      <c r="A4" s="229"/>
      <c r="B4" s="229"/>
      <c r="C4" s="229"/>
      <c r="D4" s="229"/>
      <c r="E4" s="229"/>
      <c r="F4" s="229"/>
      <c r="G4" s="229"/>
      <c r="H4" s="229"/>
    </row>
    <row r="5" spans="1:8" ht="23" x14ac:dyDescent="0.5">
      <c r="A5" s="229"/>
      <c r="B5" s="232" t="s">
        <v>851</v>
      </c>
      <c r="C5" s="229"/>
      <c r="D5" s="229"/>
      <c r="E5" s="229"/>
      <c r="F5" s="229"/>
      <c r="G5" s="229"/>
      <c r="H5" s="229"/>
    </row>
    <row r="6" spans="1:8" ht="23" customHeight="1" x14ac:dyDescent="0.35">
      <c r="A6" s="229"/>
      <c r="B6" s="233" t="s">
        <v>852</v>
      </c>
      <c r="C6" s="233" t="s">
        <v>853</v>
      </c>
      <c r="D6" s="233"/>
      <c r="E6" s="233" t="s">
        <v>854</v>
      </c>
      <c r="F6" s="233"/>
      <c r="G6" s="233"/>
      <c r="H6" s="234" t="s">
        <v>855</v>
      </c>
    </row>
    <row r="7" spans="1:8" ht="31" customHeight="1" x14ac:dyDescent="0.35">
      <c r="A7" s="229"/>
      <c r="B7" s="233"/>
      <c r="C7" s="235" t="s">
        <v>856</v>
      </c>
      <c r="D7" s="235" t="s">
        <v>857</v>
      </c>
      <c r="E7" s="235" t="s">
        <v>590</v>
      </c>
      <c r="F7" s="235" t="s">
        <v>589</v>
      </c>
      <c r="G7" s="235" t="s">
        <v>588</v>
      </c>
      <c r="H7" s="235" t="s">
        <v>858</v>
      </c>
    </row>
    <row r="8" spans="1:8" ht="11" customHeight="1" x14ac:dyDescent="0.35">
      <c r="A8" s="229"/>
      <c r="B8" s="236" t="s">
        <v>800</v>
      </c>
      <c r="C8" s="237">
        <v>0</v>
      </c>
      <c r="D8" s="237">
        <v>7026.4</v>
      </c>
      <c r="E8" s="238">
        <v>1002.9751</v>
      </c>
      <c r="F8" s="238">
        <v>4199.5649000000003</v>
      </c>
      <c r="G8" s="238">
        <v>1823.86</v>
      </c>
      <c r="H8" s="238">
        <v>247.63939999999999</v>
      </c>
    </row>
    <row r="9" spans="1:8" ht="11" customHeight="1" x14ac:dyDescent="0.35">
      <c r="A9" s="229"/>
      <c r="B9" s="236" t="s">
        <v>801</v>
      </c>
      <c r="C9" s="237">
        <v>0</v>
      </c>
      <c r="D9" s="237">
        <v>6818.3</v>
      </c>
      <c r="E9" s="238">
        <v>994.29899999999998</v>
      </c>
      <c r="F9" s="238">
        <v>4029.8724999999999</v>
      </c>
      <c r="G9" s="238">
        <v>1794.1285</v>
      </c>
      <c r="H9" s="238">
        <v>246.00479999999999</v>
      </c>
    </row>
    <row r="10" spans="1:8" ht="11" customHeight="1" x14ac:dyDescent="0.35">
      <c r="A10" s="229"/>
      <c r="B10" s="236" t="s">
        <v>802</v>
      </c>
      <c r="C10" s="237">
        <v>0</v>
      </c>
      <c r="D10" s="237">
        <v>6835.3</v>
      </c>
      <c r="E10" s="238">
        <v>982.375</v>
      </c>
      <c r="F10" s="238">
        <v>4048.2206000000001</v>
      </c>
      <c r="G10" s="238">
        <v>1804.7044000000001</v>
      </c>
      <c r="H10" s="238">
        <v>257.58300000000003</v>
      </c>
    </row>
    <row r="11" spans="1:8" ht="11" customHeight="1" x14ac:dyDescent="0.35">
      <c r="A11" s="229"/>
      <c r="B11" s="236" t="s">
        <v>803</v>
      </c>
      <c r="C11" s="237">
        <v>0</v>
      </c>
      <c r="D11" s="237">
        <v>6760.5</v>
      </c>
      <c r="E11" s="238">
        <v>978.17420000000004</v>
      </c>
      <c r="F11" s="238">
        <v>3994.0531999999998</v>
      </c>
      <c r="G11" s="238">
        <v>1788.2726</v>
      </c>
      <c r="H11" s="238">
        <v>237.19669999999999</v>
      </c>
    </row>
    <row r="12" spans="1:8" ht="11" customHeight="1" x14ac:dyDescent="0.35">
      <c r="A12" s="229"/>
      <c r="B12" s="236" t="s">
        <v>804</v>
      </c>
      <c r="C12" s="237">
        <v>0</v>
      </c>
      <c r="D12" s="237">
        <v>6707.4</v>
      </c>
      <c r="E12" s="238">
        <v>954.77769999999998</v>
      </c>
      <c r="F12" s="238">
        <v>3958.6595000000002</v>
      </c>
      <c r="G12" s="238">
        <v>1793.9628</v>
      </c>
      <c r="H12" s="238">
        <v>245.2722</v>
      </c>
    </row>
    <row r="13" spans="1:8" ht="11" customHeight="1" x14ac:dyDescent="0.35">
      <c r="A13" s="229"/>
      <c r="B13" s="236" t="s">
        <v>805</v>
      </c>
      <c r="C13" s="237">
        <v>0</v>
      </c>
      <c r="D13" s="237">
        <v>6670.2</v>
      </c>
      <c r="E13" s="238">
        <v>955.47879999999998</v>
      </c>
      <c r="F13" s="238">
        <v>3906.5508</v>
      </c>
      <c r="G13" s="238">
        <v>1808.1704</v>
      </c>
      <c r="H13" s="238">
        <v>232.5147</v>
      </c>
    </row>
    <row r="14" spans="1:8" ht="11" customHeight="1" x14ac:dyDescent="0.35">
      <c r="A14" s="229"/>
      <c r="B14" s="236" t="s">
        <v>806</v>
      </c>
      <c r="C14" s="237">
        <v>0</v>
      </c>
      <c r="D14" s="237">
        <v>6642.6</v>
      </c>
      <c r="E14" s="238">
        <v>957.75570000000005</v>
      </c>
      <c r="F14" s="238">
        <v>3898.9913999999999</v>
      </c>
      <c r="G14" s="238">
        <v>1785.8529000000001</v>
      </c>
      <c r="H14" s="238">
        <v>237.24930000000001</v>
      </c>
    </row>
    <row r="15" spans="1:8" ht="11" customHeight="1" x14ac:dyDescent="0.35">
      <c r="A15" s="229"/>
      <c r="B15" s="236" t="s">
        <v>807</v>
      </c>
      <c r="C15" s="237">
        <v>0</v>
      </c>
      <c r="D15" s="237">
        <v>6620.5</v>
      </c>
      <c r="E15" s="238">
        <v>948.3931</v>
      </c>
      <c r="F15" s="238">
        <v>3895.5423999999998</v>
      </c>
      <c r="G15" s="238">
        <v>1776.5645</v>
      </c>
      <c r="H15" s="238">
        <v>248.6121</v>
      </c>
    </row>
    <row r="16" spans="1:8" ht="11" customHeight="1" x14ac:dyDescent="0.35">
      <c r="A16" s="229"/>
      <c r="B16" s="236" t="s">
        <v>808</v>
      </c>
      <c r="C16" s="237">
        <v>0</v>
      </c>
      <c r="D16" s="237">
        <v>6563.3</v>
      </c>
      <c r="E16" s="238">
        <v>943.77279999999996</v>
      </c>
      <c r="F16" s="238">
        <v>3832.2419</v>
      </c>
      <c r="G16" s="238">
        <v>1787.2853</v>
      </c>
      <c r="H16" s="238">
        <v>249.46879999999999</v>
      </c>
    </row>
    <row r="17" spans="1:8" ht="11" customHeight="1" x14ac:dyDescent="0.35">
      <c r="A17" s="229"/>
      <c r="B17" s="236" t="s">
        <v>809</v>
      </c>
      <c r="C17" s="237">
        <v>0</v>
      </c>
      <c r="D17" s="237">
        <v>6655</v>
      </c>
      <c r="E17" s="238">
        <v>988.2568</v>
      </c>
      <c r="F17" s="238">
        <v>3903.1572000000001</v>
      </c>
      <c r="G17" s="238">
        <v>1763.586</v>
      </c>
      <c r="H17" s="238">
        <v>227.99420000000001</v>
      </c>
    </row>
    <row r="18" spans="1:8" ht="11" customHeight="1" x14ac:dyDescent="0.35">
      <c r="A18" s="229"/>
      <c r="B18" s="236" t="s">
        <v>810</v>
      </c>
      <c r="C18" s="237">
        <v>0</v>
      </c>
      <c r="D18" s="237">
        <v>6896.9</v>
      </c>
      <c r="E18" s="238">
        <v>1019.3891</v>
      </c>
      <c r="F18" s="238">
        <v>4091.1597000000002</v>
      </c>
      <c r="G18" s="238">
        <v>1786.3512000000001</v>
      </c>
      <c r="H18" s="238">
        <v>227.4425</v>
      </c>
    </row>
    <row r="19" spans="1:8" ht="11" customHeight="1" x14ac:dyDescent="0.35">
      <c r="A19" s="229"/>
      <c r="B19" s="236" t="s">
        <v>811</v>
      </c>
      <c r="C19" s="237">
        <v>0</v>
      </c>
      <c r="D19" s="237">
        <v>6971.25</v>
      </c>
      <c r="E19" s="238">
        <v>1019.0624</v>
      </c>
      <c r="F19" s="238">
        <v>4177.7021999999997</v>
      </c>
      <c r="G19" s="238">
        <v>1774.4854</v>
      </c>
      <c r="H19" s="238">
        <v>222.964</v>
      </c>
    </row>
    <row r="20" spans="1:8" ht="11" customHeight="1" x14ac:dyDescent="0.35">
      <c r="A20" s="229"/>
      <c r="B20" s="236" t="s">
        <v>812</v>
      </c>
      <c r="C20" s="237">
        <v>0</v>
      </c>
      <c r="D20" s="237">
        <v>7131.24</v>
      </c>
      <c r="E20" s="238">
        <v>1088.1197</v>
      </c>
      <c r="F20" s="238">
        <v>4275.4411</v>
      </c>
      <c r="G20" s="238">
        <v>1767.6792</v>
      </c>
      <c r="H20" s="238">
        <v>205.49979999999999</v>
      </c>
    </row>
    <row r="21" spans="1:8" ht="11" customHeight="1" x14ac:dyDescent="0.35">
      <c r="A21" s="229"/>
      <c r="B21" s="236" t="s">
        <v>813</v>
      </c>
      <c r="C21" s="237">
        <v>0</v>
      </c>
      <c r="D21" s="237">
        <v>7153.85</v>
      </c>
      <c r="E21" s="238">
        <v>1059.8178</v>
      </c>
      <c r="F21" s="238">
        <v>4307.6239999999998</v>
      </c>
      <c r="G21" s="238">
        <v>1786.4082000000001</v>
      </c>
      <c r="H21" s="238">
        <v>205.72649999999999</v>
      </c>
    </row>
    <row r="22" spans="1:8" ht="11" customHeight="1" x14ac:dyDescent="0.35">
      <c r="A22" s="229"/>
      <c r="B22" s="236" t="s">
        <v>814</v>
      </c>
      <c r="C22" s="237">
        <v>0</v>
      </c>
      <c r="D22" s="237">
        <v>7154.08</v>
      </c>
      <c r="E22" s="238">
        <v>1044.2162000000001</v>
      </c>
      <c r="F22" s="238">
        <v>4336.7857000000004</v>
      </c>
      <c r="G22" s="238">
        <v>1773.0780999999999</v>
      </c>
      <c r="H22" s="238">
        <v>209.05160000000001</v>
      </c>
    </row>
    <row r="23" spans="1:8" ht="11" customHeight="1" x14ac:dyDescent="0.35">
      <c r="A23" s="229"/>
      <c r="B23" s="236" t="s">
        <v>815</v>
      </c>
      <c r="C23" s="237">
        <v>0</v>
      </c>
      <c r="D23" s="237">
        <v>7402.41</v>
      </c>
      <c r="E23" s="238">
        <v>1097.9178999999999</v>
      </c>
      <c r="F23" s="238">
        <v>4562.0316000000003</v>
      </c>
      <c r="G23" s="238">
        <v>1742.4604999999999</v>
      </c>
      <c r="H23" s="238">
        <v>209.39709999999999</v>
      </c>
    </row>
    <row r="24" spans="1:8" ht="11" customHeight="1" x14ac:dyDescent="0.35">
      <c r="A24" s="229"/>
      <c r="B24" s="236" t="s">
        <v>816</v>
      </c>
      <c r="C24" s="237">
        <v>0</v>
      </c>
      <c r="D24" s="237">
        <v>7661.21</v>
      </c>
      <c r="E24" s="238">
        <v>1143.9444000000001</v>
      </c>
      <c r="F24" s="238">
        <v>4779.5574999999999</v>
      </c>
      <c r="G24" s="238">
        <v>1737.7081000000001</v>
      </c>
      <c r="H24" s="238">
        <v>219.56209999999999</v>
      </c>
    </row>
    <row r="25" spans="1:8" ht="11" customHeight="1" x14ac:dyDescent="0.35">
      <c r="A25" s="229"/>
      <c r="B25" s="236" t="s">
        <v>817</v>
      </c>
      <c r="C25" s="237">
        <v>0</v>
      </c>
      <c r="D25" s="237">
        <v>7744.01</v>
      </c>
      <c r="E25" s="238">
        <v>1128.7807</v>
      </c>
      <c r="F25" s="238">
        <v>4861.1643000000004</v>
      </c>
      <c r="G25" s="238">
        <v>1754.0650000000001</v>
      </c>
      <c r="H25" s="238">
        <v>227.24270000000001</v>
      </c>
    </row>
    <row r="26" spans="1:8" ht="11" customHeight="1" x14ac:dyDescent="0.35">
      <c r="A26" s="229"/>
      <c r="B26" s="236" t="s">
        <v>818</v>
      </c>
      <c r="C26" s="237">
        <v>0</v>
      </c>
      <c r="D26" s="237">
        <v>7814.94</v>
      </c>
      <c r="E26" s="238">
        <v>1206.7516000000001</v>
      </c>
      <c r="F26" s="238">
        <v>4908.3392000000003</v>
      </c>
      <c r="G26" s="238">
        <v>1699.8492000000001</v>
      </c>
      <c r="H26" s="238">
        <v>238.63650000000001</v>
      </c>
    </row>
    <row r="27" spans="1:8" ht="11" customHeight="1" x14ac:dyDescent="0.35">
      <c r="A27" s="229"/>
      <c r="B27" s="236" t="s">
        <v>819</v>
      </c>
      <c r="C27" s="237">
        <v>0</v>
      </c>
      <c r="D27" s="237">
        <v>7927.81</v>
      </c>
      <c r="E27" s="238">
        <v>1180.3965000000001</v>
      </c>
      <c r="F27" s="238">
        <v>5064.3689000000004</v>
      </c>
      <c r="G27" s="238">
        <v>1683.0445999999999</v>
      </c>
      <c r="H27" s="238">
        <v>242.75790000000001</v>
      </c>
    </row>
    <row r="28" spans="1:8" ht="11" customHeight="1" x14ac:dyDescent="0.35">
      <c r="A28" s="229"/>
      <c r="B28" s="236" t="s">
        <v>820</v>
      </c>
      <c r="C28" s="237">
        <v>0</v>
      </c>
      <c r="D28" s="237">
        <v>7995.27</v>
      </c>
      <c r="E28" s="238">
        <v>1212.0373999999999</v>
      </c>
      <c r="F28" s="238">
        <v>5099.5291999999999</v>
      </c>
      <c r="G28" s="238">
        <v>1683.7034000000001</v>
      </c>
      <c r="H28" s="238">
        <v>244.32159999999999</v>
      </c>
    </row>
    <row r="29" spans="1:8" ht="11" customHeight="1" x14ac:dyDescent="0.35">
      <c r="A29" s="229"/>
      <c r="B29" s="236" t="s">
        <v>821</v>
      </c>
      <c r="C29" s="237">
        <v>0</v>
      </c>
      <c r="D29" s="237">
        <v>8156.11</v>
      </c>
      <c r="E29" s="238">
        <v>1247.5608999999999</v>
      </c>
      <c r="F29" s="238">
        <v>5227.4080000000004</v>
      </c>
      <c r="G29" s="238">
        <v>1681.1411000000001</v>
      </c>
      <c r="H29" s="238">
        <v>244.28559999999999</v>
      </c>
    </row>
    <row r="30" spans="1:8" ht="11" customHeight="1" x14ac:dyDescent="0.35">
      <c r="A30" s="229"/>
      <c r="B30" s="236" t="s">
        <v>822</v>
      </c>
      <c r="C30" s="237">
        <v>0</v>
      </c>
      <c r="D30" s="237">
        <v>8257.9500000000007</v>
      </c>
      <c r="E30" s="238">
        <v>1289.3869</v>
      </c>
      <c r="F30" s="238">
        <v>5263.7726000000002</v>
      </c>
      <c r="G30" s="238">
        <v>1704.7905000000001</v>
      </c>
      <c r="H30" s="238">
        <v>247.72649999999999</v>
      </c>
    </row>
    <row r="31" spans="1:8" ht="11" customHeight="1" x14ac:dyDescent="0.35">
      <c r="A31" s="229"/>
      <c r="B31" s="236" t="s">
        <v>823</v>
      </c>
      <c r="C31" s="237">
        <v>0</v>
      </c>
      <c r="D31" s="237">
        <v>8178.65</v>
      </c>
      <c r="E31" s="238">
        <v>1275.2445</v>
      </c>
      <c r="F31" s="238">
        <v>5247.4709000000003</v>
      </c>
      <c r="G31" s="238">
        <v>1655.9346</v>
      </c>
      <c r="H31" s="238">
        <v>244.62719999999999</v>
      </c>
    </row>
    <row r="32" spans="1:8" ht="11" customHeight="1" x14ac:dyDescent="0.35">
      <c r="A32" s="229"/>
      <c r="B32" s="236" t="s">
        <v>824</v>
      </c>
      <c r="C32" s="237">
        <v>0</v>
      </c>
      <c r="D32" s="237">
        <v>8015.42</v>
      </c>
      <c r="E32" s="238">
        <v>1245.4476999999999</v>
      </c>
      <c r="F32" s="238">
        <v>5173.2064</v>
      </c>
      <c r="G32" s="238">
        <v>1596.7659000000001</v>
      </c>
      <c r="H32" s="238">
        <v>238.94890000000001</v>
      </c>
    </row>
    <row r="33" spans="1:8" ht="11" customHeight="1" x14ac:dyDescent="0.35">
      <c r="A33" s="229"/>
      <c r="B33" s="236" t="s">
        <v>825</v>
      </c>
      <c r="C33" s="237">
        <v>0</v>
      </c>
      <c r="D33" s="237">
        <v>7947.35</v>
      </c>
      <c r="E33" s="238">
        <v>1241.1181999999999</v>
      </c>
      <c r="F33" s="238">
        <v>5113.6113999999998</v>
      </c>
      <c r="G33" s="238">
        <v>1592.6204</v>
      </c>
      <c r="H33" s="238">
        <v>238.16139999999999</v>
      </c>
    </row>
    <row r="34" spans="1:8" ht="11" customHeight="1" x14ac:dyDescent="0.35">
      <c r="A34" s="229"/>
      <c r="B34" s="236" t="s">
        <v>826</v>
      </c>
      <c r="C34" s="237">
        <v>0</v>
      </c>
      <c r="D34" s="237">
        <v>7988.61</v>
      </c>
      <c r="E34" s="238">
        <v>1239.5377000000001</v>
      </c>
      <c r="F34" s="238">
        <v>5099.6716999999999</v>
      </c>
      <c r="G34" s="238">
        <v>1649.4005999999999</v>
      </c>
      <c r="H34" s="238">
        <v>241.06620000000001</v>
      </c>
    </row>
    <row r="35" spans="1:8" ht="11" customHeight="1" x14ac:dyDescent="0.35">
      <c r="A35" s="229"/>
      <c r="B35" s="236" t="s">
        <v>827</v>
      </c>
      <c r="C35" s="237">
        <v>0</v>
      </c>
      <c r="D35" s="237">
        <v>7937.98</v>
      </c>
      <c r="E35" s="238">
        <v>1221.3378</v>
      </c>
      <c r="F35" s="238">
        <v>5024.6718000000001</v>
      </c>
      <c r="G35" s="238">
        <v>1691.9703999999999</v>
      </c>
      <c r="H35" s="238">
        <v>245.5051</v>
      </c>
    </row>
    <row r="36" spans="1:8" ht="11" customHeight="1" x14ac:dyDescent="0.35">
      <c r="A36" s="229"/>
      <c r="B36" s="236" t="s">
        <v>828</v>
      </c>
      <c r="C36" s="237">
        <v>0</v>
      </c>
      <c r="D36" s="237">
        <v>8106.93</v>
      </c>
      <c r="E36" s="238">
        <v>1245.5697</v>
      </c>
      <c r="F36" s="238">
        <v>5226.0316000000003</v>
      </c>
      <c r="G36" s="238">
        <v>1635.3287</v>
      </c>
      <c r="H36" s="238">
        <v>252.9932</v>
      </c>
    </row>
    <row r="37" spans="1:8" ht="11" customHeight="1" x14ac:dyDescent="0.35">
      <c r="A37" s="229"/>
      <c r="B37" s="236" t="s">
        <v>829</v>
      </c>
      <c r="C37" s="237">
        <v>0</v>
      </c>
      <c r="D37" s="237">
        <v>8157.4</v>
      </c>
      <c r="E37" s="238">
        <v>1274.3097</v>
      </c>
      <c r="F37" s="238">
        <v>5199.1332000000002</v>
      </c>
      <c r="G37" s="238">
        <v>1683.9571000000001</v>
      </c>
      <c r="H37" s="238">
        <v>242.9308</v>
      </c>
    </row>
    <row r="38" spans="1:8" ht="11" customHeight="1" x14ac:dyDescent="0.35">
      <c r="A38" s="229"/>
      <c r="B38" s="236" t="s">
        <v>830</v>
      </c>
      <c r="C38" s="237">
        <v>0</v>
      </c>
      <c r="D38" s="237">
        <v>8210.42</v>
      </c>
      <c r="E38" s="238">
        <v>1276.2485999999999</v>
      </c>
      <c r="F38" s="238">
        <v>5213.8208999999997</v>
      </c>
      <c r="G38" s="238">
        <v>1720.3505</v>
      </c>
      <c r="H38" s="238">
        <v>233.4092</v>
      </c>
    </row>
    <row r="39" spans="1:8" ht="11" customHeight="1" x14ac:dyDescent="0.35">
      <c r="A39" s="229"/>
      <c r="B39" s="236" t="s">
        <v>831</v>
      </c>
      <c r="C39" s="237">
        <v>0</v>
      </c>
      <c r="D39" s="237">
        <v>8130.1</v>
      </c>
      <c r="E39" s="238">
        <v>1226.6918000000001</v>
      </c>
      <c r="F39" s="238">
        <v>5190.4470000000001</v>
      </c>
      <c r="G39" s="238">
        <v>1712.9612</v>
      </c>
      <c r="H39" s="238">
        <v>244.0626</v>
      </c>
    </row>
    <row r="40" spans="1:8" ht="11" customHeight="1" x14ac:dyDescent="0.35">
      <c r="A40" s="229"/>
      <c r="B40" s="236" t="s">
        <v>832</v>
      </c>
      <c r="C40" s="237">
        <v>0</v>
      </c>
      <c r="D40" s="237">
        <v>8095.16</v>
      </c>
      <c r="E40" s="238">
        <v>1259.7565</v>
      </c>
      <c r="F40" s="238">
        <v>5125.7632999999996</v>
      </c>
      <c r="G40" s="238">
        <v>1709.6402</v>
      </c>
      <c r="H40" s="238">
        <v>256.16340000000002</v>
      </c>
    </row>
    <row r="41" spans="1:8" ht="11" customHeight="1" x14ac:dyDescent="0.35">
      <c r="A41" s="229"/>
      <c r="B41" s="236" t="s">
        <v>833</v>
      </c>
      <c r="C41" s="237">
        <v>0</v>
      </c>
      <c r="D41" s="237">
        <v>7940.8</v>
      </c>
      <c r="E41" s="238">
        <v>1228.374</v>
      </c>
      <c r="F41" s="238">
        <v>4976.6414000000004</v>
      </c>
      <c r="G41" s="238">
        <v>1735.7846</v>
      </c>
      <c r="H41" s="238">
        <v>253.16220000000001</v>
      </c>
    </row>
    <row r="42" spans="1:8" ht="11" customHeight="1" x14ac:dyDescent="0.35">
      <c r="A42" s="229"/>
      <c r="B42" s="236" t="s">
        <v>834</v>
      </c>
      <c r="C42" s="237">
        <v>0</v>
      </c>
      <c r="D42" s="237">
        <v>7920.75</v>
      </c>
      <c r="E42" s="238">
        <v>1183.3867</v>
      </c>
      <c r="F42" s="238">
        <v>4989.2960000000003</v>
      </c>
      <c r="G42" s="238">
        <v>1748.0672999999999</v>
      </c>
      <c r="H42" s="238">
        <v>242.1645</v>
      </c>
    </row>
    <row r="43" spans="1:8" ht="11" customHeight="1" x14ac:dyDescent="0.35">
      <c r="A43" s="229"/>
      <c r="B43" s="236" t="s">
        <v>835</v>
      </c>
      <c r="C43" s="237">
        <v>0</v>
      </c>
      <c r="D43" s="237">
        <v>7619.3</v>
      </c>
      <c r="E43" s="238">
        <v>1149.1775</v>
      </c>
      <c r="F43" s="238">
        <v>4678.6504999999997</v>
      </c>
      <c r="G43" s="238">
        <v>1791.472</v>
      </c>
      <c r="H43" s="238">
        <v>248.25460000000001</v>
      </c>
    </row>
    <row r="44" spans="1:8" ht="11" customHeight="1" x14ac:dyDescent="0.35">
      <c r="A44" s="229"/>
      <c r="B44" s="236" t="s">
        <v>836</v>
      </c>
      <c r="C44" s="237">
        <v>0</v>
      </c>
      <c r="D44" s="237">
        <v>7864.2</v>
      </c>
      <c r="E44" s="238">
        <v>1199.8340000000001</v>
      </c>
      <c r="F44" s="238">
        <v>4872.8233</v>
      </c>
      <c r="G44" s="238">
        <v>1791.5427</v>
      </c>
      <c r="H44" s="238">
        <v>230.54570000000001</v>
      </c>
    </row>
    <row r="45" spans="1:8" ht="11" customHeight="1" x14ac:dyDescent="0.35">
      <c r="A45" s="229"/>
      <c r="B45" s="236" t="s">
        <v>837</v>
      </c>
      <c r="C45" s="237">
        <v>0</v>
      </c>
      <c r="D45" s="237">
        <v>7974.9</v>
      </c>
      <c r="E45" s="238">
        <v>1266.1498999999999</v>
      </c>
      <c r="F45" s="238">
        <v>4889.6052</v>
      </c>
      <c r="G45" s="238">
        <v>1819.1449</v>
      </c>
      <c r="H45" s="238">
        <v>233.62139999999999</v>
      </c>
    </row>
    <row r="46" spans="1:8" ht="11" customHeight="1" x14ac:dyDescent="0.35">
      <c r="A46" s="229"/>
      <c r="B46" s="236" t="s">
        <v>838</v>
      </c>
      <c r="C46" s="237">
        <v>0</v>
      </c>
      <c r="D46" s="237">
        <v>7964.1</v>
      </c>
      <c r="E46" s="238">
        <v>1276.7175999999999</v>
      </c>
      <c r="F46" s="238">
        <v>4858.4966999999997</v>
      </c>
      <c r="G46" s="238">
        <v>1828.8857</v>
      </c>
      <c r="H46" s="238">
        <v>224.92609999999999</v>
      </c>
    </row>
    <row r="47" spans="1:8" ht="11" customHeight="1" x14ac:dyDescent="0.35">
      <c r="A47" s="229"/>
      <c r="B47" s="236" t="s">
        <v>839</v>
      </c>
      <c r="C47" s="237">
        <v>0</v>
      </c>
      <c r="D47" s="237">
        <v>7908.7</v>
      </c>
      <c r="E47" s="238">
        <v>1251.2193</v>
      </c>
      <c r="F47" s="238">
        <v>4836.4035000000003</v>
      </c>
      <c r="G47" s="238">
        <v>1821.0771999999999</v>
      </c>
      <c r="H47" s="238">
        <v>233.80199999999999</v>
      </c>
    </row>
    <row r="48" spans="1:8" ht="11" customHeight="1" x14ac:dyDescent="0.35">
      <c r="A48" s="229"/>
      <c r="B48" s="236" t="s">
        <v>840</v>
      </c>
      <c r="C48" s="237">
        <v>0</v>
      </c>
      <c r="D48" s="237">
        <v>7871.4</v>
      </c>
      <c r="E48" s="238">
        <v>1246.9259999999999</v>
      </c>
      <c r="F48" s="238">
        <v>4816.1130000000003</v>
      </c>
      <c r="G48" s="238">
        <v>1808.3610000000001</v>
      </c>
      <c r="H48" s="238">
        <v>264.85180000000003</v>
      </c>
    </row>
    <row r="49" spans="1:8" ht="11" customHeight="1" x14ac:dyDescent="0.35">
      <c r="A49" s="229"/>
      <c r="B49" s="236" t="s">
        <v>841</v>
      </c>
      <c r="C49" s="237">
        <v>0</v>
      </c>
      <c r="D49" s="237">
        <v>7797</v>
      </c>
      <c r="E49" s="238">
        <v>1232.5292999999999</v>
      </c>
      <c r="F49" s="238">
        <v>4763.8029999999999</v>
      </c>
      <c r="G49" s="238">
        <v>1800.6677</v>
      </c>
      <c r="H49" s="238">
        <v>258.69880000000001</v>
      </c>
    </row>
    <row r="50" spans="1:8" ht="11" customHeight="1" x14ac:dyDescent="0.35">
      <c r="A50" s="229"/>
      <c r="B50" s="236" t="s">
        <v>842</v>
      </c>
      <c r="C50" s="237">
        <v>0</v>
      </c>
      <c r="D50" s="237">
        <v>7705.6</v>
      </c>
      <c r="E50" s="238">
        <v>1199.3273999999999</v>
      </c>
      <c r="F50" s="238">
        <v>4717.9748</v>
      </c>
      <c r="G50" s="238">
        <v>1788.2978000000001</v>
      </c>
      <c r="H50" s="238">
        <v>259.32229999999998</v>
      </c>
    </row>
    <row r="51" spans="1:8" ht="11" customHeight="1" x14ac:dyDescent="0.35">
      <c r="A51" s="229"/>
      <c r="B51" s="236" t="s">
        <v>843</v>
      </c>
      <c r="C51" s="237">
        <v>0</v>
      </c>
      <c r="D51" s="237">
        <v>7671.3</v>
      </c>
      <c r="E51" s="238">
        <v>1168.6851999999999</v>
      </c>
      <c r="F51" s="238">
        <v>4739.5262000000002</v>
      </c>
      <c r="G51" s="238">
        <v>1763.0886</v>
      </c>
      <c r="H51" s="238">
        <v>258.71159999999998</v>
      </c>
    </row>
    <row r="52" spans="1:8" ht="11" customHeight="1" x14ac:dyDescent="0.35">
      <c r="A52" s="229"/>
      <c r="B52" s="236" t="s">
        <v>844</v>
      </c>
      <c r="C52" s="237">
        <v>0</v>
      </c>
      <c r="D52" s="237">
        <v>7655.7</v>
      </c>
      <c r="E52" s="238">
        <v>1124.5046</v>
      </c>
      <c r="F52" s="238">
        <v>4779.9924000000001</v>
      </c>
      <c r="G52" s="238">
        <v>1751.203</v>
      </c>
      <c r="H52" s="238">
        <v>265.61380000000003</v>
      </c>
    </row>
    <row r="53" spans="1:8" ht="11" customHeight="1" x14ac:dyDescent="0.35">
      <c r="A53" s="229"/>
      <c r="B53" s="236" t="s">
        <v>845</v>
      </c>
      <c r="C53" s="237">
        <v>0</v>
      </c>
      <c r="D53" s="237">
        <v>7444.2</v>
      </c>
      <c r="E53" s="238">
        <v>1097.0868</v>
      </c>
      <c r="F53" s="238">
        <v>4602.6232</v>
      </c>
      <c r="G53" s="238">
        <v>1744.49</v>
      </c>
      <c r="H53" s="238">
        <v>258.54939999999999</v>
      </c>
    </row>
    <row r="54" spans="1:8" ht="11" customHeight="1" x14ac:dyDescent="0.35">
      <c r="A54" s="229"/>
      <c r="B54" s="236" t="s">
        <v>846</v>
      </c>
      <c r="C54" s="237">
        <v>0</v>
      </c>
      <c r="D54" s="237">
        <v>7231.4</v>
      </c>
      <c r="E54" s="238">
        <v>1077.2787000000001</v>
      </c>
      <c r="F54" s="238">
        <v>4415.9160000000002</v>
      </c>
      <c r="G54" s="238">
        <v>1738.2053000000001</v>
      </c>
      <c r="H54" s="238">
        <v>252.31219999999999</v>
      </c>
    </row>
    <row r="55" spans="1:8" ht="11" customHeight="1" x14ac:dyDescent="0.35">
      <c r="A55" s="229"/>
      <c r="B55" s="236" t="s">
        <v>101</v>
      </c>
      <c r="C55" s="237">
        <v>0</v>
      </c>
      <c r="D55" s="237">
        <v>7083.2</v>
      </c>
      <c r="E55" s="238">
        <v>1071.8887999999999</v>
      </c>
      <c r="F55" s="238">
        <v>4297.8053</v>
      </c>
      <c r="G55" s="238">
        <v>1713.5059000000001</v>
      </c>
      <c r="H55" s="238">
        <v>251.24440000000001</v>
      </c>
    </row>
    <row r="56" spans="1:8" ht="17" customHeight="1" x14ac:dyDescent="0.35">
      <c r="A56" s="229"/>
      <c r="B56" s="239" t="s">
        <v>859</v>
      </c>
      <c r="C56" s="240">
        <v>0</v>
      </c>
      <c r="D56" s="240">
        <v>8257.9500000000007</v>
      </c>
      <c r="E56" s="241">
        <v>1289.3869</v>
      </c>
      <c r="F56" s="241">
        <v>5263.7726000000002</v>
      </c>
      <c r="G56" s="241">
        <v>1828.8857</v>
      </c>
      <c r="H56" s="241">
        <v>265.61380000000003</v>
      </c>
    </row>
    <row r="57" spans="1:8" ht="17" customHeight="1" x14ac:dyDescent="0.35">
      <c r="A57" s="229"/>
      <c r="B57" s="239" t="s">
        <v>860</v>
      </c>
      <c r="C57" s="240">
        <v>0</v>
      </c>
      <c r="D57" s="240">
        <v>6563.3</v>
      </c>
      <c r="E57" s="241">
        <v>943.77279999999996</v>
      </c>
      <c r="F57" s="241">
        <v>3832.2419</v>
      </c>
      <c r="G57" s="241">
        <v>1592.6204</v>
      </c>
      <c r="H57" s="241">
        <v>205.49979999999999</v>
      </c>
    </row>
    <row r="58" spans="1:8" ht="17" customHeight="1" x14ac:dyDescent="0.35">
      <c r="A58" s="229"/>
      <c r="B58" s="239" t="s">
        <v>861</v>
      </c>
      <c r="C58" s="240">
        <v>0</v>
      </c>
      <c r="D58" s="240">
        <v>7541.3979166666659</v>
      </c>
      <c r="E58" s="241">
        <v>1140.0414104166666</v>
      </c>
      <c r="F58" s="241">
        <v>4655.650772916666</v>
      </c>
      <c r="G58" s="241">
        <v>1745.7057333333332</v>
      </c>
      <c r="H58" s="241">
        <v>240.57913333333329</v>
      </c>
    </row>
    <row r="59" spans="1:8" ht="17" customHeight="1" x14ac:dyDescent="0.35">
      <c r="A59" s="229"/>
      <c r="B59" s="234" t="s">
        <v>862</v>
      </c>
      <c r="C59" s="242">
        <v>0</v>
      </c>
      <c r="D59" s="242">
        <v>180993.55</v>
      </c>
      <c r="E59" s="243">
        <v>27360.993849999999</v>
      </c>
      <c r="F59" s="243">
        <v>111735.61855</v>
      </c>
      <c r="G59" s="243">
        <v>41896.937599999997</v>
      </c>
      <c r="H59" s="243">
        <v>5773.8991999999998</v>
      </c>
    </row>
    <row r="60" spans="1:8" x14ac:dyDescent="0.35">
      <c r="A60" s="229"/>
      <c r="B60" s="229"/>
      <c r="C60" s="229"/>
      <c r="D60" s="229"/>
      <c r="E60" s="229"/>
      <c r="F60" s="229"/>
      <c r="G60" s="229"/>
      <c r="H60" s="229"/>
    </row>
    <row r="61" spans="1:8" ht="15.5" x14ac:dyDescent="0.35">
      <c r="A61" s="229"/>
      <c r="B61" s="244" t="s">
        <v>863</v>
      </c>
      <c r="C61" s="229"/>
      <c r="D61" s="229"/>
      <c r="E61" s="229"/>
      <c r="F61" s="229"/>
      <c r="G61" s="229"/>
      <c r="H61" s="229"/>
    </row>
    <row r="62" spans="1:8" ht="15.5" x14ac:dyDescent="0.35">
      <c r="A62" s="229"/>
      <c r="B62" s="244"/>
      <c r="C62" s="229"/>
      <c r="D62" s="229"/>
      <c r="E62" s="229"/>
      <c r="F62" s="229"/>
      <c r="G62" s="229"/>
      <c r="H62" s="229"/>
    </row>
    <row r="63" spans="1:8" x14ac:dyDescent="0.35">
      <c r="A63" s="229"/>
      <c r="B63" s="245"/>
      <c r="C63" s="245"/>
      <c r="D63" s="229" t="s">
        <v>864</v>
      </c>
      <c r="E63" s="246"/>
      <c r="F63" s="229"/>
      <c r="G63" s="229"/>
      <c r="H63" s="229"/>
    </row>
    <row r="64" spans="1:8" x14ac:dyDescent="0.35">
      <c r="A64" s="229"/>
      <c r="B64" s="247"/>
      <c r="C64" s="247"/>
      <c r="D64" s="229" t="s">
        <v>865</v>
      </c>
      <c r="E64" s="246"/>
      <c r="F64" s="229"/>
      <c r="G64" s="229"/>
      <c r="H64" s="229"/>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866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198" t="s">
        <v>852</v>
      </c>
      <c r="C6" s="196" t="s">
        <v>867</v>
      </c>
      <c r="D6" s="196"/>
      <c r="E6" s="196"/>
      <c r="F6" s="196"/>
      <c r="G6" s="196"/>
      <c r="H6" s="196"/>
      <c r="I6" s="196"/>
      <c r="J6" s="196"/>
      <c r="K6" s="196"/>
      <c r="L6" s="196"/>
      <c r="M6" s="196"/>
      <c r="N6" s="196"/>
      <c r="O6" s="196"/>
      <c r="P6" s="196"/>
      <c r="Q6" s="196"/>
      <c r="R6" s="196"/>
      <c r="S6" s="196"/>
      <c r="T6" s="196"/>
      <c r="U6" s="196"/>
      <c r="V6" s="196"/>
      <c r="W6" s="196"/>
      <c r="X6" s="197" t="s">
        <v>868</v>
      </c>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7"/>
      <c r="BK6" s="197"/>
      <c r="BL6" s="197"/>
      <c r="BM6" s="197"/>
      <c r="BN6" s="197"/>
      <c r="BO6" s="197"/>
      <c r="BP6" s="196" t="s">
        <v>869</v>
      </c>
      <c r="BQ6" s="196"/>
      <c r="BR6" s="196"/>
      <c r="BS6" s="196"/>
      <c r="BT6" s="196"/>
      <c r="BU6" s="196"/>
      <c r="BV6" s="196"/>
      <c r="BW6" s="196"/>
      <c r="BX6" s="196"/>
      <c r="BY6" s="196"/>
      <c r="BZ6" s="196"/>
      <c r="CA6" s="196"/>
      <c r="CB6" s="196"/>
      <c r="CC6" s="196"/>
      <c r="CD6" s="196"/>
      <c r="CE6" s="196"/>
      <c r="CF6" s="196"/>
      <c r="CG6" s="196"/>
      <c r="CH6" s="196"/>
      <c r="CI6" s="196"/>
      <c r="CJ6" s="196"/>
      <c r="CK6" s="196"/>
      <c r="CL6" s="196"/>
      <c r="CM6" s="196"/>
      <c r="CN6" s="196"/>
      <c r="CO6" s="196"/>
      <c r="CP6" s="196"/>
      <c r="CQ6" s="196"/>
      <c r="CR6" s="196"/>
      <c r="CS6" s="196"/>
      <c r="CT6" s="196"/>
    </row>
    <row r="7" spans="1:98" ht="48.75" customHeight="1" x14ac:dyDescent="0.35">
      <c r="A7" s="1"/>
      <c r="B7" s="198"/>
      <c r="C7" s="26" t="s">
        <v>870</v>
      </c>
      <c r="D7" s="26" t="s">
        <v>871</v>
      </c>
      <c r="E7" s="26" t="s">
        <v>872</v>
      </c>
      <c r="F7" s="26" t="s">
        <v>873</v>
      </c>
      <c r="G7" s="26" t="s">
        <v>874</v>
      </c>
      <c r="H7" s="26" t="s">
        <v>875</v>
      </c>
      <c r="I7" s="26" t="s">
        <v>876</v>
      </c>
      <c r="J7" s="26" t="s">
        <v>877</v>
      </c>
      <c r="K7" s="26" t="s">
        <v>878</v>
      </c>
      <c r="L7" s="26" t="s">
        <v>879</v>
      </c>
      <c r="M7" s="26" t="s">
        <v>880</v>
      </c>
      <c r="N7" s="26" t="s">
        <v>881</v>
      </c>
      <c r="O7" s="26" t="s">
        <v>882</v>
      </c>
      <c r="P7" s="26" t="s">
        <v>883</v>
      </c>
      <c r="Q7" s="26" t="s">
        <v>884</v>
      </c>
      <c r="R7" s="26" t="s">
        <v>885</v>
      </c>
      <c r="S7" s="26" t="s">
        <v>886</v>
      </c>
      <c r="T7" s="26" t="s">
        <v>887</v>
      </c>
      <c r="U7" s="26" t="s">
        <v>888</v>
      </c>
      <c r="V7" s="26" t="s">
        <v>889</v>
      </c>
      <c r="W7" s="26" t="s">
        <v>890</v>
      </c>
      <c r="X7" s="27" t="s">
        <v>891</v>
      </c>
      <c r="Y7" s="27" t="s">
        <v>892</v>
      </c>
      <c r="Z7" s="27" t="s">
        <v>893</v>
      </c>
      <c r="AA7" s="27" t="s">
        <v>870</v>
      </c>
      <c r="AB7" s="27" t="s">
        <v>871</v>
      </c>
      <c r="AC7" s="27" t="s">
        <v>894</v>
      </c>
      <c r="AD7" s="27" t="s">
        <v>874</v>
      </c>
      <c r="AE7" s="27" t="s">
        <v>875</v>
      </c>
      <c r="AF7" s="27" t="s">
        <v>895</v>
      </c>
      <c r="AG7" s="27" t="s">
        <v>876</v>
      </c>
      <c r="AH7" s="27" t="s">
        <v>896</v>
      </c>
      <c r="AI7" s="27" t="s">
        <v>897</v>
      </c>
      <c r="AJ7" s="27" t="s">
        <v>898</v>
      </c>
      <c r="AK7" s="27" t="s">
        <v>899</v>
      </c>
      <c r="AL7" s="27" t="s">
        <v>900</v>
      </c>
      <c r="AM7" s="27" t="s">
        <v>901</v>
      </c>
      <c r="AN7" s="27" t="s">
        <v>416</v>
      </c>
      <c r="AO7" s="27" t="s">
        <v>902</v>
      </c>
      <c r="AP7" s="27" t="s">
        <v>62</v>
      </c>
      <c r="AQ7" s="27" t="s">
        <v>903</v>
      </c>
      <c r="AR7" s="27" t="s">
        <v>904</v>
      </c>
      <c r="AS7" s="27" t="s">
        <v>905</v>
      </c>
      <c r="AT7" s="27" t="s">
        <v>906</v>
      </c>
      <c r="AU7" s="27" t="s">
        <v>907</v>
      </c>
      <c r="AV7" s="27" t="s">
        <v>908</v>
      </c>
      <c r="AW7" s="27" t="s">
        <v>909</v>
      </c>
      <c r="AX7" s="27" t="s">
        <v>883</v>
      </c>
      <c r="AY7" s="27" t="s">
        <v>910</v>
      </c>
      <c r="AZ7" s="27" t="s">
        <v>911</v>
      </c>
      <c r="BA7" s="27" t="s">
        <v>912</v>
      </c>
      <c r="BB7" s="27" t="s">
        <v>884</v>
      </c>
      <c r="BC7" s="27" t="s">
        <v>913</v>
      </c>
      <c r="BD7" s="27" t="s">
        <v>886</v>
      </c>
      <c r="BE7" s="27" t="s">
        <v>914</v>
      </c>
      <c r="BF7" s="27" t="s">
        <v>915</v>
      </c>
      <c r="BG7" s="27" t="s">
        <v>916</v>
      </c>
      <c r="BH7" s="27" t="s">
        <v>917</v>
      </c>
      <c r="BI7" s="27" t="s">
        <v>918</v>
      </c>
      <c r="BJ7" s="27" t="s">
        <v>888</v>
      </c>
      <c r="BK7" s="27" t="s">
        <v>919</v>
      </c>
      <c r="BL7" s="27" t="s">
        <v>920</v>
      </c>
      <c r="BM7" s="27" t="s">
        <v>889</v>
      </c>
      <c r="BN7" s="27" t="s">
        <v>636</v>
      </c>
      <c r="BO7" s="27" t="s">
        <v>890</v>
      </c>
      <c r="BP7" s="26" t="s">
        <v>921</v>
      </c>
      <c r="BQ7" s="26" t="s">
        <v>870</v>
      </c>
      <c r="BR7" s="26" t="s">
        <v>922</v>
      </c>
      <c r="BS7" s="26" t="s">
        <v>923</v>
      </c>
      <c r="BT7" s="26" t="s">
        <v>924</v>
      </c>
      <c r="BU7" s="26" t="s">
        <v>925</v>
      </c>
      <c r="BV7" s="26" t="s">
        <v>926</v>
      </c>
      <c r="BW7" s="26" t="s">
        <v>927</v>
      </c>
      <c r="BX7" s="26" t="s">
        <v>928</v>
      </c>
      <c r="BY7" s="26" t="s">
        <v>876</v>
      </c>
      <c r="BZ7" s="26" t="s">
        <v>929</v>
      </c>
      <c r="CA7" s="26" t="s">
        <v>930</v>
      </c>
      <c r="CB7" s="26" t="s">
        <v>900</v>
      </c>
      <c r="CC7" s="26" t="s">
        <v>902</v>
      </c>
      <c r="CD7" s="26" t="s">
        <v>62</v>
      </c>
      <c r="CE7" s="26" t="s">
        <v>420</v>
      </c>
      <c r="CF7" s="26" t="s">
        <v>931</v>
      </c>
      <c r="CG7" s="26" t="s">
        <v>932</v>
      </c>
      <c r="CH7" s="26" t="s">
        <v>905</v>
      </c>
      <c r="CI7" s="26" t="s">
        <v>906</v>
      </c>
      <c r="CJ7" s="26" t="s">
        <v>907</v>
      </c>
      <c r="CK7" s="26" t="s">
        <v>909</v>
      </c>
      <c r="CL7" s="26" t="s">
        <v>933</v>
      </c>
      <c r="CM7" s="26" t="s">
        <v>884</v>
      </c>
      <c r="CN7" s="26" t="s">
        <v>886</v>
      </c>
      <c r="CO7" s="26" t="s">
        <v>934</v>
      </c>
      <c r="CP7" s="26" t="s">
        <v>935</v>
      </c>
      <c r="CQ7" s="26" t="s">
        <v>888</v>
      </c>
      <c r="CR7" s="26" t="s">
        <v>636</v>
      </c>
      <c r="CS7" s="26" t="s">
        <v>890</v>
      </c>
      <c r="CT7" s="26" t="s">
        <v>936</v>
      </c>
    </row>
    <row r="8" spans="1:98" ht="15.5" x14ac:dyDescent="0.35">
      <c r="A8" s="1"/>
      <c r="B8" s="28" t="s">
        <v>800</v>
      </c>
      <c r="C8" s="29">
        <v>3.4062000000000001</v>
      </c>
      <c r="D8" s="29"/>
      <c r="E8" s="29">
        <v>23.212070000000001</v>
      </c>
      <c r="F8" s="29">
        <v>11.55</v>
      </c>
      <c r="G8" s="29"/>
      <c r="H8" s="29"/>
      <c r="I8" s="29"/>
      <c r="J8" s="29"/>
      <c r="K8" s="29">
        <v>22.505299999999998</v>
      </c>
      <c r="L8" s="29">
        <v>26.750499999999999</v>
      </c>
      <c r="M8" s="29">
        <v>14.3553</v>
      </c>
      <c r="N8" s="29">
        <v>13.91</v>
      </c>
      <c r="O8" s="29">
        <v>35.466000000000001</v>
      </c>
      <c r="P8" s="29"/>
      <c r="Q8" s="29"/>
      <c r="R8" s="29">
        <v>51.637999999999998</v>
      </c>
      <c r="S8" s="29"/>
      <c r="T8" s="29">
        <v>48.748739999999998</v>
      </c>
      <c r="U8" s="29"/>
      <c r="V8" s="29">
        <v>8.8000000000000007</v>
      </c>
      <c r="W8" s="29"/>
      <c r="X8" s="29">
        <v>115.93786</v>
      </c>
      <c r="Y8" s="29"/>
      <c r="Z8" s="29"/>
      <c r="AA8" s="29">
        <v>8.3628</v>
      </c>
      <c r="AB8" s="29"/>
      <c r="AC8" s="29">
        <v>15.17</v>
      </c>
      <c r="AD8" s="29"/>
      <c r="AE8" s="29"/>
      <c r="AF8" s="29"/>
      <c r="AG8" s="29"/>
      <c r="AH8" s="29"/>
      <c r="AI8" s="29"/>
      <c r="AJ8" s="29"/>
      <c r="AK8" s="29">
        <v>0</v>
      </c>
      <c r="AL8" s="29">
        <v>1.4865999999999999</v>
      </c>
      <c r="AM8" s="29">
        <v>49.114170000000001</v>
      </c>
      <c r="AN8" s="29">
        <v>121.89024000000001</v>
      </c>
      <c r="AO8" s="29">
        <v>27.196999999999999</v>
      </c>
      <c r="AP8" s="29">
        <v>0.81</v>
      </c>
      <c r="AQ8" s="29">
        <v>90.74</v>
      </c>
      <c r="AR8" s="29"/>
      <c r="AS8" s="29">
        <v>39.652000000000001</v>
      </c>
      <c r="AT8" s="29">
        <v>28.845980000000001</v>
      </c>
      <c r="AU8" s="29"/>
      <c r="AV8" s="29">
        <v>191.26553999999999</v>
      </c>
      <c r="AW8" s="29">
        <v>34.506500000000003</v>
      </c>
      <c r="AX8" s="29"/>
      <c r="AY8" s="29"/>
      <c r="AZ8" s="29"/>
      <c r="BA8" s="29">
        <v>2.5</v>
      </c>
      <c r="BB8" s="29"/>
      <c r="BC8" s="29">
        <v>41.183149999999998</v>
      </c>
      <c r="BD8" s="29"/>
      <c r="BE8" s="29">
        <v>23.1</v>
      </c>
      <c r="BF8" s="29"/>
      <c r="BG8" s="29"/>
      <c r="BH8" s="29"/>
      <c r="BI8" s="29">
        <v>19.008310000000002</v>
      </c>
      <c r="BJ8" s="29"/>
      <c r="BK8" s="29">
        <v>4.75427</v>
      </c>
      <c r="BL8" s="29"/>
      <c r="BM8" s="29"/>
      <c r="BN8" s="29"/>
      <c r="BO8" s="29"/>
      <c r="BP8" s="29">
        <v>147.44140999999999</v>
      </c>
      <c r="BQ8" s="29">
        <v>1.278</v>
      </c>
      <c r="BR8" s="29">
        <v>3.4388999999999998</v>
      </c>
      <c r="BS8" s="29">
        <v>127.68987</v>
      </c>
      <c r="BT8" s="29">
        <v>11.32545</v>
      </c>
      <c r="BU8" s="29"/>
      <c r="BV8" s="29">
        <v>32.5182</v>
      </c>
      <c r="BW8" s="29">
        <v>3.85819</v>
      </c>
      <c r="BX8" s="29"/>
      <c r="BY8" s="29"/>
      <c r="BZ8" s="29">
        <v>91.060699999999997</v>
      </c>
      <c r="CA8" s="29">
        <v>22.12575</v>
      </c>
      <c r="CB8" s="29">
        <v>0.49559999999999998</v>
      </c>
      <c r="CC8" s="29">
        <v>0.57999999999999996</v>
      </c>
      <c r="CD8" s="29">
        <v>26.2181</v>
      </c>
      <c r="CE8" s="29">
        <v>448.64001000000002</v>
      </c>
      <c r="CF8" s="29"/>
      <c r="CG8" s="29">
        <v>142.8706</v>
      </c>
      <c r="CH8" s="29">
        <v>18.498999999999999</v>
      </c>
      <c r="CI8" s="29"/>
      <c r="CJ8" s="29"/>
      <c r="CK8" s="29"/>
      <c r="CL8" s="29">
        <v>4.5736400000000001</v>
      </c>
      <c r="CM8" s="29"/>
      <c r="CN8" s="29"/>
      <c r="CO8" s="29">
        <v>16.075939999999999</v>
      </c>
      <c r="CP8" s="29">
        <v>287.66000000000003</v>
      </c>
      <c r="CQ8" s="29"/>
      <c r="CR8" s="29">
        <v>33.948999999999998</v>
      </c>
      <c r="CS8" s="29"/>
      <c r="CT8" s="29">
        <v>25.613</v>
      </c>
    </row>
    <row r="9" spans="1:98" ht="15.5" x14ac:dyDescent="0.35">
      <c r="A9" s="1"/>
      <c r="B9" s="30" t="s">
        <v>801</v>
      </c>
      <c r="C9" s="31">
        <v>3.5369000000000002</v>
      </c>
      <c r="D9" s="31"/>
      <c r="E9" s="31">
        <v>23.048069999999999</v>
      </c>
      <c r="F9" s="31">
        <v>11.478999999999999</v>
      </c>
      <c r="G9" s="31"/>
      <c r="H9" s="31"/>
      <c r="I9" s="31"/>
      <c r="J9" s="31"/>
      <c r="K9" s="31">
        <v>22.183499999999999</v>
      </c>
      <c r="L9" s="31">
        <v>26.6815</v>
      </c>
      <c r="M9" s="31">
        <v>14.4833</v>
      </c>
      <c r="N9" s="31">
        <v>13.9</v>
      </c>
      <c r="O9" s="31">
        <v>33.799999999999997</v>
      </c>
      <c r="P9" s="31"/>
      <c r="Q9" s="31"/>
      <c r="R9" s="31">
        <v>51.585999999999999</v>
      </c>
      <c r="S9" s="31"/>
      <c r="T9" s="31">
        <v>51.711530000000003</v>
      </c>
      <c r="U9" s="31"/>
      <c r="V9" s="31">
        <v>8.8000000000000007</v>
      </c>
      <c r="W9" s="31"/>
      <c r="X9" s="31">
        <v>144.26647</v>
      </c>
      <c r="Y9" s="31"/>
      <c r="Z9" s="31"/>
      <c r="AA9" s="31">
        <v>8.2881999999999998</v>
      </c>
      <c r="AB9" s="31"/>
      <c r="AC9" s="31">
        <v>15.36</v>
      </c>
      <c r="AD9" s="31"/>
      <c r="AE9" s="31"/>
      <c r="AF9" s="31"/>
      <c r="AG9" s="31"/>
      <c r="AH9" s="31"/>
      <c r="AI9" s="31"/>
      <c r="AJ9" s="31"/>
      <c r="AK9" s="31">
        <v>0</v>
      </c>
      <c r="AL9" s="31">
        <v>1.2767999999999999</v>
      </c>
      <c r="AM9" s="31">
        <v>50.216369999999998</v>
      </c>
      <c r="AN9" s="31">
        <v>119.86648</v>
      </c>
      <c r="AO9" s="31">
        <v>27.893039999999999</v>
      </c>
      <c r="AP9" s="31">
        <v>0.7</v>
      </c>
      <c r="AQ9" s="31">
        <v>102.4</v>
      </c>
      <c r="AR9" s="31"/>
      <c r="AS9" s="31">
        <v>38.485999999999997</v>
      </c>
      <c r="AT9" s="31">
        <v>29.377410000000001</v>
      </c>
      <c r="AU9" s="31"/>
      <c r="AV9" s="31">
        <v>192.35569000000001</v>
      </c>
      <c r="AW9" s="31">
        <v>34.462699999999998</v>
      </c>
      <c r="AX9" s="31"/>
      <c r="AY9" s="31"/>
      <c r="AZ9" s="31"/>
      <c r="BA9" s="31">
        <v>2.6</v>
      </c>
      <c r="BB9" s="31"/>
      <c r="BC9" s="31">
        <v>43.759079999999997</v>
      </c>
      <c r="BD9" s="31"/>
      <c r="BE9" s="31">
        <v>23.1</v>
      </c>
      <c r="BF9" s="31"/>
      <c r="BG9" s="31"/>
      <c r="BH9" s="31"/>
      <c r="BI9" s="31">
        <v>18.98226</v>
      </c>
      <c r="BJ9" s="31"/>
      <c r="BK9" s="31">
        <v>4.7154199999999999</v>
      </c>
      <c r="BL9" s="31"/>
      <c r="BM9" s="31"/>
      <c r="BN9" s="31"/>
      <c r="BO9" s="31"/>
      <c r="BP9" s="31">
        <v>148.73392999999999</v>
      </c>
      <c r="BQ9" s="31">
        <v>1.6113999999999999</v>
      </c>
      <c r="BR9" s="31">
        <v>3.4020000000000001</v>
      </c>
      <c r="BS9" s="31">
        <v>126.36881</v>
      </c>
      <c r="BT9" s="31">
        <v>11.133470000000001</v>
      </c>
      <c r="BU9" s="31"/>
      <c r="BV9" s="31">
        <v>32.618400000000001</v>
      </c>
      <c r="BW9" s="31">
        <v>3.9634800000000001</v>
      </c>
      <c r="BX9" s="31"/>
      <c r="BY9" s="31"/>
      <c r="BZ9" s="31">
        <v>91.161299999999997</v>
      </c>
      <c r="CA9" s="31">
        <v>21.7774</v>
      </c>
      <c r="CB9" s="31">
        <v>0.44290000000000002</v>
      </c>
      <c r="CC9" s="31">
        <v>0.55000000000000004</v>
      </c>
      <c r="CD9" s="31">
        <v>26.126950000000001</v>
      </c>
      <c r="CE9" s="31">
        <v>424.34960999999998</v>
      </c>
      <c r="CF9" s="31"/>
      <c r="CG9" s="31">
        <v>155.78710000000001</v>
      </c>
      <c r="CH9" s="31">
        <v>18.648</v>
      </c>
      <c r="CI9" s="31"/>
      <c r="CJ9" s="31"/>
      <c r="CK9" s="31"/>
      <c r="CL9" s="31">
        <v>4.5938600000000003</v>
      </c>
      <c r="CM9" s="31"/>
      <c r="CN9" s="31"/>
      <c r="CO9" s="31">
        <v>16.745249999999999</v>
      </c>
      <c r="CP9" s="31">
        <v>288.32</v>
      </c>
      <c r="CQ9" s="31"/>
      <c r="CR9" s="31">
        <v>34.097000000000001</v>
      </c>
      <c r="CS9" s="31"/>
      <c r="CT9" s="31">
        <v>25.696999999999999</v>
      </c>
    </row>
    <row r="10" spans="1:98" ht="15.5" x14ac:dyDescent="0.35">
      <c r="A10" s="1"/>
      <c r="B10" s="30" t="s">
        <v>802</v>
      </c>
      <c r="C10" s="31">
        <v>3.375</v>
      </c>
      <c r="D10" s="31"/>
      <c r="E10" s="31">
        <v>23.12876</v>
      </c>
      <c r="F10" s="31">
        <v>11.331</v>
      </c>
      <c r="G10" s="31"/>
      <c r="H10" s="31"/>
      <c r="I10" s="31"/>
      <c r="J10" s="31"/>
      <c r="K10" s="31">
        <v>21.3504</v>
      </c>
      <c r="L10" s="31">
        <v>26.707799999999999</v>
      </c>
      <c r="M10" s="31">
        <v>14.789199999999999</v>
      </c>
      <c r="N10" s="31">
        <v>14</v>
      </c>
      <c r="O10" s="31">
        <v>32.914000000000001</v>
      </c>
      <c r="P10" s="31"/>
      <c r="Q10" s="31"/>
      <c r="R10" s="31">
        <v>51.628</v>
      </c>
      <c r="S10" s="31"/>
      <c r="T10" s="31">
        <v>48.400460000000002</v>
      </c>
      <c r="U10" s="31"/>
      <c r="V10" s="31">
        <v>8.6</v>
      </c>
      <c r="W10" s="31"/>
      <c r="X10" s="31">
        <v>168.01464000000001</v>
      </c>
      <c r="Y10" s="31"/>
      <c r="Z10" s="31"/>
      <c r="AA10" s="31">
        <v>8.5211000000000006</v>
      </c>
      <c r="AB10" s="31"/>
      <c r="AC10" s="31">
        <v>16.100000000000001</v>
      </c>
      <c r="AD10" s="31"/>
      <c r="AE10" s="31"/>
      <c r="AF10" s="31"/>
      <c r="AG10" s="31"/>
      <c r="AH10" s="31"/>
      <c r="AI10" s="31"/>
      <c r="AJ10" s="31"/>
      <c r="AK10" s="31">
        <v>0</v>
      </c>
      <c r="AL10" s="31">
        <v>1.1902999999999999</v>
      </c>
      <c r="AM10" s="31">
        <v>50.196959999999997</v>
      </c>
      <c r="AN10" s="31">
        <v>119.28449999999999</v>
      </c>
      <c r="AO10" s="31">
        <v>27.849</v>
      </c>
      <c r="AP10" s="31">
        <v>0.64</v>
      </c>
      <c r="AQ10" s="31">
        <v>102.84</v>
      </c>
      <c r="AR10" s="31"/>
      <c r="AS10" s="31">
        <v>38.316000000000003</v>
      </c>
      <c r="AT10" s="31">
        <v>29.419989999999999</v>
      </c>
      <c r="AU10" s="31"/>
      <c r="AV10" s="31">
        <v>191.60345000000001</v>
      </c>
      <c r="AW10" s="31">
        <v>33.727800000000002</v>
      </c>
      <c r="AX10" s="31"/>
      <c r="AY10" s="31"/>
      <c r="AZ10" s="31"/>
      <c r="BA10" s="31">
        <v>2.5</v>
      </c>
      <c r="BB10" s="31"/>
      <c r="BC10" s="31">
        <v>47.118569999999998</v>
      </c>
      <c r="BD10" s="31"/>
      <c r="BE10" s="31">
        <v>23.1</v>
      </c>
      <c r="BF10" s="31"/>
      <c r="BG10" s="31"/>
      <c r="BH10" s="31"/>
      <c r="BI10" s="31">
        <v>19.020759999999999</v>
      </c>
      <c r="BJ10" s="31"/>
      <c r="BK10" s="31">
        <v>4.7265199999999998</v>
      </c>
      <c r="BL10" s="31"/>
      <c r="BM10" s="31"/>
      <c r="BN10" s="31"/>
      <c r="BO10" s="31"/>
      <c r="BP10" s="31">
        <v>146.00113999999999</v>
      </c>
      <c r="BQ10" s="31">
        <v>1.5906</v>
      </c>
      <c r="BR10" s="31">
        <v>3.3593999999999999</v>
      </c>
      <c r="BS10" s="31">
        <v>127.71554999999999</v>
      </c>
      <c r="BT10" s="31">
        <v>10.45701</v>
      </c>
      <c r="BU10" s="31"/>
      <c r="BV10" s="31">
        <v>32.7333</v>
      </c>
      <c r="BW10" s="31">
        <v>4.0072999999999999</v>
      </c>
      <c r="BX10" s="31"/>
      <c r="BY10" s="31"/>
      <c r="BZ10" s="31">
        <v>92.343999999999994</v>
      </c>
      <c r="CA10" s="31">
        <v>21.975899999999999</v>
      </c>
      <c r="CB10" s="31">
        <v>0.39850000000000002</v>
      </c>
      <c r="CC10" s="31">
        <v>0.56000000000000005</v>
      </c>
      <c r="CD10" s="31">
        <v>26.010929999999998</v>
      </c>
      <c r="CE10" s="31">
        <v>454.23689999999999</v>
      </c>
      <c r="CF10" s="31"/>
      <c r="CG10" s="31">
        <v>150.16319999999999</v>
      </c>
      <c r="CH10" s="31">
        <v>18.675000000000001</v>
      </c>
      <c r="CI10" s="31"/>
      <c r="CJ10" s="31"/>
      <c r="CK10" s="31"/>
      <c r="CL10" s="31">
        <v>4.6027800000000001</v>
      </c>
      <c r="CM10" s="31"/>
      <c r="CN10" s="31"/>
      <c r="CO10" s="31">
        <v>16.614270000000001</v>
      </c>
      <c r="CP10" s="31">
        <v>285.79000000000002</v>
      </c>
      <c r="CQ10" s="31"/>
      <c r="CR10" s="31">
        <v>33.408999999999999</v>
      </c>
      <c r="CS10" s="31"/>
      <c r="CT10" s="31">
        <v>26.381</v>
      </c>
    </row>
    <row r="11" spans="1:98" ht="15.5" x14ac:dyDescent="0.35">
      <c r="A11" s="1"/>
      <c r="B11" s="30" t="s">
        <v>803</v>
      </c>
      <c r="C11" s="31">
        <v>3.4192999999999998</v>
      </c>
      <c r="D11" s="31"/>
      <c r="E11" s="31">
        <v>23.944369999999999</v>
      </c>
      <c r="F11" s="31">
        <v>11.55</v>
      </c>
      <c r="G11" s="31"/>
      <c r="H11" s="31"/>
      <c r="I11" s="31"/>
      <c r="J11" s="31"/>
      <c r="K11" s="31">
        <v>21.3856</v>
      </c>
      <c r="L11" s="31">
        <v>26.976099999999999</v>
      </c>
      <c r="M11" s="31">
        <v>15.2668</v>
      </c>
      <c r="N11" s="31">
        <v>14.15</v>
      </c>
      <c r="O11" s="31">
        <v>32.822000000000003</v>
      </c>
      <c r="P11" s="31"/>
      <c r="Q11" s="31"/>
      <c r="R11" s="31">
        <v>51.963000000000001</v>
      </c>
      <c r="S11" s="31"/>
      <c r="T11" s="31">
        <v>44.148119999999999</v>
      </c>
      <c r="U11" s="31"/>
      <c r="V11" s="31">
        <v>8.9</v>
      </c>
      <c r="W11" s="31"/>
      <c r="X11" s="31">
        <v>156.42948000000001</v>
      </c>
      <c r="Y11" s="31"/>
      <c r="Z11" s="31"/>
      <c r="AA11" s="31">
        <v>7.8704999999999998</v>
      </c>
      <c r="AB11" s="31"/>
      <c r="AC11" s="31">
        <v>16.13</v>
      </c>
      <c r="AD11" s="31"/>
      <c r="AE11" s="31"/>
      <c r="AF11" s="31"/>
      <c r="AG11" s="31"/>
      <c r="AH11" s="31"/>
      <c r="AI11" s="31"/>
      <c r="AJ11" s="31"/>
      <c r="AK11" s="31">
        <v>0</v>
      </c>
      <c r="AL11" s="31">
        <v>1.1868000000000001</v>
      </c>
      <c r="AM11" s="31">
        <v>49.000230000000002</v>
      </c>
      <c r="AN11" s="31">
        <v>119.58401000000001</v>
      </c>
      <c r="AO11" s="31">
        <v>27.159140000000001</v>
      </c>
      <c r="AP11" s="31">
        <v>0.44</v>
      </c>
      <c r="AQ11" s="31">
        <v>107.97</v>
      </c>
      <c r="AR11" s="31"/>
      <c r="AS11" s="31">
        <v>38.749000000000002</v>
      </c>
      <c r="AT11" s="31">
        <v>29.85744</v>
      </c>
      <c r="AU11" s="31"/>
      <c r="AV11" s="31">
        <v>191.70913999999999</v>
      </c>
      <c r="AW11" s="31">
        <v>34.041200000000003</v>
      </c>
      <c r="AX11" s="31"/>
      <c r="AY11" s="31"/>
      <c r="AZ11" s="31"/>
      <c r="BA11" s="31">
        <v>2.5</v>
      </c>
      <c r="BB11" s="31"/>
      <c r="BC11" s="31">
        <v>53.102519999999998</v>
      </c>
      <c r="BD11" s="31"/>
      <c r="BE11" s="31">
        <v>23.1</v>
      </c>
      <c r="BF11" s="31"/>
      <c r="BG11" s="31"/>
      <c r="BH11" s="31"/>
      <c r="BI11" s="31">
        <v>19.158850000000001</v>
      </c>
      <c r="BJ11" s="31"/>
      <c r="BK11" s="31">
        <v>4.5511200000000001</v>
      </c>
      <c r="BL11" s="31"/>
      <c r="BM11" s="31"/>
      <c r="BN11" s="31"/>
      <c r="BO11" s="31"/>
      <c r="BP11" s="31">
        <v>145.53303</v>
      </c>
      <c r="BQ11" s="31">
        <v>1.8684000000000001</v>
      </c>
      <c r="BR11" s="31">
        <v>3.4504999999999999</v>
      </c>
      <c r="BS11" s="31">
        <v>127.09271</v>
      </c>
      <c r="BT11" s="31">
        <v>10.12241</v>
      </c>
      <c r="BU11" s="31"/>
      <c r="BV11" s="31">
        <v>33.037999999999997</v>
      </c>
      <c r="BW11" s="31">
        <v>3.7307000000000001</v>
      </c>
      <c r="BX11" s="31"/>
      <c r="BY11" s="31"/>
      <c r="BZ11" s="31">
        <v>91.016599999999997</v>
      </c>
      <c r="CA11" s="31">
        <v>22.154430000000001</v>
      </c>
      <c r="CB11" s="31">
        <v>0.38419999999999999</v>
      </c>
      <c r="CC11" s="31">
        <v>0.54</v>
      </c>
      <c r="CD11" s="31">
        <v>25.990480000000002</v>
      </c>
      <c r="CE11" s="31">
        <v>451.74680999999998</v>
      </c>
      <c r="CF11" s="31"/>
      <c r="CG11" s="31">
        <v>152.92769999999999</v>
      </c>
      <c r="CH11" s="31">
        <v>18.731000000000002</v>
      </c>
      <c r="CI11" s="31"/>
      <c r="CJ11" s="31"/>
      <c r="CK11" s="31"/>
      <c r="CL11" s="31">
        <v>4.6430499999999997</v>
      </c>
      <c r="CM11" s="31"/>
      <c r="CN11" s="31"/>
      <c r="CO11" s="31">
        <v>16.692309999999999</v>
      </c>
      <c r="CP11" s="31">
        <v>277.33</v>
      </c>
      <c r="CQ11" s="31"/>
      <c r="CR11" s="31">
        <v>32.064999999999998</v>
      </c>
      <c r="CS11" s="31"/>
      <c r="CT11" s="31">
        <v>28.402000000000001</v>
      </c>
    </row>
    <row r="12" spans="1:98" ht="15.5" x14ac:dyDescent="0.35">
      <c r="A12" s="1"/>
      <c r="B12" s="30" t="s">
        <v>804</v>
      </c>
      <c r="C12" s="31">
        <v>3.4051999999999998</v>
      </c>
      <c r="D12" s="31"/>
      <c r="E12" s="31">
        <v>23.105360000000001</v>
      </c>
      <c r="F12" s="31">
        <v>11.129</v>
      </c>
      <c r="G12" s="31"/>
      <c r="H12" s="31"/>
      <c r="I12" s="31"/>
      <c r="J12" s="31"/>
      <c r="K12" s="31">
        <v>21.377800000000001</v>
      </c>
      <c r="L12" s="31">
        <v>26.796700000000001</v>
      </c>
      <c r="M12" s="31">
        <v>15.4087</v>
      </c>
      <c r="N12" s="31">
        <v>14.11</v>
      </c>
      <c r="O12" s="31">
        <v>33.024000000000001</v>
      </c>
      <c r="P12" s="31"/>
      <c r="Q12" s="31"/>
      <c r="R12" s="31">
        <v>51.777999999999999</v>
      </c>
      <c r="S12" s="31"/>
      <c r="T12" s="31">
        <v>45.531300000000002</v>
      </c>
      <c r="U12" s="31"/>
      <c r="V12" s="31">
        <v>8.9</v>
      </c>
      <c r="W12" s="31"/>
      <c r="X12" s="31">
        <v>145.89814000000001</v>
      </c>
      <c r="Y12" s="31"/>
      <c r="Z12" s="31"/>
      <c r="AA12" s="31">
        <v>6.7656000000000001</v>
      </c>
      <c r="AB12" s="31"/>
      <c r="AC12" s="31">
        <v>16.55</v>
      </c>
      <c r="AD12" s="31"/>
      <c r="AE12" s="31"/>
      <c r="AF12" s="31"/>
      <c r="AG12" s="31"/>
      <c r="AH12" s="31"/>
      <c r="AI12" s="31"/>
      <c r="AJ12" s="31"/>
      <c r="AK12" s="31">
        <v>0</v>
      </c>
      <c r="AL12" s="31">
        <v>1.1619999999999999</v>
      </c>
      <c r="AM12" s="31">
        <v>49.260440000000003</v>
      </c>
      <c r="AN12" s="31">
        <v>120.55919</v>
      </c>
      <c r="AO12" s="31">
        <v>27.9953</v>
      </c>
      <c r="AP12" s="31">
        <v>0.41</v>
      </c>
      <c r="AQ12" s="31">
        <v>110.12</v>
      </c>
      <c r="AR12" s="31"/>
      <c r="AS12" s="31">
        <v>38.372</v>
      </c>
      <c r="AT12" s="31">
        <v>30.43412</v>
      </c>
      <c r="AU12" s="31"/>
      <c r="AV12" s="31">
        <v>191.98352</v>
      </c>
      <c r="AW12" s="31">
        <v>33.5745</v>
      </c>
      <c r="AX12" s="31"/>
      <c r="AY12" s="31"/>
      <c r="AZ12" s="31"/>
      <c r="BA12" s="31">
        <v>2.5</v>
      </c>
      <c r="BB12" s="31"/>
      <c r="BC12" s="31">
        <v>54.665579999999999</v>
      </c>
      <c r="BD12" s="31"/>
      <c r="BE12" s="31">
        <v>23.1</v>
      </c>
      <c r="BF12" s="31"/>
      <c r="BG12" s="31"/>
      <c r="BH12" s="31"/>
      <c r="BI12" s="31">
        <v>18.86626</v>
      </c>
      <c r="BJ12" s="31"/>
      <c r="BK12" s="31">
        <v>4.6041400000000001</v>
      </c>
      <c r="BL12" s="31"/>
      <c r="BM12" s="31"/>
      <c r="BN12" s="31"/>
      <c r="BO12" s="31"/>
      <c r="BP12" s="31">
        <v>144.40325000000001</v>
      </c>
      <c r="BQ12" s="31">
        <v>1.9031</v>
      </c>
      <c r="BR12" s="31">
        <v>3.4567000000000001</v>
      </c>
      <c r="BS12" s="31">
        <v>125.56946000000001</v>
      </c>
      <c r="BT12" s="31">
        <v>10.706480000000001</v>
      </c>
      <c r="BU12" s="31"/>
      <c r="BV12" s="31">
        <v>33.0017</v>
      </c>
      <c r="BW12" s="31">
        <v>3.87202</v>
      </c>
      <c r="BX12" s="31"/>
      <c r="BY12" s="31"/>
      <c r="BZ12" s="31">
        <v>91.320700000000002</v>
      </c>
      <c r="CA12" s="31">
        <v>22.187940000000001</v>
      </c>
      <c r="CB12" s="31">
        <v>0.37959999999999999</v>
      </c>
      <c r="CC12" s="31">
        <v>0.56999999999999995</v>
      </c>
      <c r="CD12" s="31">
        <v>26.431550000000001</v>
      </c>
      <c r="CE12" s="31">
        <v>452.36707999999999</v>
      </c>
      <c r="CF12" s="31"/>
      <c r="CG12" s="31">
        <v>153.80199999999999</v>
      </c>
      <c r="CH12" s="31">
        <v>18.474</v>
      </c>
      <c r="CI12" s="31"/>
      <c r="CJ12" s="31"/>
      <c r="CK12" s="31"/>
      <c r="CL12" s="31">
        <v>4.4905999999999997</v>
      </c>
      <c r="CM12" s="31"/>
      <c r="CN12" s="31"/>
      <c r="CO12" s="31">
        <v>16.503499999999999</v>
      </c>
      <c r="CP12" s="31">
        <v>273.63</v>
      </c>
      <c r="CQ12" s="31"/>
      <c r="CR12" s="31">
        <v>32.65</v>
      </c>
      <c r="CS12" s="31"/>
      <c r="CT12" s="31">
        <v>31.068000000000001</v>
      </c>
    </row>
    <row r="13" spans="1:98" ht="15.5" x14ac:dyDescent="0.35">
      <c r="A13" s="1"/>
      <c r="B13" s="30" t="s">
        <v>805</v>
      </c>
      <c r="C13" s="31">
        <v>2.7999000000000001</v>
      </c>
      <c r="D13" s="31"/>
      <c r="E13" s="31">
        <v>25.367999999999999</v>
      </c>
      <c r="F13" s="31">
        <v>10.984</v>
      </c>
      <c r="G13" s="31"/>
      <c r="H13" s="31"/>
      <c r="I13" s="31"/>
      <c r="J13" s="31"/>
      <c r="K13" s="31">
        <v>21.115300000000001</v>
      </c>
      <c r="L13" s="31">
        <v>26.467300000000002</v>
      </c>
      <c r="M13" s="31">
        <v>15.462</v>
      </c>
      <c r="N13" s="31">
        <v>14.27</v>
      </c>
      <c r="O13" s="31">
        <v>33.101999999999997</v>
      </c>
      <c r="P13" s="31"/>
      <c r="Q13" s="31"/>
      <c r="R13" s="31">
        <v>51.628999999999998</v>
      </c>
      <c r="S13" s="31"/>
      <c r="T13" s="31">
        <v>33.564680000000003</v>
      </c>
      <c r="U13" s="31"/>
      <c r="V13" s="31">
        <v>9.1</v>
      </c>
      <c r="W13" s="31"/>
      <c r="X13" s="31">
        <v>125.60454</v>
      </c>
      <c r="Y13" s="31"/>
      <c r="Z13" s="31"/>
      <c r="AA13" s="31">
        <v>6.9390999999999998</v>
      </c>
      <c r="AB13" s="31"/>
      <c r="AC13" s="31">
        <v>16.45</v>
      </c>
      <c r="AD13" s="31"/>
      <c r="AE13" s="31"/>
      <c r="AF13" s="31"/>
      <c r="AG13" s="31"/>
      <c r="AH13" s="31"/>
      <c r="AI13" s="31"/>
      <c r="AJ13" s="31"/>
      <c r="AK13" s="31">
        <v>0</v>
      </c>
      <c r="AL13" s="31">
        <v>1.1187</v>
      </c>
      <c r="AM13" s="31">
        <v>48.592149999999997</v>
      </c>
      <c r="AN13" s="31">
        <v>120.26994999999999</v>
      </c>
      <c r="AO13" s="31">
        <v>28.4346</v>
      </c>
      <c r="AP13" s="31">
        <v>0.67</v>
      </c>
      <c r="AQ13" s="31">
        <v>110.99</v>
      </c>
      <c r="AR13" s="31"/>
      <c r="AS13" s="31">
        <v>38.222999999999999</v>
      </c>
      <c r="AT13" s="31">
        <v>29.924659999999999</v>
      </c>
      <c r="AU13" s="31"/>
      <c r="AV13" s="31">
        <v>192.03618</v>
      </c>
      <c r="AW13" s="31">
        <v>33.954500000000003</v>
      </c>
      <c r="AX13" s="31"/>
      <c r="AY13" s="31"/>
      <c r="AZ13" s="31"/>
      <c r="BA13" s="31">
        <v>2.4</v>
      </c>
      <c r="BB13" s="31"/>
      <c r="BC13" s="31">
        <v>55.115270000000002</v>
      </c>
      <c r="BD13" s="31"/>
      <c r="BE13" s="31">
        <v>23.1</v>
      </c>
      <c r="BF13" s="31"/>
      <c r="BG13" s="31"/>
      <c r="BH13" s="31"/>
      <c r="BI13" s="31">
        <v>18.939150000000001</v>
      </c>
      <c r="BJ13" s="31"/>
      <c r="BK13" s="31">
        <v>4.4336399999999996</v>
      </c>
      <c r="BL13" s="31"/>
      <c r="BM13" s="31"/>
      <c r="BN13" s="31"/>
      <c r="BO13" s="31"/>
      <c r="BP13" s="31">
        <v>145.06643</v>
      </c>
      <c r="BQ13" s="31">
        <v>1.9031</v>
      </c>
      <c r="BR13" s="31">
        <v>3.4155000000000002</v>
      </c>
      <c r="BS13" s="31">
        <v>125.76497000000001</v>
      </c>
      <c r="BT13" s="31">
        <v>10.513059999999999</v>
      </c>
      <c r="BU13" s="31"/>
      <c r="BV13" s="31">
        <v>32.487099999999998</v>
      </c>
      <c r="BW13" s="31">
        <v>3.9659300000000002</v>
      </c>
      <c r="BX13" s="31"/>
      <c r="BY13" s="31"/>
      <c r="BZ13" s="31">
        <v>91.513199999999998</v>
      </c>
      <c r="CA13" s="31">
        <v>22.21772</v>
      </c>
      <c r="CB13" s="31">
        <v>0.36559999999999998</v>
      </c>
      <c r="CC13" s="31">
        <v>0.56999999999999995</v>
      </c>
      <c r="CD13" s="31">
        <v>26.780200000000001</v>
      </c>
      <c r="CE13" s="31">
        <v>450.20040999999998</v>
      </c>
      <c r="CF13" s="31"/>
      <c r="CG13" s="31">
        <v>158.66050000000001</v>
      </c>
      <c r="CH13" s="31">
        <v>18.523</v>
      </c>
      <c r="CI13" s="31"/>
      <c r="CJ13" s="31"/>
      <c r="CK13" s="31"/>
      <c r="CL13" s="31">
        <v>4.3954800000000001</v>
      </c>
      <c r="CM13" s="31"/>
      <c r="CN13" s="31"/>
      <c r="CO13" s="31">
        <v>16.918749999999999</v>
      </c>
      <c r="CP13" s="31">
        <v>284.33999999999997</v>
      </c>
      <c r="CQ13" s="31"/>
      <c r="CR13" s="31">
        <v>33.712000000000003</v>
      </c>
      <c r="CS13" s="31"/>
      <c r="CT13" s="31">
        <v>32.174999999999997</v>
      </c>
    </row>
    <row r="14" spans="1:98" ht="15.5" x14ac:dyDescent="0.35">
      <c r="A14" s="1"/>
      <c r="B14" s="30" t="s">
        <v>806</v>
      </c>
      <c r="C14" s="31">
        <v>2.9005000000000001</v>
      </c>
      <c r="D14" s="31"/>
      <c r="E14" s="31">
        <v>25.222660000000001</v>
      </c>
      <c r="F14" s="31">
        <v>11.423</v>
      </c>
      <c r="G14" s="31"/>
      <c r="H14" s="31"/>
      <c r="I14" s="31"/>
      <c r="J14" s="31"/>
      <c r="K14" s="31">
        <v>21.43</v>
      </c>
      <c r="L14" s="31">
        <v>26.196200000000001</v>
      </c>
      <c r="M14" s="31">
        <v>15.172000000000001</v>
      </c>
      <c r="N14" s="31">
        <v>14.15</v>
      </c>
      <c r="O14" s="31">
        <v>33.409999999999997</v>
      </c>
      <c r="P14" s="31"/>
      <c r="Q14" s="31"/>
      <c r="R14" s="31">
        <v>51.872</v>
      </c>
      <c r="S14" s="31"/>
      <c r="T14" s="31">
        <v>41.954210000000003</v>
      </c>
      <c r="U14" s="31"/>
      <c r="V14" s="31">
        <v>9</v>
      </c>
      <c r="W14" s="31"/>
      <c r="X14" s="31">
        <v>110.48134</v>
      </c>
      <c r="Y14" s="31"/>
      <c r="Z14" s="31"/>
      <c r="AA14" s="31">
        <v>7.1159999999999997</v>
      </c>
      <c r="AB14" s="31"/>
      <c r="AC14" s="31">
        <v>16.02</v>
      </c>
      <c r="AD14" s="31"/>
      <c r="AE14" s="31"/>
      <c r="AF14" s="31"/>
      <c r="AG14" s="31"/>
      <c r="AH14" s="31"/>
      <c r="AI14" s="31"/>
      <c r="AJ14" s="31"/>
      <c r="AK14" s="31">
        <v>0</v>
      </c>
      <c r="AL14" s="31">
        <v>1.1052</v>
      </c>
      <c r="AM14" s="31">
        <v>48.511130000000001</v>
      </c>
      <c r="AN14" s="31">
        <v>119.63451999999999</v>
      </c>
      <c r="AO14" s="31">
        <v>28.456230000000001</v>
      </c>
      <c r="AP14" s="31">
        <v>0.48</v>
      </c>
      <c r="AQ14" s="31">
        <v>111.68</v>
      </c>
      <c r="AR14" s="31"/>
      <c r="AS14" s="31">
        <v>38.78</v>
      </c>
      <c r="AT14" s="31">
        <v>29.26671</v>
      </c>
      <c r="AU14" s="31"/>
      <c r="AV14" s="31">
        <v>193.20477</v>
      </c>
      <c r="AW14" s="31">
        <v>32.4026</v>
      </c>
      <c r="AX14" s="31"/>
      <c r="AY14" s="31"/>
      <c r="AZ14" s="31"/>
      <c r="BA14" s="31">
        <v>2.4</v>
      </c>
      <c r="BB14" s="31"/>
      <c r="BC14" s="31">
        <v>58.814360000000001</v>
      </c>
      <c r="BD14" s="31"/>
      <c r="BE14" s="31">
        <v>23.1</v>
      </c>
      <c r="BF14" s="31"/>
      <c r="BG14" s="31"/>
      <c r="BH14" s="31"/>
      <c r="BI14" s="31">
        <v>18.99897</v>
      </c>
      <c r="BJ14" s="31"/>
      <c r="BK14" s="31">
        <v>4.5920800000000002</v>
      </c>
      <c r="BL14" s="31"/>
      <c r="BM14" s="31"/>
      <c r="BN14" s="31"/>
      <c r="BO14" s="31"/>
      <c r="BP14" s="31">
        <v>144.96020999999999</v>
      </c>
      <c r="BQ14" s="31">
        <v>2.2713000000000001</v>
      </c>
      <c r="BR14" s="31">
        <v>3.4588999999999999</v>
      </c>
      <c r="BS14" s="31">
        <v>109.3867</v>
      </c>
      <c r="BT14" s="31">
        <v>11.310079999999999</v>
      </c>
      <c r="BU14" s="31"/>
      <c r="BV14" s="31">
        <v>32.129399999999997</v>
      </c>
      <c r="BW14" s="31">
        <v>4.0273599999999998</v>
      </c>
      <c r="BX14" s="31"/>
      <c r="BY14" s="31"/>
      <c r="BZ14" s="31">
        <v>91.364199999999997</v>
      </c>
      <c r="CA14" s="31">
        <v>22.211400000000001</v>
      </c>
      <c r="CB14" s="31">
        <v>0.36180000000000001</v>
      </c>
      <c r="CC14" s="31">
        <v>0.54</v>
      </c>
      <c r="CD14" s="31">
        <v>26.86591</v>
      </c>
      <c r="CE14" s="31">
        <v>452.50916000000001</v>
      </c>
      <c r="CF14" s="31"/>
      <c r="CG14" s="31">
        <v>158.7123</v>
      </c>
      <c r="CH14" s="31">
        <v>18.497</v>
      </c>
      <c r="CI14" s="31"/>
      <c r="CJ14" s="31"/>
      <c r="CK14" s="31"/>
      <c r="CL14" s="31">
        <v>4.4405299999999999</v>
      </c>
      <c r="CM14" s="31"/>
      <c r="CN14" s="31"/>
      <c r="CO14" s="31">
        <v>16.630600000000001</v>
      </c>
      <c r="CP14" s="31">
        <v>275.32</v>
      </c>
      <c r="CQ14" s="31"/>
      <c r="CR14" s="31">
        <v>34.173000000000002</v>
      </c>
      <c r="CS14" s="31"/>
      <c r="CT14" s="31">
        <v>40.055999999999997</v>
      </c>
    </row>
    <row r="15" spans="1:98" ht="15.5" x14ac:dyDescent="0.35">
      <c r="A15" s="1"/>
      <c r="B15" s="30" t="s">
        <v>807</v>
      </c>
      <c r="C15" s="31">
        <v>2.9826000000000001</v>
      </c>
      <c r="D15" s="31"/>
      <c r="E15" s="31">
        <v>25.125630000000001</v>
      </c>
      <c r="F15" s="31">
        <v>11.504</v>
      </c>
      <c r="G15" s="31"/>
      <c r="H15" s="31"/>
      <c r="I15" s="31"/>
      <c r="J15" s="31"/>
      <c r="K15" s="31">
        <v>21.113199999999999</v>
      </c>
      <c r="L15" s="31">
        <v>26.5503</v>
      </c>
      <c r="M15" s="31">
        <v>14.830399999999999</v>
      </c>
      <c r="N15" s="31">
        <v>14.18</v>
      </c>
      <c r="O15" s="31">
        <v>33.33</v>
      </c>
      <c r="P15" s="31"/>
      <c r="Q15" s="31"/>
      <c r="R15" s="31">
        <v>51.767000000000003</v>
      </c>
      <c r="S15" s="31"/>
      <c r="T15" s="31">
        <v>41.640210000000003</v>
      </c>
      <c r="U15" s="31"/>
      <c r="V15" s="31">
        <v>9</v>
      </c>
      <c r="W15" s="31"/>
      <c r="X15" s="31">
        <v>112.82679</v>
      </c>
      <c r="Y15" s="31"/>
      <c r="Z15" s="31"/>
      <c r="AA15" s="31">
        <v>7.2779999999999996</v>
      </c>
      <c r="AB15" s="31"/>
      <c r="AC15" s="31">
        <v>14.76</v>
      </c>
      <c r="AD15" s="31"/>
      <c r="AE15" s="31"/>
      <c r="AF15" s="31"/>
      <c r="AG15" s="31"/>
      <c r="AH15" s="31"/>
      <c r="AI15" s="31"/>
      <c r="AJ15" s="31"/>
      <c r="AK15" s="31">
        <v>0</v>
      </c>
      <c r="AL15" s="31">
        <v>1.1069</v>
      </c>
      <c r="AM15" s="31">
        <v>48.286369999999998</v>
      </c>
      <c r="AN15" s="31">
        <v>119.80091</v>
      </c>
      <c r="AO15" s="31">
        <v>29.245560000000001</v>
      </c>
      <c r="AP15" s="31">
        <v>0.18</v>
      </c>
      <c r="AQ15" s="31">
        <v>112.16</v>
      </c>
      <c r="AR15" s="31"/>
      <c r="AS15" s="31">
        <v>39.258000000000003</v>
      </c>
      <c r="AT15" s="31">
        <v>29.010280000000002</v>
      </c>
      <c r="AU15" s="31"/>
      <c r="AV15" s="31">
        <v>193.52342999999999</v>
      </c>
      <c r="AW15" s="31">
        <v>33.966900000000003</v>
      </c>
      <c r="AX15" s="31"/>
      <c r="AY15" s="31"/>
      <c r="AZ15" s="31"/>
      <c r="BA15" s="31">
        <v>2.5</v>
      </c>
      <c r="BB15" s="31"/>
      <c r="BC15" s="31">
        <v>58.818129999999996</v>
      </c>
      <c r="BD15" s="31"/>
      <c r="BE15" s="31">
        <v>23.1</v>
      </c>
      <c r="BF15" s="31"/>
      <c r="BG15" s="31"/>
      <c r="BH15" s="31"/>
      <c r="BI15" s="31">
        <v>18.847850000000001</v>
      </c>
      <c r="BJ15" s="31"/>
      <c r="BK15" s="31">
        <v>4.52773</v>
      </c>
      <c r="BL15" s="31"/>
      <c r="BM15" s="31"/>
      <c r="BN15" s="31"/>
      <c r="BO15" s="31"/>
      <c r="BP15" s="31">
        <v>145.48145</v>
      </c>
      <c r="BQ15" s="31">
        <v>2.2364999999999999</v>
      </c>
      <c r="BR15" s="31">
        <v>3.4201000000000001</v>
      </c>
      <c r="BS15" s="31">
        <v>97.942390000000003</v>
      </c>
      <c r="BT15" s="31">
        <v>10.10187</v>
      </c>
      <c r="BU15" s="31"/>
      <c r="BV15" s="31">
        <v>30.887599999999999</v>
      </c>
      <c r="BW15" s="31">
        <v>3.8865599999999998</v>
      </c>
      <c r="BX15" s="31"/>
      <c r="BY15" s="31"/>
      <c r="BZ15" s="31">
        <v>91.406099999999995</v>
      </c>
      <c r="CA15" s="31">
        <v>22.230409999999999</v>
      </c>
      <c r="CB15" s="31">
        <v>0.3533</v>
      </c>
      <c r="CC15" s="31">
        <v>0.56999999999999995</v>
      </c>
      <c r="CD15" s="31">
        <v>26.76333</v>
      </c>
      <c r="CE15" s="31">
        <v>453.52080999999998</v>
      </c>
      <c r="CF15" s="31"/>
      <c r="CG15" s="31">
        <v>155.43940000000001</v>
      </c>
      <c r="CH15" s="31">
        <v>18.579000000000001</v>
      </c>
      <c r="CI15" s="31"/>
      <c r="CJ15" s="31"/>
      <c r="CK15" s="31"/>
      <c r="CL15" s="31">
        <v>4.5423</v>
      </c>
      <c r="CM15" s="31"/>
      <c r="CN15" s="31"/>
      <c r="CO15" s="31">
        <v>16.877559999999999</v>
      </c>
      <c r="CP15" s="31">
        <v>283.44</v>
      </c>
      <c r="CQ15" s="31"/>
      <c r="CR15" s="31">
        <v>36.966000000000001</v>
      </c>
      <c r="CS15" s="31"/>
      <c r="CT15" s="31">
        <v>39.466000000000001</v>
      </c>
    </row>
    <row r="16" spans="1:98" ht="15.5" x14ac:dyDescent="0.35">
      <c r="A16" s="1"/>
      <c r="B16" s="30" t="s">
        <v>808</v>
      </c>
      <c r="C16" s="31">
        <v>3.1585000000000001</v>
      </c>
      <c r="D16" s="31"/>
      <c r="E16" s="31">
        <v>24.648099999999999</v>
      </c>
      <c r="F16" s="31">
        <v>10.898</v>
      </c>
      <c r="G16" s="31"/>
      <c r="H16" s="31"/>
      <c r="I16" s="31"/>
      <c r="J16" s="31"/>
      <c r="K16" s="31">
        <v>20.430499999999999</v>
      </c>
      <c r="L16" s="31">
        <v>27.129300000000001</v>
      </c>
      <c r="M16" s="31">
        <v>15.8652</v>
      </c>
      <c r="N16" s="31">
        <v>14.33</v>
      </c>
      <c r="O16" s="31">
        <v>33.338000000000001</v>
      </c>
      <c r="P16" s="31"/>
      <c r="Q16" s="31"/>
      <c r="R16" s="31">
        <v>51.975999999999999</v>
      </c>
      <c r="S16" s="31"/>
      <c r="T16" s="31">
        <v>44.782690000000002</v>
      </c>
      <c r="U16" s="31"/>
      <c r="V16" s="31">
        <v>9</v>
      </c>
      <c r="W16" s="31"/>
      <c r="X16" s="31">
        <v>147.70669000000001</v>
      </c>
      <c r="Y16" s="31"/>
      <c r="Z16" s="31"/>
      <c r="AA16" s="31">
        <v>7.8734999999999999</v>
      </c>
      <c r="AB16" s="31"/>
      <c r="AC16" s="31">
        <v>15.23</v>
      </c>
      <c r="AD16" s="31"/>
      <c r="AE16" s="31"/>
      <c r="AF16" s="31"/>
      <c r="AG16" s="31"/>
      <c r="AH16" s="31"/>
      <c r="AI16" s="31"/>
      <c r="AJ16" s="31"/>
      <c r="AK16" s="31">
        <v>0</v>
      </c>
      <c r="AL16" s="31">
        <v>1.0711999999999999</v>
      </c>
      <c r="AM16" s="31">
        <v>48.81026</v>
      </c>
      <c r="AN16" s="31">
        <v>121.10930999999999</v>
      </c>
      <c r="AO16" s="31">
        <v>28.081150000000001</v>
      </c>
      <c r="AP16" s="31">
        <v>1.65</v>
      </c>
      <c r="AQ16" s="31">
        <v>110.9</v>
      </c>
      <c r="AR16" s="31"/>
      <c r="AS16" s="31">
        <v>38.899000000000001</v>
      </c>
      <c r="AT16" s="31">
        <v>28.186969999999999</v>
      </c>
      <c r="AU16" s="31"/>
      <c r="AV16" s="31">
        <v>194.44065000000001</v>
      </c>
      <c r="AW16" s="31">
        <v>32.813499999999998</v>
      </c>
      <c r="AX16" s="31"/>
      <c r="AY16" s="31"/>
      <c r="AZ16" s="31"/>
      <c r="BA16" s="31">
        <v>2.5099999999999998</v>
      </c>
      <c r="BB16" s="31"/>
      <c r="BC16" s="31">
        <v>60.621549999999999</v>
      </c>
      <c r="BD16" s="31"/>
      <c r="BE16" s="31">
        <v>23.1</v>
      </c>
      <c r="BF16" s="31"/>
      <c r="BG16" s="31"/>
      <c r="BH16" s="31"/>
      <c r="BI16" s="31">
        <v>19.112590000000001</v>
      </c>
      <c r="BJ16" s="31"/>
      <c r="BK16" s="31">
        <v>4.4576900000000004</v>
      </c>
      <c r="BL16" s="31"/>
      <c r="BM16" s="31"/>
      <c r="BN16" s="31"/>
      <c r="BO16" s="31"/>
      <c r="BP16" s="31">
        <v>143.25738000000001</v>
      </c>
      <c r="BQ16" s="31">
        <v>2.1393</v>
      </c>
      <c r="BR16" s="31">
        <v>3.3936999999999999</v>
      </c>
      <c r="BS16" s="31">
        <v>97.295559999999995</v>
      </c>
      <c r="BT16" s="31">
        <v>11.13247</v>
      </c>
      <c r="BU16" s="31"/>
      <c r="BV16" s="31">
        <v>30.485299999999999</v>
      </c>
      <c r="BW16" s="31">
        <v>3.9036599999999999</v>
      </c>
      <c r="BX16" s="31"/>
      <c r="BY16" s="31"/>
      <c r="BZ16" s="31">
        <v>90.946399999999997</v>
      </c>
      <c r="CA16" s="31">
        <v>22.246189999999999</v>
      </c>
      <c r="CB16" s="31">
        <v>0.3402</v>
      </c>
      <c r="CC16" s="31">
        <v>0.6</v>
      </c>
      <c r="CD16" s="31">
        <v>25.628620000000002</v>
      </c>
      <c r="CE16" s="31">
        <v>454.85696000000002</v>
      </c>
      <c r="CF16" s="31"/>
      <c r="CG16" s="31">
        <v>158.4067</v>
      </c>
      <c r="CH16" s="31">
        <v>18.533000000000001</v>
      </c>
      <c r="CI16" s="31"/>
      <c r="CJ16" s="31"/>
      <c r="CK16" s="31"/>
      <c r="CL16" s="31">
        <v>4.5477600000000002</v>
      </c>
      <c r="CM16" s="31"/>
      <c r="CN16" s="31"/>
      <c r="CO16" s="31">
        <v>17.128309999999999</v>
      </c>
      <c r="CP16" s="31">
        <v>287.07</v>
      </c>
      <c r="CQ16" s="31"/>
      <c r="CR16" s="31">
        <v>37.308</v>
      </c>
      <c r="CS16" s="31"/>
      <c r="CT16" s="31">
        <v>40.034999999999997</v>
      </c>
    </row>
    <row r="17" spans="1:98" ht="15.5" x14ac:dyDescent="0.35">
      <c r="A17" s="1"/>
      <c r="B17" s="30" t="s">
        <v>809</v>
      </c>
      <c r="C17" s="31">
        <v>3.2824</v>
      </c>
      <c r="D17" s="31"/>
      <c r="E17" s="31">
        <v>24.80547</v>
      </c>
      <c r="F17" s="31">
        <v>10.694000000000001</v>
      </c>
      <c r="G17" s="31"/>
      <c r="H17" s="31"/>
      <c r="I17" s="31"/>
      <c r="J17" s="31"/>
      <c r="K17" s="31">
        <v>22.136700000000001</v>
      </c>
      <c r="L17" s="31">
        <v>27.060199999999998</v>
      </c>
      <c r="M17" s="31">
        <v>16.117100000000001</v>
      </c>
      <c r="N17" s="31">
        <v>14.33</v>
      </c>
      <c r="O17" s="31">
        <v>33.67</v>
      </c>
      <c r="P17" s="31"/>
      <c r="Q17" s="31"/>
      <c r="R17" s="31">
        <v>51.697000000000003</v>
      </c>
      <c r="S17" s="31"/>
      <c r="T17" s="31">
        <v>51.935809999999996</v>
      </c>
      <c r="U17" s="31"/>
      <c r="V17" s="31">
        <v>8.8000000000000007</v>
      </c>
      <c r="W17" s="31"/>
      <c r="X17" s="31">
        <v>163.15516</v>
      </c>
      <c r="Y17" s="31"/>
      <c r="Z17" s="31"/>
      <c r="AA17" s="31">
        <v>7.9398999999999997</v>
      </c>
      <c r="AB17" s="31"/>
      <c r="AC17" s="31">
        <v>15.56</v>
      </c>
      <c r="AD17" s="31"/>
      <c r="AE17" s="31"/>
      <c r="AF17" s="31"/>
      <c r="AG17" s="31"/>
      <c r="AH17" s="31"/>
      <c r="AI17" s="31"/>
      <c r="AJ17" s="31"/>
      <c r="AK17" s="31">
        <v>0</v>
      </c>
      <c r="AL17" s="31">
        <v>1.0581</v>
      </c>
      <c r="AM17" s="31">
        <v>48.479080000000003</v>
      </c>
      <c r="AN17" s="31">
        <v>121.06713999999999</v>
      </c>
      <c r="AO17" s="31">
        <v>28.5288</v>
      </c>
      <c r="AP17" s="31">
        <v>2.1</v>
      </c>
      <c r="AQ17" s="31">
        <v>115.95</v>
      </c>
      <c r="AR17" s="31"/>
      <c r="AS17" s="31">
        <v>38.424999999999997</v>
      </c>
      <c r="AT17" s="31">
        <v>27.770019999999999</v>
      </c>
      <c r="AU17" s="31"/>
      <c r="AV17" s="31">
        <v>194.35708</v>
      </c>
      <c r="AW17" s="31">
        <v>32.749899999999997</v>
      </c>
      <c r="AX17" s="31"/>
      <c r="AY17" s="31"/>
      <c r="AZ17" s="31"/>
      <c r="BA17" s="31">
        <v>2.4</v>
      </c>
      <c r="BB17" s="31"/>
      <c r="BC17" s="31">
        <v>60.108490000000003</v>
      </c>
      <c r="BD17" s="31"/>
      <c r="BE17" s="31">
        <v>23.1</v>
      </c>
      <c r="BF17" s="31"/>
      <c r="BG17" s="31"/>
      <c r="BH17" s="31"/>
      <c r="BI17" s="31">
        <v>18.923120000000001</v>
      </c>
      <c r="BJ17" s="31"/>
      <c r="BK17" s="31">
        <v>4.4286799999999999</v>
      </c>
      <c r="BL17" s="31"/>
      <c r="BM17" s="31"/>
      <c r="BN17" s="31"/>
      <c r="BO17" s="31"/>
      <c r="BP17" s="31">
        <v>138.10561000000001</v>
      </c>
      <c r="BQ17" s="31">
        <v>2.0629</v>
      </c>
      <c r="BR17" s="31">
        <v>3.3580999999999999</v>
      </c>
      <c r="BS17" s="31">
        <v>90.260239999999996</v>
      </c>
      <c r="BT17" s="31">
        <v>11.0694</v>
      </c>
      <c r="BU17" s="31"/>
      <c r="BV17" s="31">
        <v>30.933700000000002</v>
      </c>
      <c r="BW17" s="31">
        <v>4.3754099999999996</v>
      </c>
      <c r="BX17" s="31"/>
      <c r="BY17" s="31"/>
      <c r="BZ17" s="31">
        <v>90.753600000000006</v>
      </c>
      <c r="CA17" s="31">
        <v>22.24044</v>
      </c>
      <c r="CB17" s="31">
        <v>0.33119999999999999</v>
      </c>
      <c r="CC17" s="31">
        <v>0.56999999999999995</v>
      </c>
      <c r="CD17" s="31">
        <v>25.102260000000001</v>
      </c>
      <c r="CE17" s="31">
        <v>453.61624</v>
      </c>
      <c r="CF17" s="31"/>
      <c r="CG17" s="31">
        <v>151.37639999999999</v>
      </c>
      <c r="CH17" s="31">
        <v>18.719000000000001</v>
      </c>
      <c r="CI17" s="31"/>
      <c r="CJ17" s="31"/>
      <c r="CK17" s="31"/>
      <c r="CL17" s="31">
        <v>4.5729800000000003</v>
      </c>
      <c r="CM17" s="31"/>
      <c r="CN17" s="31"/>
      <c r="CO17" s="31">
        <v>16.75263</v>
      </c>
      <c r="CP17" s="31">
        <v>289</v>
      </c>
      <c r="CQ17" s="31"/>
      <c r="CR17" s="31">
        <v>37.287999999999997</v>
      </c>
      <c r="CS17" s="31"/>
      <c r="CT17" s="31">
        <v>36.055999999999997</v>
      </c>
    </row>
    <row r="18" spans="1:98" ht="15.5" x14ac:dyDescent="0.35">
      <c r="A18" s="1"/>
      <c r="B18" s="30" t="s">
        <v>810</v>
      </c>
      <c r="C18" s="31">
        <v>3.3809</v>
      </c>
      <c r="D18" s="31"/>
      <c r="E18" s="31">
        <v>24.990970000000001</v>
      </c>
      <c r="F18" s="31">
        <v>9.5419999999999998</v>
      </c>
      <c r="G18" s="31"/>
      <c r="H18" s="31"/>
      <c r="I18" s="31"/>
      <c r="J18" s="31"/>
      <c r="K18" s="31">
        <v>22.055</v>
      </c>
      <c r="L18" s="31">
        <v>27.307400000000001</v>
      </c>
      <c r="M18" s="31">
        <v>16.209900000000001</v>
      </c>
      <c r="N18" s="31">
        <v>14.4</v>
      </c>
      <c r="O18" s="31">
        <v>34.308</v>
      </c>
      <c r="P18" s="31"/>
      <c r="Q18" s="31"/>
      <c r="R18" s="31">
        <v>51.277000000000001</v>
      </c>
      <c r="S18" s="31"/>
      <c r="T18" s="31">
        <v>46.46481</v>
      </c>
      <c r="U18" s="31"/>
      <c r="V18" s="31">
        <v>8.8000000000000007</v>
      </c>
      <c r="W18" s="31"/>
      <c r="X18" s="31">
        <v>146.55027999999999</v>
      </c>
      <c r="Y18" s="31"/>
      <c r="Z18" s="31"/>
      <c r="AA18" s="31">
        <v>8.3521999999999998</v>
      </c>
      <c r="AB18" s="31"/>
      <c r="AC18" s="31">
        <v>15.66</v>
      </c>
      <c r="AD18" s="31"/>
      <c r="AE18" s="31"/>
      <c r="AF18" s="31"/>
      <c r="AG18" s="31"/>
      <c r="AH18" s="31"/>
      <c r="AI18" s="31"/>
      <c r="AJ18" s="31"/>
      <c r="AK18" s="31">
        <v>0</v>
      </c>
      <c r="AL18" s="31">
        <v>1.0643</v>
      </c>
      <c r="AM18" s="31">
        <v>48.766100000000002</v>
      </c>
      <c r="AN18" s="31">
        <v>120.64346999999999</v>
      </c>
      <c r="AO18" s="31">
        <v>27.480979999999999</v>
      </c>
      <c r="AP18" s="31">
        <v>1.93</v>
      </c>
      <c r="AQ18" s="31">
        <v>131.96</v>
      </c>
      <c r="AR18" s="31"/>
      <c r="AS18" s="31">
        <v>37.01</v>
      </c>
      <c r="AT18" s="31">
        <v>27.709679999999999</v>
      </c>
      <c r="AU18" s="31"/>
      <c r="AV18" s="31">
        <v>195.04576</v>
      </c>
      <c r="AW18" s="31">
        <v>32.849899999999998</v>
      </c>
      <c r="AX18" s="31"/>
      <c r="AY18" s="31"/>
      <c r="AZ18" s="31"/>
      <c r="BA18" s="31">
        <v>2.5</v>
      </c>
      <c r="BB18" s="31"/>
      <c r="BC18" s="31">
        <v>59.588349999999998</v>
      </c>
      <c r="BD18" s="31"/>
      <c r="BE18" s="31">
        <v>23.1</v>
      </c>
      <c r="BF18" s="31"/>
      <c r="BG18" s="31"/>
      <c r="BH18" s="31"/>
      <c r="BI18" s="31">
        <v>18.80707</v>
      </c>
      <c r="BJ18" s="31"/>
      <c r="BK18" s="31">
        <v>4.2670500000000002</v>
      </c>
      <c r="BL18" s="31"/>
      <c r="BM18" s="31"/>
      <c r="BN18" s="31"/>
      <c r="BO18" s="31"/>
      <c r="BP18" s="31">
        <v>142.22424000000001</v>
      </c>
      <c r="BQ18" s="31">
        <v>2.3755000000000002</v>
      </c>
      <c r="BR18" s="31">
        <v>3.3649</v>
      </c>
      <c r="BS18" s="31">
        <v>80.478319999999997</v>
      </c>
      <c r="BT18" s="31">
        <v>9.2545300000000008</v>
      </c>
      <c r="BU18" s="31"/>
      <c r="BV18" s="31">
        <v>29.810600000000001</v>
      </c>
      <c r="BW18" s="31">
        <v>3.85894</v>
      </c>
      <c r="BX18" s="31"/>
      <c r="BY18" s="31"/>
      <c r="BZ18" s="31">
        <v>91.690299999999993</v>
      </c>
      <c r="CA18" s="31">
        <v>22.246459999999999</v>
      </c>
      <c r="CB18" s="31">
        <v>0.3362</v>
      </c>
      <c r="CC18" s="31">
        <v>0.55000000000000004</v>
      </c>
      <c r="CD18" s="31">
        <v>24.423929999999999</v>
      </c>
      <c r="CE18" s="31">
        <v>455.43114000000003</v>
      </c>
      <c r="CF18" s="31"/>
      <c r="CG18" s="31">
        <v>153.93780000000001</v>
      </c>
      <c r="CH18" s="31">
        <v>18.959</v>
      </c>
      <c r="CI18" s="31"/>
      <c r="CJ18" s="31"/>
      <c r="CK18" s="31"/>
      <c r="CL18" s="31">
        <v>4.5844399999999998</v>
      </c>
      <c r="CM18" s="31"/>
      <c r="CN18" s="31"/>
      <c r="CO18" s="31">
        <v>14.85331</v>
      </c>
      <c r="CP18" s="31">
        <v>289.39999999999998</v>
      </c>
      <c r="CQ18" s="31"/>
      <c r="CR18" s="31">
        <v>37.302</v>
      </c>
      <c r="CS18" s="31"/>
      <c r="CT18" s="31">
        <v>37.753999999999998</v>
      </c>
    </row>
    <row r="19" spans="1:98" ht="15.5" x14ac:dyDescent="0.35">
      <c r="A19" s="1"/>
      <c r="B19" s="30" t="s">
        <v>811</v>
      </c>
      <c r="C19" s="31">
        <v>3.8971</v>
      </c>
      <c r="D19" s="31"/>
      <c r="E19" s="31">
        <v>25.071670000000001</v>
      </c>
      <c r="F19" s="31">
        <v>8.5429999999999993</v>
      </c>
      <c r="G19" s="31"/>
      <c r="H19" s="31"/>
      <c r="I19" s="31"/>
      <c r="J19" s="31"/>
      <c r="K19" s="31">
        <v>22.193300000000001</v>
      </c>
      <c r="L19" s="31">
        <v>27.65</v>
      </c>
      <c r="M19" s="31">
        <v>15.5908</v>
      </c>
      <c r="N19" s="31">
        <v>14.39</v>
      </c>
      <c r="O19" s="31">
        <v>34.74</v>
      </c>
      <c r="P19" s="31"/>
      <c r="Q19" s="31"/>
      <c r="R19" s="31">
        <v>51.78</v>
      </c>
      <c r="S19" s="31"/>
      <c r="T19" s="31">
        <v>44.546349999999997</v>
      </c>
      <c r="U19" s="31"/>
      <c r="V19" s="31">
        <v>8.6999999999999993</v>
      </c>
      <c r="W19" s="31"/>
      <c r="X19" s="31">
        <v>143.56539000000001</v>
      </c>
      <c r="Y19" s="31"/>
      <c r="Z19" s="31"/>
      <c r="AA19" s="31">
        <v>8.2241999999999997</v>
      </c>
      <c r="AB19" s="31"/>
      <c r="AC19" s="31">
        <v>16.149999999999999</v>
      </c>
      <c r="AD19" s="31"/>
      <c r="AE19" s="31"/>
      <c r="AF19" s="31"/>
      <c r="AG19" s="31"/>
      <c r="AH19" s="31"/>
      <c r="AI19" s="31"/>
      <c r="AJ19" s="31"/>
      <c r="AK19" s="31">
        <v>0</v>
      </c>
      <c r="AL19" s="31">
        <v>1.2014</v>
      </c>
      <c r="AM19" s="31">
        <v>47.306649999999998</v>
      </c>
      <c r="AN19" s="31">
        <v>122.02197</v>
      </c>
      <c r="AO19" s="31">
        <v>24.243189999999998</v>
      </c>
      <c r="AP19" s="31">
        <v>1.54</v>
      </c>
      <c r="AQ19" s="31">
        <v>135.46</v>
      </c>
      <c r="AR19" s="31"/>
      <c r="AS19" s="31">
        <v>35.598999999999997</v>
      </c>
      <c r="AT19" s="31">
        <v>27.868739999999999</v>
      </c>
      <c r="AU19" s="31"/>
      <c r="AV19" s="31">
        <v>195.40908999999999</v>
      </c>
      <c r="AW19" s="31">
        <v>31.516200000000001</v>
      </c>
      <c r="AX19" s="31"/>
      <c r="AY19" s="31"/>
      <c r="AZ19" s="31"/>
      <c r="BA19" s="31">
        <v>2.5</v>
      </c>
      <c r="BB19" s="31"/>
      <c r="BC19" s="31">
        <v>60.055779999999999</v>
      </c>
      <c r="BD19" s="31"/>
      <c r="BE19" s="31">
        <v>23.1</v>
      </c>
      <c r="BF19" s="31"/>
      <c r="BG19" s="31"/>
      <c r="BH19" s="31"/>
      <c r="BI19" s="31">
        <v>18.737349999999999</v>
      </c>
      <c r="BJ19" s="31"/>
      <c r="BK19" s="31">
        <v>4.1730999999999998</v>
      </c>
      <c r="BL19" s="31"/>
      <c r="BM19" s="31"/>
      <c r="BN19" s="31"/>
      <c r="BO19" s="31"/>
      <c r="BP19" s="31">
        <v>143.72373999999999</v>
      </c>
      <c r="BQ19" s="31">
        <v>2.3129</v>
      </c>
      <c r="BR19" s="31">
        <v>3.3321000000000001</v>
      </c>
      <c r="BS19" s="31">
        <v>75.035039999999995</v>
      </c>
      <c r="BT19" s="31">
        <v>9.6004100000000001</v>
      </c>
      <c r="BU19" s="31"/>
      <c r="BV19" s="31">
        <v>29.194600000000001</v>
      </c>
      <c r="BW19" s="31">
        <v>3.6508500000000002</v>
      </c>
      <c r="BX19" s="31"/>
      <c r="BY19" s="31"/>
      <c r="BZ19" s="31">
        <v>91.603200000000001</v>
      </c>
      <c r="CA19" s="31">
        <v>22.212209999999999</v>
      </c>
      <c r="CB19" s="31">
        <v>0.33300000000000002</v>
      </c>
      <c r="CC19" s="31">
        <v>0.57999999999999996</v>
      </c>
      <c r="CD19" s="31">
        <v>23.75423</v>
      </c>
      <c r="CE19" s="31">
        <v>448.81227999999999</v>
      </c>
      <c r="CF19" s="31"/>
      <c r="CG19" s="31">
        <v>147.3279</v>
      </c>
      <c r="CH19" s="31">
        <v>18.433</v>
      </c>
      <c r="CI19" s="31"/>
      <c r="CJ19" s="31"/>
      <c r="CK19" s="31"/>
      <c r="CL19" s="31">
        <v>4.62561</v>
      </c>
      <c r="CM19" s="31"/>
      <c r="CN19" s="31"/>
      <c r="CO19" s="31">
        <v>14.127789999999999</v>
      </c>
      <c r="CP19" s="31">
        <v>284.07</v>
      </c>
      <c r="CQ19" s="31"/>
      <c r="CR19" s="31">
        <v>37.664000000000001</v>
      </c>
      <c r="CS19" s="31"/>
      <c r="CT19" s="31">
        <v>39.746000000000002</v>
      </c>
    </row>
    <row r="20" spans="1:98" ht="15.5" x14ac:dyDescent="0.35">
      <c r="A20" s="1"/>
      <c r="B20" s="30" t="s">
        <v>812</v>
      </c>
      <c r="C20" s="31">
        <v>3.9434999999999998</v>
      </c>
      <c r="D20" s="31"/>
      <c r="E20" s="31">
        <v>24.967369999999999</v>
      </c>
      <c r="F20" s="31">
        <v>7.8929999999999998</v>
      </c>
      <c r="G20" s="31"/>
      <c r="H20" s="31"/>
      <c r="I20" s="31"/>
      <c r="J20" s="31"/>
      <c r="K20" s="31">
        <v>22.122900000000001</v>
      </c>
      <c r="L20" s="31">
        <v>27.451599999999999</v>
      </c>
      <c r="M20" s="31">
        <v>14.1905</v>
      </c>
      <c r="N20" s="31">
        <v>14.33</v>
      </c>
      <c r="O20" s="31">
        <v>34.19</v>
      </c>
      <c r="P20" s="31"/>
      <c r="Q20" s="31"/>
      <c r="R20" s="31">
        <v>51.548999999999999</v>
      </c>
      <c r="S20" s="31"/>
      <c r="T20" s="31">
        <v>46.574820000000003</v>
      </c>
      <c r="U20" s="31"/>
      <c r="V20" s="31">
        <v>8.6</v>
      </c>
      <c r="W20" s="31"/>
      <c r="X20" s="31">
        <v>122.58295</v>
      </c>
      <c r="Y20" s="31"/>
      <c r="Z20" s="31"/>
      <c r="AA20" s="31">
        <v>8.5336999999999996</v>
      </c>
      <c r="AB20" s="31"/>
      <c r="AC20" s="31">
        <v>15.93</v>
      </c>
      <c r="AD20" s="31"/>
      <c r="AE20" s="31"/>
      <c r="AF20" s="31"/>
      <c r="AG20" s="31"/>
      <c r="AH20" s="31"/>
      <c r="AI20" s="31"/>
      <c r="AJ20" s="31"/>
      <c r="AK20" s="31">
        <v>0</v>
      </c>
      <c r="AL20" s="31">
        <v>1.4790000000000001</v>
      </c>
      <c r="AM20" s="31">
        <v>45.948909999999998</v>
      </c>
      <c r="AN20" s="31">
        <v>117.47936</v>
      </c>
      <c r="AO20" s="31">
        <v>23.212250000000001</v>
      </c>
      <c r="AP20" s="31">
        <v>0.55000000000000004</v>
      </c>
      <c r="AQ20" s="31">
        <v>140.9</v>
      </c>
      <c r="AR20" s="31"/>
      <c r="AS20" s="31">
        <v>34.71</v>
      </c>
      <c r="AT20" s="31">
        <v>27.872699999999998</v>
      </c>
      <c r="AU20" s="31"/>
      <c r="AV20" s="31">
        <v>191.90716</v>
      </c>
      <c r="AW20" s="31">
        <v>30.5364</v>
      </c>
      <c r="AX20" s="31"/>
      <c r="AY20" s="31"/>
      <c r="AZ20" s="31"/>
      <c r="BA20" s="31">
        <v>2.4</v>
      </c>
      <c r="BB20" s="31"/>
      <c r="BC20" s="31">
        <v>58.162030000000001</v>
      </c>
      <c r="BD20" s="31"/>
      <c r="BE20" s="31">
        <v>23.1</v>
      </c>
      <c r="BF20" s="31"/>
      <c r="BG20" s="31"/>
      <c r="BH20" s="31"/>
      <c r="BI20" s="31">
        <v>18.937899999999999</v>
      </c>
      <c r="BJ20" s="31"/>
      <c r="BK20" s="31">
        <v>4.2520300000000004</v>
      </c>
      <c r="BL20" s="31"/>
      <c r="BM20" s="31"/>
      <c r="BN20" s="31"/>
      <c r="BO20" s="31"/>
      <c r="BP20" s="31">
        <v>142.89628999999999</v>
      </c>
      <c r="BQ20" s="31">
        <v>2.1532</v>
      </c>
      <c r="BR20" s="31">
        <v>3.2254</v>
      </c>
      <c r="BS20" s="31">
        <v>58.971110000000003</v>
      </c>
      <c r="BT20" s="31">
        <v>8.7621699999999993</v>
      </c>
      <c r="BU20" s="31"/>
      <c r="BV20" s="31">
        <v>27.745999999999999</v>
      </c>
      <c r="BW20" s="31">
        <v>3.6075599999999999</v>
      </c>
      <c r="BX20" s="31"/>
      <c r="BY20" s="31"/>
      <c r="BZ20" s="31">
        <v>90.518900000000002</v>
      </c>
      <c r="CA20" s="31">
        <v>22.156739999999999</v>
      </c>
      <c r="CB20" s="31">
        <v>0.34150000000000003</v>
      </c>
      <c r="CC20" s="31">
        <v>0.59</v>
      </c>
      <c r="CD20" s="31">
        <v>23.113009999999999</v>
      </c>
      <c r="CE20" s="31">
        <v>446.41503999999998</v>
      </c>
      <c r="CF20" s="31"/>
      <c r="CG20" s="31">
        <v>142.755</v>
      </c>
      <c r="CH20" s="31">
        <v>17.885999999999999</v>
      </c>
      <c r="CI20" s="31"/>
      <c r="CJ20" s="31"/>
      <c r="CK20" s="31"/>
      <c r="CL20" s="31">
        <v>4.2992299999999997</v>
      </c>
      <c r="CM20" s="31"/>
      <c r="CN20" s="31"/>
      <c r="CO20" s="31">
        <v>13.74339</v>
      </c>
      <c r="CP20" s="31">
        <v>280.06</v>
      </c>
      <c r="CQ20" s="31"/>
      <c r="CR20" s="31">
        <v>37.238</v>
      </c>
      <c r="CS20" s="31"/>
      <c r="CT20" s="31">
        <v>38.557000000000002</v>
      </c>
    </row>
    <row r="21" spans="1:98" ht="15.5" x14ac:dyDescent="0.35">
      <c r="A21" s="1"/>
      <c r="B21" s="30" t="s">
        <v>813</v>
      </c>
      <c r="C21" s="31">
        <v>3.7054</v>
      </c>
      <c r="D21" s="31"/>
      <c r="E21" s="31">
        <v>24.656330000000001</v>
      </c>
      <c r="F21" s="31">
        <v>8.2119999999999997</v>
      </c>
      <c r="G21" s="31"/>
      <c r="H21" s="31"/>
      <c r="I21" s="31"/>
      <c r="J21" s="31"/>
      <c r="K21" s="31">
        <v>21.853400000000001</v>
      </c>
      <c r="L21" s="31">
        <v>27.2105</v>
      </c>
      <c r="M21" s="31">
        <v>11.6753</v>
      </c>
      <c r="N21" s="31">
        <v>13.85</v>
      </c>
      <c r="O21" s="31">
        <v>33.058</v>
      </c>
      <c r="P21" s="31"/>
      <c r="Q21" s="31"/>
      <c r="R21" s="31">
        <v>51.213999999999999</v>
      </c>
      <c r="S21" s="31"/>
      <c r="T21" s="31">
        <v>43.348179999999999</v>
      </c>
      <c r="U21" s="31"/>
      <c r="V21" s="31">
        <v>8.5</v>
      </c>
      <c r="W21" s="31"/>
      <c r="X21" s="31">
        <v>104.31068999999999</v>
      </c>
      <c r="Y21" s="31"/>
      <c r="Z21" s="31"/>
      <c r="AA21" s="31">
        <v>7.8376000000000001</v>
      </c>
      <c r="AB21" s="31"/>
      <c r="AC21" s="31">
        <v>15.85</v>
      </c>
      <c r="AD21" s="31"/>
      <c r="AE21" s="31"/>
      <c r="AF21" s="31"/>
      <c r="AG21" s="31"/>
      <c r="AH21" s="31"/>
      <c r="AI21" s="31"/>
      <c r="AJ21" s="31"/>
      <c r="AK21" s="31">
        <v>0</v>
      </c>
      <c r="AL21" s="31">
        <v>1.4567000000000001</v>
      </c>
      <c r="AM21" s="31">
        <v>44.459670000000003</v>
      </c>
      <c r="AN21" s="31">
        <v>115.18304000000001</v>
      </c>
      <c r="AO21" s="31">
        <v>23.204360000000001</v>
      </c>
      <c r="AP21" s="31">
        <v>0.91</v>
      </c>
      <c r="AQ21" s="31">
        <v>146.11000000000001</v>
      </c>
      <c r="AR21" s="31"/>
      <c r="AS21" s="31">
        <v>32.75</v>
      </c>
      <c r="AT21" s="31">
        <v>27.944929999999999</v>
      </c>
      <c r="AU21" s="31"/>
      <c r="AV21" s="31">
        <v>192.29580000000001</v>
      </c>
      <c r="AW21" s="31">
        <v>30.523199999999999</v>
      </c>
      <c r="AX21" s="31"/>
      <c r="AY21" s="31"/>
      <c r="AZ21" s="31"/>
      <c r="BA21" s="31">
        <v>2.4</v>
      </c>
      <c r="BB21" s="31"/>
      <c r="BC21" s="31">
        <v>59.56438</v>
      </c>
      <c r="BD21" s="31"/>
      <c r="BE21" s="31">
        <v>23.1</v>
      </c>
      <c r="BF21" s="31"/>
      <c r="BG21" s="31"/>
      <c r="BH21" s="31"/>
      <c r="BI21" s="31">
        <v>18.726389999999999</v>
      </c>
      <c r="BJ21" s="31"/>
      <c r="BK21" s="31">
        <v>4.1968500000000004</v>
      </c>
      <c r="BL21" s="31"/>
      <c r="BM21" s="31"/>
      <c r="BN21" s="31"/>
      <c r="BO21" s="31"/>
      <c r="BP21" s="31">
        <v>143.12295</v>
      </c>
      <c r="BQ21" s="31">
        <v>2.3407</v>
      </c>
      <c r="BR21" s="31">
        <v>3.2805</v>
      </c>
      <c r="BS21" s="31">
        <v>57.633270000000003</v>
      </c>
      <c r="BT21" s="31">
        <v>6.6606699999999996</v>
      </c>
      <c r="BU21" s="31"/>
      <c r="BV21" s="31">
        <v>26.7881</v>
      </c>
      <c r="BW21" s="31">
        <v>3.8024800000000001</v>
      </c>
      <c r="BX21" s="31"/>
      <c r="BY21" s="31"/>
      <c r="BZ21" s="31">
        <v>90.534999999999997</v>
      </c>
      <c r="CA21" s="31">
        <v>22.15382</v>
      </c>
      <c r="CB21" s="31">
        <v>0.33900000000000002</v>
      </c>
      <c r="CC21" s="31">
        <v>0.61</v>
      </c>
      <c r="CD21" s="31">
        <v>22.595210000000002</v>
      </c>
      <c r="CE21" s="31">
        <v>439.50247000000002</v>
      </c>
      <c r="CF21" s="31"/>
      <c r="CG21" s="31">
        <v>150.1688</v>
      </c>
      <c r="CH21" s="31">
        <v>17.606999999999999</v>
      </c>
      <c r="CI21" s="31"/>
      <c r="CJ21" s="31"/>
      <c r="CK21" s="31"/>
      <c r="CL21" s="31">
        <v>4.2352299999999996</v>
      </c>
      <c r="CM21" s="31"/>
      <c r="CN21" s="31"/>
      <c r="CO21" s="31">
        <v>12.93976</v>
      </c>
      <c r="CP21" s="31">
        <v>277.77</v>
      </c>
      <c r="CQ21" s="31"/>
      <c r="CR21" s="31">
        <v>31.516999999999999</v>
      </c>
      <c r="CS21" s="31"/>
      <c r="CT21" s="31">
        <v>37.167000000000002</v>
      </c>
    </row>
    <row r="22" spans="1:98" ht="15.5" x14ac:dyDescent="0.35">
      <c r="A22" s="1"/>
      <c r="B22" s="30" t="s">
        <v>814</v>
      </c>
      <c r="C22" s="31">
        <v>3.2606000000000002</v>
      </c>
      <c r="D22" s="31"/>
      <c r="E22" s="31">
        <v>26.320599999999999</v>
      </c>
      <c r="F22" s="31">
        <v>8.9749999999999996</v>
      </c>
      <c r="G22" s="31"/>
      <c r="H22" s="31"/>
      <c r="I22" s="31"/>
      <c r="J22" s="31"/>
      <c r="K22" s="31">
        <v>21.4512</v>
      </c>
      <c r="L22" s="31">
        <v>26.777200000000001</v>
      </c>
      <c r="M22" s="31">
        <v>11.0937</v>
      </c>
      <c r="N22" s="31">
        <v>14.05</v>
      </c>
      <c r="O22" s="31">
        <v>32.15</v>
      </c>
      <c r="P22" s="31"/>
      <c r="Q22" s="31"/>
      <c r="R22" s="31">
        <v>50.823</v>
      </c>
      <c r="S22" s="31"/>
      <c r="T22" s="31">
        <v>30.515370000000001</v>
      </c>
      <c r="U22" s="31"/>
      <c r="V22" s="31">
        <v>8.5</v>
      </c>
      <c r="W22" s="31"/>
      <c r="X22" s="31">
        <v>101.47917</v>
      </c>
      <c r="Y22" s="31"/>
      <c r="Z22" s="31"/>
      <c r="AA22" s="31">
        <v>5.2633000000000001</v>
      </c>
      <c r="AB22" s="31"/>
      <c r="AC22" s="31">
        <v>15.48</v>
      </c>
      <c r="AD22" s="31"/>
      <c r="AE22" s="31"/>
      <c r="AF22" s="31"/>
      <c r="AG22" s="31"/>
      <c r="AH22" s="31"/>
      <c r="AI22" s="31"/>
      <c r="AJ22" s="31"/>
      <c r="AK22" s="31">
        <v>0</v>
      </c>
      <c r="AL22" s="31">
        <v>1.6167</v>
      </c>
      <c r="AM22" s="31">
        <v>45.017229999999998</v>
      </c>
      <c r="AN22" s="31">
        <v>116.82941</v>
      </c>
      <c r="AO22" s="31">
        <v>25.840769999999999</v>
      </c>
      <c r="AP22" s="31">
        <v>0.73</v>
      </c>
      <c r="AQ22" s="31">
        <v>141.44</v>
      </c>
      <c r="AR22" s="31"/>
      <c r="AS22" s="31">
        <v>32.709000000000003</v>
      </c>
      <c r="AT22" s="31">
        <v>28.01801</v>
      </c>
      <c r="AU22" s="31"/>
      <c r="AV22" s="31">
        <v>194.19059999999999</v>
      </c>
      <c r="AW22" s="31">
        <v>29.586200000000002</v>
      </c>
      <c r="AX22" s="31"/>
      <c r="AY22" s="31"/>
      <c r="AZ22" s="31"/>
      <c r="BA22" s="31">
        <v>2.5</v>
      </c>
      <c r="BB22" s="31"/>
      <c r="BC22" s="31">
        <v>59.572470000000003</v>
      </c>
      <c r="BD22" s="31"/>
      <c r="BE22" s="31">
        <v>24.13</v>
      </c>
      <c r="BF22" s="31"/>
      <c r="BG22" s="31"/>
      <c r="BH22" s="31"/>
      <c r="BI22" s="31">
        <v>18.550160000000002</v>
      </c>
      <c r="BJ22" s="31"/>
      <c r="BK22" s="31">
        <v>4.1281299999999996</v>
      </c>
      <c r="BL22" s="31"/>
      <c r="BM22" s="31"/>
      <c r="BN22" s="31"/>
      <c r="BO22" s="31"/>
      <c r="BP22" s="31">
        <v>144.86876000000001</v>
      </c>
      <c r="BQ22" s="31">
        <v>2.4588000000000001</v>
      </c>
      <c r="BR22" s="31">
        <v>3.3751000000000002</v>
      </c>
      <c r="BS22" s="31">
        <v>57.524569999999997</v>
      </c>
      <c r="BT22" s="31">
        <v>6.5346700000000002</v>
      </c>
      <c r="BU22" s="31"/>
      <c r="BV22" s="31">
        <v>27.8444</v>
      </c>
      <c r="BW22" s="31">
        <v>3.7307000000000001</v>
      </c>
      <c r="BX22" s="31"/>
      <c r="BY22" s="31"/>
      <c r="BZ22" s="31">
        <v>91.209900000000005</v>
      </c>
      <c r="CA22" s="31">
        <v>22.151260000000001</v>
      </c>
      <c r="CB22" s="31">
        <v>0.40689999999999998</v>
      </c>
      <c r="CC22" s="31">
        <v>0.61</v>
      </c>
      <c r="CD22" s="31">
        <v>22.95411</v>
      </c>
      <c r="CE22" s="31">
        <v>427.42993000000001</v>
      </c>
      <c r="CF22" s="31"/>
      <c r="CG22" s="31">
        <v>154.11930000000001</v>
      </c>
      <c r="CH22" s="31">
        <v>17.469000000000001</v>
      </c>
      <c r="CI22" s="31"/>
      <c r="CJ22" s="31"/>
      <c r="CK22" s="31"/>
      <c r="CL22" s="31">
        <v>4.2733299999999996</v>
      </c>
      <c r="CM22" s="31"/>
      <c r="CN22" s="31"/>
      <c r="CO22" s="31">
        <v>12.692130000000001</v>
      </c>
      <c r="CP22" s="31">
        <v>273.07</v>
      </c>
      <c r="CQ22" s="31"/>
      <c r="CR22" s="31">
        <v>31.573</v>
      </c>
      <c r="CS22" s="31"/>
      <c r="CT22" s="31">
        <v>37.456000000000003</v>
      </c>
    </row>
    <row r="23" spans="1:98" ht="15.5" x14ac:dyDescent="0.35">
      <c r="A23" s="1"/>
      <c r="B23" s="30" t="s">
        <v>815</v>
      </c>
      <c r="C23" s="31">
        <v>2.9641000000000002</v>
      </c>
      <c r="D23" s="31"/>
      <c r="E23" s="31">
        <v>29.113340000000001</v>
      </c>
      <c r="F23" s="31">
        <v>10.369</v>
      </c>
      <c r="G23" s="31"/>
      <c r="H23" s="31"/>
      <c r="I23" s="31"/>
      <c r="J23" s="31"/>
      <c r="K23" s="31">
        <v>21.116800000000001</v>
      </c>
      <c r="L23" s="31">
        <v>27.089099999999998</v>
      </c>
      <c r="M23" s="31">
        <v>11.2422</v>
      </c>
      <c r="N23" s="31">
        <v>13.83</v>
      </c>
      <c r="O23" s="31">
        <v>32.451999999999998</v>
      </c>
      <c r="P23" s="31"/>
      <c r="Q23" s="31"/>
      <c r="R23" s="31">
        <v>50.686</v>
      </c>
      <c r="S23" s="31"/>
      <c r="T23" s="31">
        <v>46.152709999999999</v>
      </c>
      <c r="U23" s="31"/>
      <c r="V23" s="31">
        <v>8.5</v>
      </c>
      <c r="W23" s="31"/>
      <c r="X23" s="31">
        <v>165.42477</v>
      </c>
      <c r="Y23" s="31"/>
      <c r="Z23" s="31"/>
      <c r="AA23" s="31">
        <v>6.3876999999999997</v>
      </c>
      <c r="AB23" s="31"/>
      <c r="AC23" s="31">
        <v>15.92</v>
      </c>
      <c r="AD23" s="31"/>
      <c r="AE23" s="31"/>
      <c r="AF23" s="31"/>
      <c r="AG23" s="31"/>
      <c r="AH23" s="31"/>
      <c r="AI23" s="31"/>
      <c r="AJ23" s="31"/>
      <c r="AK23" s="31">
        <v>0</v>
      </c>
      <c r="AL23" s="31">
        <v>1.7097</v>
      </c>
      <c r="AM23" s="31">
        <v>45.68591</v>
      </c>
      <c r="AN23" s="31">
        <v>115.69934000000001</v>
      </c>
      <c r="AO23" s="31">
        <v>26.8001</v>
      </c>
      <c r="AP23" s="31">
        <v>0.73</v>
      </c>
      <c r="AQ23" s="31">
        <v>141.13</v>
      </c>
      <c r="AR23" s="31"/>
      <c r="AS23" s="31">
        <v>33.405000000000001</v>
      </c>
      <c r="AT23" s="31">
        <v>28.33587</v>
      </c>
      <c r="AU23" s="31"/>
      <c r="AV23" s="31">
        <v>192.52866</v>
      </c>
      <c r="AW23" s="31">
        <v>27.027999999999999</v>
      </c>
      <c r="AX23" s="31"/>
      <c r="AY23" s="31"/>
      <c r="AZ23" s="31"/>
      <c r="BA23" s="31">
        <v>2.5</v>
      </c>
      <c r="BB23" s="31"/>
      <c r="BC23" s="31">
        <v>59.054189999999998</v>
      </c>
      <c r="BD23" s="31"/>
      <c r="BE23" s="31">
        <v>24.13</v>
      </c>
      <c r="BF23" s="31"/>
      <c r="BG23" s="31"/>
      <c r="BH23" s="31"/>
      <c r="BI23" s="31">
        <v>18.586860000000001</v>
      </c>
      <c r="BJ23" s="31"/>
      <c r="BK23" s="31">
        <v>4.2537099999999999</v>
      </c>
      <c r="BL23" s="31"/>
      <c r="BM23" s="31"/>
      <c r="BN23" s="31"/>
      <c r="BO23" s="31"/>
      <c r="BP23" s="31">
        <v>145.75617</v>
      </c>
      <c r="BQ23" s="31">
        <v>2.3129</v>
      </c>
      <c r="BR23" s="31">
        <v>3.3067000000000002</v>
      </c>
      <c r="BS23" s="31">
        <v>59.30565</v>
      </c>
      <c r="BT23" s="31">
        <v>6.06325</v>
      </c>
      <c r="BU23" s="31"/>
      <c r="BV23" s="31">
        <v>29.316299999999998</v>
      </c>
      <c r="BW23" s="31">
        <v>3.7307000000000001</v>
      </c>
      <c r="BX23" s="31"/>
      <c r="BY23" s="31"/>
      <c r="BZ23" s="31">
        <v>91.042000000000002</v>
      </c>
      <c r="CA23" s="31">
        <v>22.170490000000001</v>
      </c>
      <c r="CB23" s="31">
        <v>0.42120000000000002</v>
      </c>
      <c r="CC23" s="31">
        <v>0.56999999999999995</v>
      </c>
      <c r="CD23" s="31">
        <v>23.025849999999998</v>
      </c>
      <c r="CE23" s="31">
        <v>420.44036999999997</v>
      </c>
      <c r="CF23" s="31"/>
      <c r="CG23" s="31">
        <v>141.70830000000001</v>
      </c>
      <c r="CH23" s="31">
        <v>17.579999999999998</v>
      </c>
      <c r="CI23" s="31"/>
      <c r="CJ23" s="31"/>
      <c r="CK23" s="31"/>
      <c r="CL23" s="31">
        <v>4.2290700000000001</v>
      </c>
      <c r="CM23" s="31"/>
      <c r="CN23" s="31"/>
      <c r="CO23" s="31">
        <v>12.91484</v>
      </c>
      <c r="CP23" s="31">
        <v>264.36</v>
      </c>
      <c r="CQ23" s="31"/>
      <c r="CR23" s="31">
        <v>31.681000000000001</v>
      </c>
      <c r="CS23" s="31"/>
      <c r="CT23" s="31">
        <v>36.619</v>
      </c>
    </row>
    <row r="24" spans="1:98" ht="15.5" x14ac:dyDescent="0.35">
      <c r="A24" s="1"/>
      <c r="B24" s="30" t="s">
        <v>816</v>
      </c>
      <c r="C24" s="31">
        <v>2.5739000000000001</v>
      </c>
      <c r="D24" s="31"/>
      <c r="E24" s="31">
        <v>29.828669999999999</v>
      </c>
      <c r="F24" s="31">
        <v>10.285</v>
      </c>
      <c r="G24" s="31"/>
      <c r="H24" s="31"/>
      <c r="I24" s="31"/>
      <c r="J24" s="31"/>
      <c r="K24" s="31">
        <v>20.4739</v>
      </c>
      <c r="L24" s="31">
        <v>27.8584</v>
      </c>
      <c r="M24" s="31">
        <v>11.4252</v>
      </c>
      <c r="N24" s="31">
        <v>14.32</v>
      </c>
      <c r="O24" s="31">
        <v>32.463999999999999</v>
      </c>
      <c r="P24" s="31"/>
      <c r="Q24" s="31"/>
      <c r="R24" s="31">
        <v>50.691000000000003</v>
      </c>
      <c r="S24" s="31"/>
      <c r="T24" s="31">
        <v>39.862569999999998</v>
      </c>
      <c r="U24" s="31"/>
      <c r="V24" s="31">
        <v>8.3000000000000007</v>
      </c>
      <c r="W24" s="31"/>
      <c r="X24" s="31">
        <v>151.67639</v>
      </c>
      <c r="Y24" s="31"/>
      <c r="Z24" s="31"/>
      <c r="AA24" s="31">
        <v>7.5387000000000004</v>
      </c>
      <c r="AB24" s="31"/>
      <c r="AC24" s="31">
        <v>15.5</v>
      </c>
      <c r="AD24" s="31"/>
      <c r="AE24" s="31"/>
      <c r="AF24" s="31"/>
      <c r="AG24" s="31"/>
      <c r="AH24" s="31"/>
      <c r="AI24" s="31"/>
      <c r="AJ24" s="31"/>
      <c r="AK24" s="31">
        <v>0</v>
      </c>
      <c r="AL24" s="31">
        <v>2.4701</v>
      </c>
      <c r="AM24" s="31">
        <v>48.492780000000003</v>
      </c>
      <c r="AN24" s="31">
        <v>116.09857</v>
      </c>
      <c r="AO24" s="31">
        <v>26.590420000000002</v>
      </c>
      <c r="AP24" s="31">
        <v>0.72</v>
      </c>
      <c r="AQ24" s="31">
        <v>143.1</v>
      </c>
      <c r="AR24" s="31"/>
      <c r="AS24" s="31">
        <v>34.932000000000002</v>
      </c>
      <c r="AT24" s="31">
        <v>28.750889999999998</v>
      </c>
      <c r="AU24" s="31"/>
      <c r="AV24" s="31">
        <v>192.64600999999999</v>
      </c>
      <c r="AW24" s="31">
        <v>27.284300000000002</v>
      </c>
      <c r="AX24" s="31"/>
      <c r="AY24" s="31"/>
      <c r="AZ24" s="31"/>
      <c r="BA24" s="31">
        <v>2.6</v>
      </c>
      <c r="BB24" s="31"/>
      <c r="BC24" s="31">
        <v>58.954120000000003</v>
      </c>
      <c r="BD24" s="31"/>
      <c r="BE24" s="31">
        <v>24.13</v>
      </c>
      <c r="BF24" s="31"/>
      <c r="BG24" s="31"/>
      <c r="BH24" s="31"/>
      <c r="BI24" s="31">
        <v>15.148400000000001</v>
      </c>
      <c r="BJ24" s="31"/>
      <c r="BK24" s="31">
        <v>4.4305000000000003</v>
      </c>
      <c r="BL24" s="31"/>
      <c r="BM24" s="31"/>
      <c r="BN24" s="31"/>
      <c r="BO24" s="31"/>
      <c r="BP24" s="31">
        <v>121.08138</v>
      </c>
      <c r="BQ24" s="31">
        <v>2.3407</v>
      </c>
      <c r="BR24" s="31">
        <v>3.3336999999999999</v>
      </c>
      <c r="BS24" s="31">
        <v>56.580950000000001</v>
      </c>
      <c r="BT24" s="31">
        <v>6.4930599999999998</v>
      </c>
      <c r="BU24" s="31"/>
      <c r="BV24" s="31">
        <v>29.752400000000002</v>
      </c>
      <c r="BW24" s="31">
        <v>3.87202</v>
      </c>
      <c r="BX24" s="31"/>
      <c r="BY24" s="31"/>
      <c r="BZ24" s="31">
        <v>90.772099999999995</v>
      </c>
      <c r="CA24" s="31">
        <v>22.16919</v>
      </c>
      <c r="CB24" s="31">
        <v>0.49349999999999999</v>
      </c>
      <c r="CC24" s="31">
        <v>0.57999999999999996</v>
      </c>
      <c r="CD24" s="31">
        <v>23.674040000000002</v>
      </c>
      <c r="CE24" s="31">
        <v>417.93695000000002</v>
      </c>
      <c r="CF24" s="31"/>
      <c r="CG24" s="31">
        <v>145.16970000000001</v>
      </c>
      <c r="CH24" s="31">
        <v>17.391999999999999</v>
      </c>
      <c r="CI24" s="31"/>
      <c r="CJ24" s="31"/>
      <c r="CK24" s="31"/>
      <c r="CL24" s="31">
        <v>4.20451</v>
      </c>
      <c r="CM24" s="31"/>
      <c r="CN24" s="31"/>
      <c r="CO24" s="31">
        <v>13.351990000000001</v>
      </c>
      <c r="CP24" s="31">
        <v>265.19</v>
      </c>
      <c r="CQ24" s="31"/>
      <c r="CR24" s="31">
        <v>32.432000000000002</v>
      </c>
      <c r="CS24" s="31"/>
      <c r="CT24" s="31">
        <v>36.392000000000003</v>
      </c>
    </row>
    <row r="25" spans="1:98" ht="15.5" x14ac:dyDescent="0.35">
      <c r="A25" s="1"/>
      <c r="B25" s="30" t="s">
        <v>817</v>
      </c>
      <c r="C25" s="31">
        <v>2.1591999999999998</v>
      </c>
      <c r="D25" s="31"/>
      <c r="E25" s="31">
        <v>35.498919999999998</v>
      </c>
      <c r="F25" s="31">
        <v>10.673999999999999</v>
      </c>
      <c r="G25" s="31"/>
      <c r="H25" s="31"/>
      <c r="I25" s="31"/>
      <c r="J25" s="31"/>
      <c r="K25" s="31">
        <v>20.209199999999999</v>
      </c>
      <c r="L25" s="31">
        <v>27.974299999999999</v>
      </c>
      <c r="M25" s="31">
        <v>10.4559</v>
      </c>
      <c r="N25" s="31">
        <v>14.16</v>
      </c>
      <c r="O25" s="31">
        <v>33.195999999999998</v>
      </c>
      <c r="P25" s="31"/>
      <c r="Q25" s="31"/>
      <c r="R25" s="31">
        <v>51.012</v>
      </c>
      <c r="S25" s="31"/>
      <c r="T25" s="31">
        <v>42.38814</v>
      </c>
      <c r="U25" s="31"/>
      <c r="V25" s="31">
        <v>8.1999999999999993</v>
      </c>
      <c r="W25" s="31"/>
      <c r="X25" s="31">
        <v>136.9348</v>
      </c>
      <c r="Y25" s="31"/>
      <c r="Z25" s="31"/>
      <c r="AA25" s="31">
        <v>7.8480999999999996</v>
      </c>
      <c r="AB25" s="31"/>
      <c r="AC25" s="31">
        <v>15.91</v>
      </c>
      <c r="AD25" s="31"/>
      <c r="AE25" s="31"/>
      <c r="AF25" s="31"/>
      <c r="AG25" s="31"/>
      <c r="AH25" s="31"/>
      <c r="AI25" s="31"/>
      <c r="AJ25" s="31"/>
      <c r="AK25" s="31">
        <v>0</v>
      </c>
      <c r="AL25" s="31">
        <v>2.9177</v>
      </c>
      <c r="AM25" s="31">
        <v>50.550800000000002</v>
      </c>
      <c r="AN25" s="31">
        <v>115.27638</v>
      </c>
      <c r="AO25" s="31">
        <v>27.163589999999999</v>
      </c>
      <c r="AP25" s="31">
        <v>0.63</v>
      </c>
      <c r="AQ25" s="31">
        <v>145.30000000000001</v>
      </c>
      <c r="AR25" s="31"/>
      <c r="AS25" s="31">
        <v>35.128999999999998</v>
      </c>
      <c r="AT25" s="31">
        <v>29.223710000000001</v>
      </c>
      <c r="AU25" s="31"/>
      <c r="AV25" s="31">
        <v>191.6677</v>
      </c>
      <c r="AW25" s="31">
        <v>28.723500000000001</v>
      </c>
      <c r="AX25" s="31"/>
      <c r="AY25" s="31"/>
      <c r="AZ25" s="31"/>
      <c r="BA25" s="31">
        <v>2.4</v>
      </c>
      <c r="BB25" s="31"/>
      <c r="BC25" s="31">
        <v>58.556330000000003</v>
      </c>
      <c r="BD25" s="31"/>
      <c r="BE25" s="31">
        <v>24.13</v>
      </c>
      <c r="BF25" s="31"/>
      <c r="BG25" s="31"/>
      <c r="BH25" s="31"/>
      <c r="BI25" s="31">
        <v>14.394880000000001</v>
      </c>
      <c r="BJ25" s="31"/>
      <c r="BK25" s="31">
        <v>4.44177</v>
      </c>
      <c r="BL25" s="31"/>
      <c r="BM25" s="31"/>
      <c r="BN25" s="31"/>
      <c r="BO25" s="31"/>
      <c r="BP25" s="31">
        <v>119.22436</v>
      </c>
      <c r="BQ25" s="31">
        <v>2.3824000000000001</v>
      </c>
      <c r="BR25" s="31">
        <v>2.6122000000000001</v>
      </c>
      <c r="BS25" s="31">
        <v>52.33296</v>
      </c>
      <c r="BT25" s="31">
        <v>4.8649899999999997</v>
      </c>
      <c r="BU25" s="31"/>
      <c r="BV25" s="31">
        <v>29.892299999999999</v>
      </c>
      <c r="BW25" s="31">
        <v>3.9659300000000002</v>
      </c>
      <c r="BX25" s="31"/>
      <c r="BY25" s="31"/>
      <c r="BZ25" s="31">
        <v>91.24</v>
      </c>
      <c r="CA25" s="31">
        <v>21.778189999999999</v>
      </c>
      <c r="CB25" s="31">
        <v>0.55920000000000003</v>
      </c>
      <c r="CC25" s="31">
        <v>0.56000000000000005</v>
      </c>
      <c r="CD25" s="31">
        <v>23.86589</v>
      </c>
      <c r="CE25" s="31">
        <v>420.34183999999999</v>
      </c>
      <c r="CF25" s="31"/>
      <c r="CG25" s="31">
        <v>156.9375</v>
      </c>
      <c r="CH25" s="31">
        <v>17.850999999999999</v>
      </c>
      <c r="CI25" s="31"/>
      <c r="CJ25" s="31"/>
      <c r="CK25" s="31"/>
      <c r="CL25" s="31">
        <v>4.3220200000000002</v>
      </c>
      <c r="CM25" s="31"/>
      <c r="CN25" s="31"/>
      <c r="CO25" s="31">
        <v>13.35618</v>
      </c>
      <c r="CP25" s="31">
        <v>269.47000000000003</v>
      </c>
      <c r="CQ25" s="31"/>
      <c r="CR25" s="31">
        <v>32.869999999999997</v>
      </c>
      <c r="CS25" s="31"/>
      <c r="CT25" s="31">
        <v>34.533999999999999</v>
      </c>
    </row>
    <row r="26" spans="1:98" ht="15.5" x14ac:dyDescent="0.35">
      <c r="A26" s="1"/>
      <c r="B26" s="30" t="s">
        <v>818</v>
      </c>
      <c r="C26" s="31">
        <v>2.1347</v>
      </c>
      <c r="D26" s="31"/>
      <c r="E26" s="31">
        <v>31.96181</v>
      </c>
      <c r="F26" s="31">
        <v>10.68</v>
      </c>
      <c r="G26" s="31"/>
      <c r="H26" s="31"/>
      <c r="I26" s="31"/>
      <c r="J26" s="31"/>
      <c r="K26" s="31">
        <v>20.206800000000001</v>
      </c>
      <c r="L26" s="31">
        <v>28.0655</v>
      </c>
      <c r="M26" s="31">
        <v>10.735900000000001</v>
      </c>
      <c r="N26" s="31">
        <v>14.04</v>
      </c>
      <c r="O26" s="31">
        <v>32.734000000000002</v>
      </c>
      <c r="P26" s="31"/>
      <c r="Q26" s="31"/>
      <c r="R26" s="31">
        <v>51.109000000000002</v>
      </c>
      <c r="S26" s="31"/>
      <c r="T26" s="31">
        <v>40.909399999999998</v>
      </c>
      <c r="U26" s="31"/>
      <c r="V26" s="31">
        <v>8.4</v>
      </c>
      <c r="W26" s="31"/>
      <c r="X26" s="31">
        <v>115.37533999999999</v>
      </c>
      <c r="Y26" s="31"/>
      <c r="Z26" s="31"/>
      <c r="AA26" s="31">
        <v>7.5471000000000004</v>
      </c>
      <c r="AB26" s="31"/>
      <c r="AC26" s="31">
        <v>16.53</v>
      </c>
      <c r="AD26" s="31"/>
      <c r="AE26" s="31"/>
      <c r="AF26" s="31"/>
      <c r="AG26" s="31"/>
      <c r="AH26" s="31"/>
      <c r="AI26" s="31"/>
      <c r="AJ26" s="31"/>
      <c r="AK26" s="31">
        <v>0.04</v>
      </c>
      <c r="AL26" s="31">
        <v>3.6015999999999999</v>
      </c>
      <c r="AM26" s="31">
        <v>49.995229999999999</v>
      </c>
      <c r="AN26" s="31">
        <v>115.42601000000001</v>
      </c>
      <c r="AO26" s="31">
        <v>27.65925</v>
      </c>
      <c r="AP26" s="31">
        <v>0.44</v>
      </c>
      <c r="AQ26" s="31">
        <v>145.09</v>
      </c>
      <c r="AR26" s="31"/>
      <c r="AS26" s="31">
        <v>35.686999999999998</v>
      </c>
      <c r="AT26" s="31">
        <v>29.643789999999999</v>
      </c>
      <c r="AU26" s="31"/>
      <c r="AV26" s="31">
        <v>194.46046000000001</v>
      </c>
      <c r="AW26" s="31">
        <v>28.8978</v>
      </c>
      <c r="AX26" s="31"/>
      <c r="AY26" s="31"/>
      <c r="AZ26" s="31"/>
      <c r="BA26" s="31">
        <v>2.5</v>
      </c>
      <c r="BB26" s="31"/>
      <c r="BC26" s="31">
        <v>58.905880000000003</v>
      </c>
      <c r="BD26" s="31"/>
      <c r="BE26" s="31">
        <v>24.13</v>
      </c>
      <c r="BF26" s="31"/>
      <c r="BG26" s="31"/>
      <c r="BH26" s="31"/>
      <c r="BI26" s="31">
        <v>14.511430000000001</v>
      </c>
      <c r="BJ26" s="31"/>
      <c r="BK26" s="31">
        <v>4.5340199999999999</v>
      </c>
      <c r="BL26" s="31"/>
      <c r="BM26" s="31"/>
      <c r="BN26" s="31"/>
      <c r="BO26" s="31"/>
      <c r="BP26" s="31">
        <v>124.44022</v>
      </c>
      <c r="BQ26" s="31">
        <v>2.4727000000000001</v>
      </c>
      <c r="BR26" s="31">
        <v>2.5537000000000001</v>
      </c>
      <c r="BS26" s="31">
        <v>49.245150000000002</v>
      </c>
      <c r="BT26" s="31">
        <v>5.7911099999999998</v>
      </c>
      <c r="BU26" s="31"/>
      <c r="BV26" s="31">
        <v>30.804600000000001</v>
      </c>
      <c r="BW26" s="31">
        <v>4.0273599999999998</v>
      </c>
      <c r="BX26" s="31"/>
      <c r="BY26" s="31"/>
      <c r="BZ26" s="31">
        <v>89.930700000000002</v>
      </c>
      <c r="CA26" s="31">
        <v>22.162649999999999</v>
      </c>
      <c r="CB26" s="31">
        <v>0.70279999999999998</v>
      </c>
      <c r="CC26" s="31">
        <v>0.6</v>
      </c>
      <c r="CD26" s="31">
        <v>24.79467</v>
      </c>
      <c r="CE26" s="31">
        <v>411.72689000000003</v>
      </c>
      <c r="CF26" s="31"/>
      <c r="CG26" s="31">
        <v>141.66409999999999</v>
      </c>
      <c r="CH26" s="31">
        <v>17.655000000000001</v>
      </c>
      <c r="CI26" s="31"/>
      <c r="CJ26" s="31"/>
      <c r="CK26" s="31"/>
      <c r="CL26" s="31">
        <v>4.4172599999999997</v>
      </c>
      <c r="CM26" s="31"/>
      <c r="CN26" s="31"/>
      <c r="CO26" s="31">
        <v>13.563940000000001</v>
      </c>
      <c r="CP26" s="31">
        <v>267.16000000000003</v>
      </c>
      <c r="CQ26" s="31"/>
      <c r="CR26" s="31">
        <v>38.058</v>
      </c>
      <c r="CS26" s="31"/>
      <c r="CT26" s="31">
        <v>25.37</v>
      </c>
    </row>
    <row r="27" spans="1:98" ht="15.5" x14ac:dyDescent="0.35">
      <c r="A27" s="1"/>
      <c r="B27" s="30" t="s">
        <v>819</v>
      </c>
      <c r="C27" s="31">
        <v>2.4851999999999999</v>
      </c>
      <c r="D27" s="31"/>
      <c r="E27" s="31">
        <v>32.27046</v>
      </c>
      <c r="F27" s="31">
        <v>11.331</v>
      </c>
      <c r="G27" s="31"/>
      <c r="H27" s="31"/>
      <c r="I27" s="31"/>
      <c r="J27" s="31"/>
      <c r="K27" s="31">
        <v>19.851700000000001</v>
      </c>
      <c r="L27" s="31">
        <v>27.829499999999999</v>
      </c>
      <c r="M27" s="31">
        <v>10.7234</v>
      </c>
      <c r="N27" s="31">
        <v>14.15</v>
      </c>
      <c r="O27" s="31">
        <v>32.427999999999997</v>
      </c>
      <c r="P27" s="31"/>
      <c r="Q27" s="31"/>
      <c r="R27" s="31">
        <v>50.938000000000002</v>
      </c>
      <c r="S27" s="31"/>
      <c r="T27" s="31">
        <v>35.06738</v>
      </c>
      <c r="U27" s="31"/>
      <c r="V27" s="31">
        <v>8.6</v>
      </c>
      <c r="W27" s="31"/>
      <c r="X27" s="31">
        <v>96.149699999999996</v>
      </c>
      <c r="Y27" s="31"/>
      <c r="Z27" s="31"/>
      <c r="AA27" s="31">
        <v>7.0670999999999999</v>
      </c>
      <c r="AB27" s="31"/>
      <c r="AC27" s="31">
        <v>16.82</v>
      </c>
      <c r="AD27" s="31"/>
      <c r="AE27" s="31"/>
      <c r="AF27" s="31"/>
      <c r="AG27" s="31"/>
      <c r="AH27" s="31"/>
      <c r="AI27" s="31"/>
      <c r="AJ27" s="31"/>
      <c r="AK27" s="31">
        <v>0.01</v>
      </c>
      <c r="AL27" s="31">
        <v>3.8814000000000002</v>
      </c>
      <c r="AM27" s="31">
        <v>50.123710000000003</v>
      </c>
      <c r="AN27" s="31">
        <v>116.41149</v>
      </c>
      <c r="AO27" s="31">
        <v>28.031700000000001</v>
      </c>
      <c r="AP27" s="31">
        <v>0.24</v>
      </c>
      <c r="AQ27" s="31">
        <v>146.34</v>
      </c>
      <c r="AR27" s="31"/>
      <c r="AS27" s="31">
        <v>37.003999999999998</v>
      </c>
      <c r="AT27" s="31">
        <v>29.328140000000001</v>
      </c>
      <c r="AU27" s="31"/>
      <c r="AV27" s="31">
        <v>189.43645000000001</v>
      </c>
      <c r="AW27" s="31">
        <v>28.5261</v>
      </c>
      <c r="AX27" s="31"/>
      <c r="AY27" s="31"/>
      <c r="AZ27" s="31"/>
      <c r="BA27" s="31">
        <v>2.5</v>
      </c>
      <c r="BB27" s="31"/>
      <c r="BC27" s="31">
        <v>59.890039999999999</v>
      </c>
      <c r="BD27" s="31"/>
      <c r="BE27" s="31">
        <v>24.13</v>
      </c>
      <c r="BF27" s="31"/>
      <c r="BG27" s="31"/>
      <c r="BH27" s="31"/>
      <c r="BI27" s="31">
        <v>14.518179999999999</v>
      </c>
      <c r="BJ27" s="31"/>
      <c r="BK27" s="31">
        <v>4.55816</v>
      </c>
      <c r="BL27" s="31"/>
      <c r="BM27" s="31"/>
      <c r="BN27" s="31"/>
      <c r="BO27" s="31"/>
      <c r="BP27" s="31">
        <v>94.111540000000005</v>
      </c>
      <c r="BQ27" s="31">
        <v>2.4866000000000001</v>
      </c>
      <c r="BR27" s="31">
        <v>2.5625</v>
      </c>
      <c r="BS27" s="31">
        <v>51.51784</v>
      </c>
      <c r="BT27" s="31">
        <v>8.8588199999999997</v>
      </c>
      <c r="BU27" s="31"/>
      <c r="BV27" s="31">
        <v>31.714700000000001</v>
      </c>
      <c r="BW27" s="31">
        <v>3.8865599999999998</v>
      </c>
      <c r="BX27" s="31"/>
      <c r="BY27" s="31"/>
      <c r="BZ27" s="31">
        <v>89.945899999999995</v>
      </c>
      <c r="CA27" s="31">
        <v>22.156169999999999</v>
      </c>
      <c r="CB27" s="31">
        <v>0.91310000000000002</v>
      </c>
      <c r="CC27" s="31">
        <v>0.61</v>
      </c>
      <c r="CD27" s="31">
        <v>26.319859999999998</v>
      </c>
      <c r="CE27" s="31">
        <v>393.40553</v>
      </c>
      <c r="CF27" s="31"/>
      <c r="CG27" s="31">
        <v>154.2013</v>
      </c>
      <c r="CH27" s="31">
        <v>17.582999999999998</v>
      </c>
      <c r="CI27" s="31"/>
      <c r="CJ27" s="31"/>
      <c r="CK27" s="31"/>
      <c r="CL27" s="31">
        <v>4.5456799999999999</v>
      </c>
      <c r="CM27" s="31"/>
      <c r="CN27" s="31"/>
      <c r="CO27" s="31">
        <v>14.58793</v>
      </c>
      <c r="CP27" s="31">
        <v>265.88</v>
      </c>
      <c r="CQ27" s="31"/>
      <c r="CR27" s="31">
        <v>38.268999999999998</v>
      </c>
      <c r="CS27" s="31"/>
      <c r="CT27" s="31">
        <v>27.905999999999999</v>
      </c>
    </row>
    <row r="28" spans="1:98" ht="15.5" x14ac:dyDescent="0.35">
      <c r="A28" s="1"/>
      <c r="B28" s="30" t="s">
        <v>820</v>
      </c>
      <c r="C28" s="31">
        <v>2.8456999999999999</v>
      </c>
      <c r="D28" s="31"/>
      <c r="E28" s="31">
        <v>31.588709999999999</v>
      </c>
      <c r="F28" s="31">
        <v>10.201000000000001</v>
      </c>
      <c r="G28" s="31"/>
      <c r="H28" s="31"/>
      <c r="I28" s="31"/>
      <c r="J28" s="31"/>
      <c r="K28" s="31">
        <v>20.7804</v>
      </c>
      <c r="L28" s="31">
        <v>27.9862</v>
      </c>
      <c r="M28" s="31">
        <v>11.046099999999999</v>
      </c>
      <c r="N28" s="31">
        <v>14.16</v>
      </c>
      <c r="O28" s="31">
        <v>31.893999999999998</v>
      </c>
      <c r="P28" s="31"/>
      <c r="Q28" s="31"/>
      <c r="R28" s="31">
        <v>50.969000000000001</v>
      </c>
      <c r="S28" s="31"/>
      <c r="T28" s="31">
        <v>45.770760000000003</v>
      </c>
      <c r="U28" s="31"/>
      <c r="V28" s="31">
        <v>8.4</v>
      </c>
      <c r="W28" s="31"/>
      <c r="X28" s="31">
        <v>139.81012999999999</v>
      </c>
      <c r="Y28" s="31"/>
      <c r="Z28" s="31"/>
      <c r="AA28" s="31">
        <v>7.5175999999999998</v>
      </c>
      <c r="AB28" s="31"/>
      <c r="AC28" s="31">
        <v>16.54</v>
      </c>
      <c r="AD28" s="31"/>
      <c r="AE28" s="31"/>
      <c r="AF28" s="31"/>
      <c r="AG28" s="31"/>
      <c r="AH28" s="31"/>
      <c r="AI28" s="31"/>
      <c r="AJ28" s="31"/>
      <c r="AK28" s="31">
        <v>0.32</v>
      </c>
      <c r="AL28" s="31">
        <v>4.3704000000000001</v>
      </c>
      <c r="AM28" s="31">
        <v>48.605060000000002</v>
      </c>
      <c r="AN28" s="31">
        <v>115.68601</v>
      </c>
      <c r="AO28" s="31">
        <v>28.488399999999999</v>
      </c>
      <c r="AP28" s="31">
        <v>0.57999999999999996</v>
      </c>
      <c r="AQ28" s="31">
        <v>145.76</v>
      </c>
      <c r="AR28" s="31"/>
      <c r="AS28" s="31">
        <v>37.432000000000002</v>
      </c>
      <c r="AT28" s="31">
        <v>29.241009999999999</v>
      </c>
      <c r="AU28" s="31"/>
      <c r="AV28" s="31">
        <v>189.41523000000001</v>
      </c>
      <c r="AW28" s="31">
        <v>29.618200000000002</v>
      </c>
      <c r="AX28" s="31"/>
      <c r="AY28" s="31"/>
      <c r="AZ28" s="31"/>
      <c r="BA28" s="31">
        <v>2.5</v>
      </c>
      <c r="BB28" s="31"/>
      <c r="BC28" s="31">
        <v>59.820920000000001</v>
      </c>
      <c r="BD28" s="31"/>
      <c r="BE28" s="31">
        <v>24.13</v>
      </c>
      <c r="BF28" s="31"/>
      <c r="BG28" s="31"/>
      <c r="BH28" s="31"/>
      <c r="BI28" s="31">
        <v>14.245010000000001</v>
      </c>
      <c r="BJ28" s="31"/>
      <c r="BK28" s="31">
        <v>4.5922700000000001</v>
      </c>
      <c r="BL28" s="31"/>
      <c r="BM28" s="31"/>
      <c r="BN28" s="31"/>
      <c r="BO28" s="31"/>
      <c r="BP28" s="31">
        <v>94.858180000000004</v>
      </c>
      <c r="BQ28" s="31">
        <v>2.4657</v>
      </c>
      <c r="BR28" s="31">
        <v>2.6705000000000001</v>
      </c>
      <c r="BS28" s="31">
        <v>52.414319999999996</v>
      </c>
      <c r="BT28" s="31">
        <v>7.1322900000000002</v>
      </c>
      <c r="BU28" s="31"/>
      <c r="BV28" s="31">
        <v>31.1404</v>
      </c>
      <c r="BW28" s="31">
        <v>3.7307000000000001</v>
      </c>
      <c r="BX28" s="31"/>
      <c r="BY28" s="31"/>
      <c r="BZ28" s="31">
        <v>91.141999999999996</v>
      </c>
      <c r="CA28" s="31">
        <v>22.17099</v>
      </c>
      <c r="CB28" s="31">
        <v>1.1891</v>
      </c>
      <c r="CC28" s="31">
        <v>0.61</v>
      </c>
      <c r="CD28" s="31">
        <v>26.273900000000001</v>
      </c>
      <c r="CE28" s="31">
        <v>396.43083000000001</v>
      </c>
      <c r="CF28" s="31"/>
      <c r="CG28" s="31">
        <v>151.70249999999999</v>
      </c>
      <c r="CH28" s="31">
        <v>18.273</v>
      </c>
      <c r="CI28" s="31"/>
      <c r="CJ28" s="31"/>
      <c r="CK28" s="31"/>
      <c r="CL28" s="31">
        <v>4.5297299999999998</v>
      </c>
      <c r="CM28" s="31"/>
      <c r="CN28" s="31"/>
      <c r="CO28" s="31">
        <v>14.79078</v>
      </c>
      <c r="CP28" s="31">
        <v>259.32</v>
      </c>
      <c r="CQ28" s="31"/>
      <c r="CR28" s="31">
        <v>38.03</v>
      </c>
      <c r="CS28" s="31"/>
      <c r="CT28" s="31">
        <v>24.585999999999999</v>
      </c>
    </row>
    <row r="29" spans="1:98" ht="15.5" x14ac:dyDescent="0.35">
      <c r="A29" s="1"/>
      <c r="B29" s="30" t="s">
        <v>821</v>
      </c>
      <c r="C29" s="31">
        <v>3.7399</v>
      </c>
      <c r="D29" s="31"/>
      <c r="E29" s="31">
        <v>31.332260000000002</v>
      </c>
      <c r="F29" s="31">
        <v>10.897</v>
      </c>
      <c r="G29" s="31"/>
      <c r="H29" s="31"/>
      <c r="I29" s="31"/>
      <c r="J29" s="31"/>
      <c r="K29" s="31">
        <v>20.597100000000001</v>
      </c>
      <c r="L29" s="31">
        <v>27.584299999999999</v>
      </c>
      <c r="M29" s="31">
        <v>11.2995</v>
      </c>
      <c r="N29" s="31">
        <v>14.35</v>
      </c>
      <c r="O29" s="31">
        <v>31.202000000000002</v>
      </c>
      <c r="P29" s="31"/>
      <c r="Q29" s="31"/>
      <c r="R29" s="31">
        <v>50.921999999999997</v>
      </c>
      <c r="S29" s="31"/>
      <c r="T29" s="31">
        <v>49.20711</v>
      </c>
      <c r="U29" s="31"/>
      <c r="V29" s="31">
        <v>8.4</v>
      </c>
      <c r="W29" s="31"/>
      <c r="X29" s="31">
        <v>149.12008</v>
      </c>
      <c r="Y29" s="31"/>
      <c r="Z29" s="31"/>
      <c r="AA29" s="31">
        <v>8.1295999999999999</v>
      </c>
      <c r="AB29" s="31"/>
      <c r="AC29" s="31">
        <v>16.48</v>
      </c>
      <c r="AD29" s="31"/>
      <c r="AE29" s="31"/>
      <c r="AF29" s="31"/>
      <c r="AG29" s="31"/>
      <c r="AH29" s="31"/>
      <c r="AI29" s="31"/>
      <c r="AJ29" s="31"/>
      <c r="AK29" s="31">
        <v>0.59</v>
      </c>
      <c r="AL29" s="31">
        <v>4.6881000000000004</v>
      </c>
      <c r="AM29" s="31">
        <v>50.322620000000001</v>
      </c>
      <c r="AN29" s="31">
        <v>117.73565000000001</v>
      </c>
      <c r="AO29" s="31">
        <v>28.145800000000001</v>
      </c>
      <c r="AP29" s="31">
        <v>1</v>
      </c>
      <c r="AQ29" s="31">
        <v>145.36000000000001</v>
      </c>
      <c r="AR29" s="31"/>
      <c r="AS29" s="31">
        <v>37.747</v>
      </c>
      <c r="AT29" s="31">
        <v>29.56025</v>
      </c>
      <c r="AU29" s="31"/>
      <c r="AV29" s="31">
        <v>189.27727999999999</v>
      </c>
      <c r="AW29" s="31">
        <v>30.842400000000001</v>
      </c>
      <c r="AX29" s="31"/>
      <c r="AY29" s="31"/>
      <c r="AZ29" s="31"/>
      <c r="BA29" s="31">
        <v>2.5</v>
      </c>
      <c r="BB29" s="31"/>
      <c r="BC29" s="31">
        <v>59.465350000000001</v>
      </c>
      <c r="BD29" s="31"/>
      <c r="BE29" s="31">
        <v>24.13</v>
      </c>
      <c r="BF29" s="31"/>
      <c r="BG29" s="31"/>
      <c r="BH29" s="31"/>
      <c r="BI29" s="31">
        <v>15.82662</v>
      </c>
      <c r="BJ29" s="31"/>
      <c r="BK29" s="31">
        <v>4.5781599999999996</v>
      </c>
      <c r="BL29" s="31"/>
      <c r="BM29" s="31"/>
      <c r="BN29" s="31"/>
      <c r="BO29" s="31"/>
      <c r="BP29" s="31">
        <v>93.547600000000003</v>
      </c>
      <c r="BQ29" s="31">
        <v>2.4102000000000001</v>
      </c>
      <c r="BR29" s="31">
        <v>2.5556000000000001</v>
      </c>
      <c r="BS29" s="31">
        <v>51.846589999999999</v>
      </c>
      <c r="BT29" s="31">
        <v>8.4151900000000008</v>
      </c>
      <c r="BU29" s="31"/>
      <c r="BV29" s="31">
        <v>31.593800000000002</v>
      </c>
      <c r="BW29" s="31">
        <v>3.87202</v>
      </c>
      <c r="BX29" s="31"/>
      <c r="BY29" s="31"/>
      <c r="BZ29" s="31">
        <v>91.273099999999999</v>
      </c>
      <c r="CA29" s="31">
        <v>22.163730000000001</v>
      </c>
      <c r="CB29" s="31">
        <v>1.4462999999999999</v>
      </c>
      <c r="CC29" s="31">
        <v>0.6</v>
      </c>
      <c r="CD29" s="31">
        <v>27.03473</v>
      </c>
      <c r="CE29" s="31">
        <v>386.47246000000001</v>
      </c>
      <c r="CF29" s="31"/>
      <c r="CG29" s="31">
        <v>144.13810000000001</v>
      </c>
      <c r="CH29" s="31">
        <v>17.837</v>
      </c>
      <c r="CI29" s="31"/>
      <c r="CJ29" s="31"/>
      <c r="CK29" s="31"/>
      <c r="CL29" s="31">
        <v>4.5258099999999999</v>
      </c>
      <c r="CM29" s="31"/>
      <c r="CN29" s="31"/>
      <c r="CO29" s="31">
        <v>15.046390000000001</v>
      </c>
      <c r="CP29" s="31">
        <v>252.42</v>
      </c>
      <c r="CQ29" s="31"/>
      <c r="CR29" s="31">
        <v>37.619</v>
      </c>
      <c r="CS29" s="31"/>
      <c r="CT29" s="31">
        <v>23.405999999999999</v>
      </c>
    </row>
    <row r="30" spans="1:98" ht="15.5" x14ac:dyDescent="0.35">
      <c r="A30" s="1"/>
      <c r="B30" s="30" t="s">
        <v>822</v>
      </c>
      <c r="C30" s="31">
        <v>3.7894999999999999</v>
      </c>
      <c r="D30" s="31"/>
      <c r="E30" s="31">
        <v>30.965769999999999</v>
      </c>
      <c r="F30" s="31">
        <v>10.925000000000001</v>
      </c>
      <c r="G30" s="31"/>
      <c r="H30" s="31"/>
      <c r="I30" s="31"/>
      <c r="J30" s="31"/>
      <c r="K30" s="31">
        <v>21.278199999999998</v>
      </c>
      <c r="L30" s="31">
        <v>27.640699999999999</v>
      </c>
      <c r="M30" s="31">
        <v>10.8248</v>
      </c>
      <c r="N30" s="31">
        <v>14.29</v>
      </c>
      <c r="O30" s="31">
        <v>31.108000000000001</v>
      </c>
      <c r="P30" s="31"/>
      <c r="Q30" s="31"/>
      <c r="R30" s="31">
        <v>51.347999999999999</v>
      </c>
      <c r="S30" s="31"/>
      <c r="T30" s="31">
        <v>43.950429999999997</v>
      </c>
      <c r="U30" s="31"/>
      <c r="V30" s="31">
        <v>8.4</v>
      </c>
      <c r="W30" s="31"/>
      <c r="X30" s="31">
        <v>147.15494000000001</v>
      </c>
      <c r="Y30" s="31"/>
      <c r="Z30" s="31"/>
      <c r="AA30" s="31">
        <v>7.1186999999999996</v>
      </c>
      <c r="AB30" s="31"/>
      <c r="AC30" s="31">
        <v>16.12</v>
      </c>
      <c r="AD30" s="31"/>
      <c r="AE30" s="31"/>
      <c r="AF30" s="31"/>
      <c r="AG30" s="31"/>
      <c r="AH30" s="31"/>
      <c r="AI30" s="31"/>
      <c r="AJ30" s="31"/>
      <c r="AK30" s="31">
        <v>0.28000000000000003</v>
      </c>
      <c r="AL30" s="31">
        <v>4.9840999999999998</v>
      </c>
      <c r="AM30" s="31">
        <v>50.22486</v>
      </c>
      <c r="AN30" s="31">
        <v>118.23184000000001</v>
      </c>
      <c r="AO30" s="31">
        <v>27.660679999999999</v>
      </c>
      <c r="AP30" s="31">
        <v>0.9</v>
      </c>
      <c r="AQ30" s="31">
        <v>143.85</v>
      </c>
      <c r="AR30" s="31"/>
      <c r="AS30" s="31">
        <v>38.451000000000001</v>
      </c>
      <c r="AT30" s="31">
        <v>29.493690000000001</v>
      </c>
      <c r="AU30" s="31"/>
      <c r="AV30" s="31">
        <v>189.72694999999999</v>
      </c>
      <c r="AW30" s="31">
        <v>31.2196</v>
      </c>
      <c r="AX30" s="31"/>
      <c r="AY30" s="31"/>
      <c r="AZ30" s="31"/>
      <c r="BA30" s="31">
        <v>2.4</v>
      </c>
      <c r="BB30" s="31"/>
      <c r="BC30" s="31">
        <v>51.503819999999997</v>
      </c>
      <c r="BD30" s="31"/>
      <c r="BE30" s="31">
        <v>24.13</v>
      </c>
      <c r="BF30" s="31"/>
      <c r="BG30" s="31"/>
      <c r="BH30" s="31"/>
      <c r="BI30" s="31">
        <v>16.199490000000001</v>
      </c>
      <c r="BJ30" s="31"/>
      <c r="BK30" s="31">
        <v>4.6816599999999999</v>
      </c>
      <c r="BL30" s="31"/>
      <c r="BM30" s="31"/>
      <c r="BN30" s="31"/>
      <c r="BO30" s="31"/>
      <c r="BP30" s="31">
        <v>92.630700000000004</v>
      </c>
      <c r="BQ30" s="31">
        <v>2.0350999999999999</v>
      </c>
      <c r="BR30" s="31">
        <v>2.8744999999999998</v>
      </c>
      <c r="BS30" s="31">
        <v>50.556449999999998</v>
      </c>
      <c r="BT30" s="31">
        <v>9.0478299999999994</v>
      </c>
      <c r="BU30" s="31"/>
      <c r="BV30" s="31">
        <v>32.200800000000001</v>
      </c>
      <c r="BW30" s="31">
        <v>3.9659300000000002</v>
      </c>
      <c r="BX30" s="31"/>
      <c r="BY30" s="31"/>
      <c r="BZ30" s="31">
        <v>91.167299999999997</v>
      </c>
      <c r="CA30" s="31">
        <v>22.166720000000002</v>
      </c>
      <c r="CB30" s="31">
        <v>1.4781</v>
      </c>
      <c r="CC30" s="31">
        <v>0.61</v>
      </c>
      <c r="CD30" s="31">
        <v>26.41281</v>
      </c>
      <c r="CE30" s="31">
        <v>395.21262999999999</v>
      </c>
      <c r="CF30" s="31"/>
      <c r="CG30" s="31">
        <v>152.72980000000001</v>
      </c>
      <c r="CH30" s="31">
        <v>17.940999999999999</v>
      </c>
      <c r="CI30" s="31"/>
      <c r="CJ30" s="31"/>
      <c r="CK30" s="31"/>
      <c r="CL30" s="31">
        <v>4.5232900000000003</v>
      </c>
      <c r="CM30" s="31"/>
      <c r="CN30" s="31"/>
      <c r="CO30" s="31">
        <v>15.593400000000001</v>
      </c>
      <c r="CP30" s="31">
        <v>257.20999999999998</v>
      </c>
      <c r="CQ30" s="31"/>
      <c r="CR30" s="31">
        <v>38.142000000000003</v>
      </c>
      <c r="CS30" s="31"/>
      <c r="CT30" s="31">
        <v>16.837</v>
      </c>
    </row>
    <row r="31" spans="1:98" ht="15.5" x14ac:dyDescent="0.35">
      <c r="A31" s="1"/>
      <c r="B31" s="30" t="s">
        <v>823</v>
      </c>
      <c r="C31" s="31">
        <v>3.5728</v>
      </c>
      <c r="D31" s="31"/>
      <c r="E31" s="31">
        <v>30.94867</v>
      </c>
      <c r="F31" s="31">
        <v>9.3759999999999994</v>
      </c>
      <c r="G31" s="31"/>
      <c r="H31" s="31"/>
      <c r="I31" s="31"/>
      <c r="J31" s="31"/>
      <c r="K31" s="31">
        <v>20.880500000000001</v>
      </c>
      <c r="L31" s="31">
        <v>27.802399999999999</v>
      </c>
      <c r="M31" s="31">
        <v>10.6881</v>
      </c>
      <c r="N31" s="31">
        <v>13.64</v>
      </c>
      <c r="O31" s="31">
        <v>32.363999999999997</v>
      </c>
      <c r="P31" s="31"/>
      <c r="Q31" s="31"/>
      <c r="R31" s="31">
        <v>51.457999999999998</v>
      </c>
      <c r="S31" s="31"/>
      <c r="T31" s="31">
        <v>45.156109999999998</v>
      </c>
      <c r="U31" s="31"/>
      <c r="V31" s="31">
        <v>8.6</v>
      </c>
      <c r="W31" s="31"/>
      <c r="X31" s="31">
        <v>143.93984</v>
      </c>
      <c r="Y31" s="31"/>
      <c r="Z31" s="31"/>
      <c r="AA31" s="31">
        <v>6.9992999999999999</v>
      </c>
      <c r="AB31" s="31"/>
      <c r="AC31" s="31">
        <v>15.85</v>
      </c>
      <c r="AD31" s="31"/>
      <c r="AE31" s="31"/>
      <c r="AF31" s="31"/>
      <c r="AG31" s="31"/>
      <c r="AH31" s="31"/>
      <c r="AI31" s="31"/>
      <c r="AJ31" s="31"/>
      <c r="AK31" s="31">
        <v>0.02</v>
      </c>
      <c r="AL31" s="31">
        <v>5.0956999999999999</v>
      </c>
      <c r="AM31" s="31">
        <v>50.273690000000002</v>
      </c>
      <c r="AN31" s="31">
        <v>119.97454999999999</v>
      </c>
      <c r="AO31" s="31">
        <v>27.172550000000001</v>
      </c>
      <c r="AP31" s="31">
        <v>0.73</v>
      </c>
      <c r="AQ31" s="31">
        <v>146.24</v>
      </c>
      <c r="AR31" s="31"/>
      <c r="AS31" s="31">
        <v>37.828000000000003</v>
      </c>
      <c r="AT31" s="31">
        <v>29.427029999999998</v>
      </c>
      <c r="AU31" s="31"/>
      <c r="AV31" s="31">
        <v>189.40382</v>
      </c>
      <c r="AW31" s="31">
        <v>30.2532</v>
      </c>
      <c r="AX31" s="31"/>
      <c r="AY31" s="31"/>
      <c r="AZ31" s="31"/>
      <c r="BA31" s="31">
        <v>2.4</v>
      </c>
      <c r="BB31" s="31"/>
      <c r="BC31" s="31">
        <v>49.96575</v>
      </c>
      <c r="BD31" s="31"/>
      <c r="BE31" s="31">
        <v>24.13</v>
      </c>
      <c r="BF31" s="31"/>
      <c r="BG31" s="31"/>
      <c r="BH31" s="31"/>
      <c r="BI31" s="31">
        <v>14.6799</v>
      </c>
      <c r="BJ31" s="31"/>
      <c r="BK31" s="31">
        <v>4.6333099999999998</v>
      </c>
      <c r="BL31" s="31"/>
      <c r="BM31" s="31"/>
      <c r="BN31" s="31"/>
      <c r="BO31" s="31"/>
      <c r="BP31" s="31">
        <v>90.478769999999997</v>
      </c>
      <c r="BQ31" s="31">
        <v>1.9587000000000001</v>
      </c>
      <c r="BR31" s="31">
        <v>2.8599000000000001</v>
      </c>
      <c r="BS31" s="31">
        <v>53.551369999999999</v>
      </c>
      <c r="BT31" s="31">
        <v>8.4107500000000002</v>
      </c>
      <c r="BU31" s="31"/>
      <c r="BV31" s="31">
        <v>31.363499999999998</v>
      </c>
      <c r="BW31" s="31">
        <v>3.9659300000000002</v>
      </c>
      <c r="BX31" s="31"/>
      <c r="BY31" s="31"/>
      <c r="BZ31" s="31">
        <v>91.333399999999997</v>
      </c>
      <c r="CA31" s="31">
        <v>22.163509999999999</v>
      </c>
      <c r="CB31" s="31">
        <v>1.4928999999999999</v>
      </c>
      <c r="CC31" s="31">
        <v>0.61</v>
      </c>
      <c r="CD31" s="31">
        <v>25.5626</v>
      </c>
      <c r="CE31" s="31">
        <v>378.68335000000002</v>
      </c>
      <c r="CF31" s="31"/>
      <c r="CG31" s="31">
        <v>154.24639999999999</v>
      </c>
      <c r="CH31" s="31">
        <v>18.091999999999999</v>
      </c>
      <c r="CI31" s="31"/>
      <c r="CJ31" s="31"/>
      <c r="CK31" s="31"/>
      <c r="CL31" s="31">
        <v>4.5183299999999997</v>
      </c>
      <c r="CM31" s="31"/>
      <c r="CN31" s="31"/>
      <c r="CO31" s="31">
        <v>15.834669999999999</v>
      </c>
      <c r="CP31" s="31">
        <v>257.3</v>
      </c>
      <c r="CQ31" s="31"/>
      <c r="CR31" s="31">
        <v>36.941000000000003</v>
      </c>
      <c r="CS31" s="31"/>
      <c r="CT31" s="31">
        <v>15.465999999999999</v>
      </c>
    </row>
    <row r="32" spans="1:98" ht="15.5" x14ac:dyDescent="0.35">
      <c r="A32" s="1"/>
      <c r="B32" s="30" t="s">
        <v>824</v>
      </c>
      <c r="C32" s="31">
        <v>3.4033000000000002</v>
      </c>
      <c r="D32" s="31"/>
      <c r="E32" s="31">
        <v>31.684709999999999</v>
      </c>
      <c r="F32" s="31">
        <v>8.7609999999999992</v>
      </c>
      <c r="G32" s="31"/>
      <c r="H32" s="31"/>
      <c r="I32" s="31"/>
      <c r="J32" s="31"/>
      <c r="K32" s="31">
        <v>17.858899999999998</v>
      </c>
      <c r="L32" s="31">
        <v>27.724</v>
      </c>
      <c r="M32" s="31">
        <v>12.162000000000001</v>
      </c>
      <c r="N32" s="31">
        <v>13.34</v>
      </c>
      <c r="O32" s="31">
        <v>32.281999999999996</v>
      </c>
      <c r="P32" s="31"/>
      <c r="Q32" s="31"/>
      <c r="R32" s="31">
        <v>51.72</v>
      </c>
      <c r="S32" s="31"/>
      <c r="T32" s="31">
        <v>30.405609999999999</v>
      </c>
      <c r="U32" s="31"/>
      <c r="V32" s="31">
        <v>8.3000000000000007</v>
      </c>
      <c r="W32" s="31"/>
      <c r="X32" s="31">
        <v>121.95735999999999</v>
      </c>
      <c r="Y32" s="31"/>
      <c r="Z32" s="31"/>
      <c r="AA32" s="31">
        <v>7.0965999999999996</v>
      </c>
      <c r="AB32" s="31"/>
      <c r="AC32" s="31">
        <v>16.03</v>
      </c>
      <c r="AD32" s="31"/>
      <c r="AE32" s="31"/>
      <c r="AF32" s="31"/>
      <c r="AG32" s="31"/>
      <c r="AH32" s="31"/>
      <c r="AI32" s="31"/>
      <c r="AJ32" s="31"/>
      <c r="AK32" s="31">
        <v>0</v>
      </c>
      <c r="AL32" s="31">
        <v>5.2126000000000001</v>
      </c>
      <c r="AM32" s="31">
        <v>48.274679999999996</v>
      </c>
      <c r="AN32" s="31">
        <v>120.76300999999999</v>
      </c>
      <c r="AO32" s="31">
        <v>26.5503</v>
      </c>
      <c r="AP32" s="31">
        <v>0.78</v>
      </c>
      <c r="AQ32" s="31">
        <v>124.1</v>
      </c>
      <c r="AR32" s="31"/>
      <c r="AS32" s="31">
        <v>37.395000000000003</v>
      </c>
      <c r="AT32" s="31">
        <v>28.44585</v>
      </c>
      <c r="AU32" s="31"/>
      <c r="AV32" s="31">
        <v>189.73486</v>
      </c>
      <c r="AW32" s="31">
        <v>30.226500000000001</v>
      </c>
      <c r="AX32" s="31"/>
      <c r="AY32" s="31"/>
      <c r="AZ32" s="31"/>
      <c r="BA32" s="31">
        <v>2.5</v>
      </c>
      <c r="BB32" s="31"/>
      <c r="BC32" s="31">
        <v>50.328360000000004</v>
      </c>
      <c r="BD32" s="31"/>
      <c r="BE32" s="31">
        <v>24.13</v>
      </c>
      <c r="BF32" s="31"/>
      <c r="BG32" s="31"/>
      <c r="BH32" s="31"/>
      <c r="BI32" s="31">
        <v>14.632960000000001</v>
      </c>
      <c r="BJ32" s="31"/>
      <c r="BK32" s="31">
        <v>4.5065600000000003</v>
      </c>
      <c r="BL32" s="31"/>
      <c r="BM32" s="31"/>
      <c r="BN32" s="31"/>
      <c r="BO32" s="31"/>
      <c r="BP32" s="31">
        <v>89.722999999999999</v>
      </c>
      <c r="BQ32" s="31">
        <v>2.0836999999999999</v>
      </c>
      <c r="BR32" s="31">
        <v>2.8774000000000002</v>
      </c>
      <c r="BS32" s="31">
        <v>53.971249999999998</v>
      </c>
      <c r="BT32" s="31">
        <v>8.1324500000000004</v>
      </c>
      <c r="BU32" s="31"/>
      <c r="BV32" s="31">
        <v>30.4313</v>
      </c>
      <c r="BW32" s="31">
        <v>3.87202</v>
      </c>
      <c r="BX32" s="31"/>
      <c r="BY32" s="31"/>
      <c r="BZ32" s="31">
        <v>90.593599999999995</v>
      </c>
      <c r="CA32" s="31">
        <v>22.17699</v>
      </c>
      <c r="CB32" s="31">
        <v>1.4853000000000001</v>
      </c>
      <c r="CC32" s="31">
        <v>0.62</v>
      </c>
      <c r="CD32" s="31">
        <v>25.831119999999999</v>
      </c>
      <c r="CE32" s="31">
        <v>338.79941000000002</v>
      </c>
      <c r="CF32" s="31"/>
      <c r="CG32" s="31">
        <v>154.4639</v>
      </c>
      <c r="CH32" s="31">
        <v>18.097999999999999</v>
      </c>
      <c r="CI32" s="31"/>
      <c r="CJ32" s="31"/>
      <c r="CK32" s="31"/>
      <c r="CL32" s="31">
        <v>4.3603399999999999</v>
      </c>
      <c r="CM32" s="31"/>
      <c r="CN32" s="31"/>
      <c r="CO32" s="31">
        <v>14.91164</v>
      </c>
      <c r="CP32" s="31">
        <v>265.08</v>
      </c>
      <c r="CQ32" s="31"/>
      <c r="CR32" s="31">
        <v>36.314999999999998</v>
      </c>
      <c r="CS32" s="31"/>
      <c r="CT32" s="31">
        <v>13.692</v>
      </c>
    </row>
    <row r="33" spans="1:98" ht="15.5" x14ac:dyDescent="0.35">
      <c r="A33" s="1"/>
      <c r="B33" s="30" t="s">
        <v>825</v>
      </c>
      <c r="C33" s="31">
        <v>3.677</v>
      </c>
      <c r="D33" s="31"/>
      <c r="E33" s="31">
        <v>31.710129999999999</v>
      </c>
      <c r="F33" s="31">
        <v>10.592000000000001</v>
      </c>
      <c r="G33" s="31"/>
      <c r="H33" s="31"/>
      <c r="I33" s="31"/>
      <c r="J33" s="31"/>
      <c r="K33" s="31">
        <v>17.220600000000001</v>
      </c>
      <c r="L33" s="31">
        <v>27.0198</v>
      </c>
      <c r="M33" s="31">
        <v>14.210900000000001</v>
      </c>
      <c r="N33" s="31">
        <v>13.68</v>
      </c>
      <c r="O33" s="31">
        <v>31.466000000000001</v>
      </c>
      <c r="P33" s="31"/>
      <c r="Q33" s="31"/>
      <c r="R33" s="31">
        <v>51.759</v>
      </c>
      <c r="S33" s="31"/>
      <c r="T33" s="31">
        <v>37.955150000000003</v>
      </c>
      <c r="U33" s="31"/>
      <c r="V33" s="31">
        <v>8.3000000000000007</v>
      </c>
      <c r="W33" s="31"/>
      <c r="X33" s="31">
        <v>118.19963</v>
      </c>
      <c r="Y33" s="31"/>
      <c r="Z33" s="31"/>
      <c r="AA33" s="31">
        <v>8.1013000000000002</v>
      </c>
      <c r="AB33" s="31"/>
      <c r="AC33" s="31">
        <v>16.420000000000002</v>
      </c>
      <c r="AD33" s="31"/>
      <c r="AE33" s="31"/>
      <c r="AF33" s="31"/>
      <c r="AG33" s="31"/>
      <c r="AH33" s="31"/>
      <c r="AI33" s="31"/>
      <c r="AJ33" s="31"/>
      <c r="AK33" s="31">
        <v>0.24</v>
      </c>
      <c r="AL33" s="31">
        <v>5.2629000000000001</v>
      </c>
      <c r="AM33" s="31">
        <v>49.473500000000001</v>
      </c>
      <c r="AN33" s="31">
        <v>121.00914</v>
      </c>
      <c r="AO33" s="31">
        <v>27.041920000000001</v>
      </c>
      <c r="AP33" s="31">
        <v>0.64</v>
      </c>
      <c r="AQ33" s="31">
        <v>118.1</v>
      </c>
      <c r="AR33" s="31"/>
      <c r="AS33" s="31">
        <v>35.731999999999999</v>
      </c>
      <c r="AT33" s="31">
        <v>27.839780000000001</v>
      </c>
      <c r="AU33" s="31"/>
      <c r="AV33" s="31">
        <v>190.50005999999999</v>
      </c>
      <c r="AW33" s="31">
        <v>29.305199999999999</v>
      </c>
      <c r="AX33" s="31"/>
      <c r="AY33" s="31"/>
      <c r="AZ33" s="31"/>
      <c r="BA33" s="31">
        <v>2.4</v>
      </c>
      <c r="BB33" s="31"/>
      <c r="BC33" s="31">
        <v>50.394489999999998</v>
      </c>
      <c r="BD33" s="31"/>
      <c r="BE33" s="31">
        <v>24.13</v>
      </c>
      <c r="BF33" s="31"/>
      <c r="BG33" s="31"/>
      <c r="BH33" s="31"/>
      <c r="BI33" s="31">
        <v>14.421430000000001</v>
      </c>
      <c r="BJ33" s="31"/>
      <c r="BK33" s="31">
        <v>4.6186699999999998</v>
      </c>
      <c r="BL33" s="31"/>
      <c r="BM33" s="31"/>
      <c r="BN33" s="31"/>
      <c r="BO33" s="31"/>
      <c r="BP33" s="31">
        <v>91.019379999999998</v>
      </c>
      <c r="BQ33" s="31">
        <v>2.2435</v>
      </c>
      <c r="BR33" s="31">
        <v>2.8586</v>
      </c>
      <c r="BS33" s="31">
        <v>55.096020000000003</v>
      </c>
      <c r="BT33" s="31">
        <v>7.6177799999999998</v>
      </c>
      <c r="BU33" s="31"/>
      <c r="BV33" s="31">
        <v>30.502500000000001</v>
      </c>
      <c r="BW33" s="31">
        <v>4.0072999999999999</v>
      </c>
      <c r="BX33" s="31"/>
      <c r="BY33" s="31"/>
      <c r="BZ33" s="31">
        <v>90.826700000000002</v>
      </c>
      <c r="CA33" s="31">
        <v>22.192319999999999</v>
      </c>
      <c r="CB33" s="31">
        <v>1.4994000000000001</v>
      </c>
      <c r="CC33" s="31">
        <v>0.6</v>
      </c>
      <c r="CD33" s="31">
        <v>25.800149999999999</v>
      </c>
      <c r="CE33" s="31">
        <v>331.33927999999997</v>
      </c>
      <c r="CF33" s="31"/>
      <c r="CG33" s="31">
        <v>154.85919999999999</v>
      </c>
      <c r="CH33" s="31">
        <v>17.949000000000002</v>
      </c>
      <c r="CI33" s="31"/>
      <c r="CJ33" s="31"/>
      <c r="CK33" s="31"/>
      <c r="CL33" s="31">
        <v>4.3515600000000001</v>
      </c>
      <c r="CM33" s="31"/>
      <c r="CN33" s="31"/>
      <c r="CO33" s="31">
        <v>14.234690000000001</v>
      </c>
      <c r="CP33" s="31">
        <v>261.86</v>
      </c>
      <c r="CQ33" s="31"/>
      <c r="CR33" s="31">
        <v>36.883000000000003</v>
      </c>
      <c r="CS33" s="31"/>
      <c r="CT33" s="31">
        <v>7.8979999999999997</v>
      </c>
    </row>
    <row r="34" spans="1:98" ht="15.5" x14ac:dyDescent="0.35">
      <c r="A34" s="1"/>
      <c r="B34" s="30" t="s">
        <v>826</v>
      </c>
      <c r="C34" s="31">
        <v>3.6331000000000002</v>
      </c>
      <c r="D34" s="31"/>
      <c r="E34" s="31">
        <v>31.255289999999999</v>
      </c>
      <c r="F34" s="31">
        <v>10.846</v>
      </c>
      <c r="G34" s="31"/>
      <c r="H34" s="31"/>
      <c r="I34" s="31"/>
      <c r="J34" s="31"/>
      <c r="K34" s="31">
        <v>17.209399999999999</v>
      </c>
      <c r="L34" s="31">
        <v>26.874199999999998</v>
      </c>
      <c r="M34" s="31">
        <v>14.7407</v>
      </c>
      <c r="N34" s="31">
        <v>13.53</v>
      </c>
      <c r="O34" s="31">
        <v>31.303999999999998</v>
      </c>
      <c r="P34" s="31"/>
      <c r="Q34" s="31"/>
      <c r="R34" s="31">
        <v>51.765000000000001</v>
      </c>
      <c r="S34" s="31"/>
      <c r="T34" s="31">
        <v>42.16254</v>
      </c>
      <c r="U34" s="31"/>
      <c r="V34" s="31">
        <v>8.3000000000000007</v>
      </c>
      <c r="W34" s="31"/>
      <c r="X34" s="31">
        <v>119.01994999999999</v>
      </c>
      <c r="Y34" s="31"/>
      <c r="Z34" s="31"/>
      <c r="AA34" s="31">
        <v>7.7564000000000002</v>
      </c>
      <c r="AB34" s="31"/>
      <c r="AC34" s="31">
        <v>15.93</v>
      </c>
      <c r="AD34" s="31"/>
      <c r="AE34" s="31"/>
      <c r="AF34" s="31"/>
      <c r="AG34" s="31"/>
      <c r="AH34" s="31"/>
      <c r="AI34" s="31"/>
      <c r="AJ34" s="31"/>
      <c r="AK34" s="31">
        <v>0.2</v>
      </c>
      <c r="AL34" s="31">
        <v>5.2973999999999997</v>
      </c>
      <c r="AM34" s="31">
        <v>48.005600000000001</v>
      </c>
      <c r="AN34" s="31">
        <v>119.77328</v>
      </c>
      <c r="AO34" s="31">
        <v>27.963629999999998</v>
      </c>
      <c r="AP34" s="31">
        <v>0.45</v>
      </c>
      <c r="AQ34" s="31">
        <v>125.37</v>
      </c>
      <c r="AR34" s="31"/>
      <c r="AS34" s="31">
        <v>36.442999999999998</v>
      </c>
      <c r="AT34" s="31">
        <v>28.406030000000001</v>
      </c>
      <c r="AU34" s="31"/>
      <c r="AV34" s="31">
        <v>178.84916000000001</v>
      </c>
      <c r="AW34" s="31">
        <v>29.120899999999999</v>
      </c>
      <c r="AX34" s="31"/>
      <c r="AY34" s="31"/>
      <c r="AZ34" s="31"/>
      <c r="BA34" s="31">
        <v>2.4</v>
      </c>
      <c r="BB34" s="31"/>
      <c r="BC34" s="31">
        <v>50.090719999999997</v>
      </c>
      <c r="BD34" s="31"/>
      <c r="BE34" s="31">
        <v>24.13</v>
      </c>
      <c r="BF34" s="31"/>
      <c r="BG34" s="31"/>
      <c r="BH34" s="31"/>
      <c r="BI34" s="31">
        <v>16.37763</v>
      </c>
      <c r="BJ34" s="31"/>
      <c r="BK34" s="31">
        <v>4.7232700000000003</v>
      </c>
      <c r="BL34" s="31"/>
      <c r="BM34" s="31"/>
      <c r="BN34" s="31"/>
      <c r="BO34" s="31"/>
      <c r="BP34" s="31">
        <v>93.27149</v>
      </c>
      <c r="BQ34" s="31">
        <v>2.0211999999999999</v>
      </c>
      <c r="BR34" s="31">
        <v>3.0828000000000002</v>
      </c>
      <c r="BS34" s="31">
        <v>55.938380000000002</v>
      </c>
      <c r="BT34" s="31">
        <v>8.2852399999999999</v>
      </c>
      <c r="BU34" s="31"/>
      <c r="BV34" s="31">
        <v>30.785299999999999</v>
      </c>
      <c r="BW34" s="31">
        <v>3.7307000000000001</v>
      </c>
      <c r="BX34" s="31"/>
      <c r="BY34" s="31"/>
      <c r="BZ34" s="31">
        <v>90.960499999999996</v>
      </c>
      <c r="CA34" s="31">
        <v>22.191040000000001</v>
      </c>
      <c r="CB34" s="31">
        <v>1.5266</v>
      </c>
      <c r="CC34" s="31">
        <v>0.61</v>
      </c>
      <c r="CD34" s="31">
        <v>25.836349999999999</v>
      </c>
      <c r="CE34" s="31">
        <v>343.89181000000002</v>
      </c>
      <c r="CF34" s="31"/>
      <c r="CG34" s="31">
        <v>156.54060000000001</v>
      </c>
      <c r="CH34" s="31">
        <v>17.975000000000001</v>
      </c>
      <c r="CI34" s="31"/>
      <c r="CJ34" s="31"/>
      <c r="CK34" s="31"/>
      <c r="CL34" s="31">
        <v>4.5510099999999998</v>
      </c>
      <c r="CM34" s="31"/>
      <c r="CN34" s="31"/>
      <c r="CO34" s="31">
        <v>15.533160000000001</v>
      </c>
      <c r="CP34" s="31">
        <v>260.70999999999998</v>
      </c>
      <c r="CQ34" s="31"/>
      <c r="CR34" s="31">
        <v>37.627000000000002</v>
      </c>
      <c r="CS34" s="31"/>
      <c r="CT34" s="31">
        <v>8.8219999999999992</v>
      </c>
    </row>
    <row r="35" spans="1:98" ht="15.5" x14ac:dyDescent="0.35">
      <c r="A35" s="1"/>
      <c r="B35" s="30" t="s">
        <v>827</v>
      </c>
      <c r="C35" s="31">
        <v>3.8738000000000001</v>
      </c>
      <c r="D35" s="31"/>
      <c r="E35" s="31">
        <v>31.63166</v>
      </c>
      <c r="F35" s="31">
        <v>11.194000000000001</v>
      </c>
      <c r="G35" s="31"/>
      <c r="H35" s="31"/>
      <c r="I35" s="31"/>
      <c r="J35" s="31"/>
      <c r="K35" s="31">
        <v>17.745999999999999</v>
      </c>
      <c r="L35" s="31">
        <v>27.402899999999999</v>
      </c>
      <c r="M35" s="31">
        <v>14.907</v>
      </c>
      <c r="N35" s="31">
        <v>13.32</v>
      </c>
      <c r="O35" s="31">
        <v>31.748000000000001</v>
      </c>
      <c r="P35" s="31"/>
      <c r="Q35" s="31"/>
      <c r="R35" s="31">
        <v>51.725999999999999</v>
      </c>
      <c r="S35" s="31"/>
      <c r="T35" s="31">
        <v>38.35886</v>
      </c>
      <c r="U35" s="31"/>
      <c r="V35" s="31">
        <v>8.5</v>
      </c>
      <c r="W35" s="31"/>
      <c r="X35" s="31">
        <v>153.61682999999999</v>
      </c>
      <c r="Y35" s="31"/>
      <c r="Z35" s="31"/>
      <c r="AA35" s="31">
        <v>7.6558999999999999</v>
      </c>
      <c r="AB35" s="31"/>
      <c r="AC35" s="31">
        <v>15.25</v>
      </c>
      <c r="AD35" s="31"/>
      <c r="AE35" s="31"/>
      <c r="AF35" s="31"/>
      <c r="AG35" s="31"/>
      <c r="AH35" s="31"/>
      <c r="AI35" s="31"/>
      <c r="AJ35" s="31"/>
      <c r="AK35" s="31">
        <v>7.0000000000000007E-2</v>
      </c>
      <c r="AL35" s="31">
        <v>5.4564000000000004</v>
      </c>
      <c r="AM35" s="31">
        <v>47.789569999999998</v>
      </c>
      <c r="AN35" s="31">
        <v>117.99382</v>
      </c>
      <c r="AO35" s="31">
        <v>28.208359999999999</v>
      </c>
      <c r="AP35" s="31">
        <v>0.73</v>
      </c>
      <c r="AQ35" s="31">
        <v>137.9</v>
      </c>
      <c r="AR35" s="31"/>
      <c r="AS35" s="31">
        <v>38.704999999999998</v>
      </c>
      <c r="AT35" s="31">
        <v>29.12622</v>
      </c>
      <c r="AU35" s="31"/>
      <c r="AV35" s="31">
        <v>189.30775</v>
      </c>
      <c r="AW35" s="31">
        <v>28.934999999999999</v>
      </c>
      <c r="AX35" s="31"/>
      <c r="AY35" s="31"/>
      <c r="AZ35" s="31"/>
      <c r="BA35" s="31">
        <v>2.5</v>
      </c>
      <c r="BB35" s="31"/>
      <c r="BC35" s="31">
        <v>45.284300000000002</v>
      </c>
      <c r="BD35" s="31"/>
      <c r="BE35" s="31">
        <v>24.13</v>
      </c>
      <c r="BF35" s="31"/>
      <c r="BG35" s="31"/>
      <c r="BH35" s="31"/>
      <c r="BI35" s="31">
        <v>16.991199999999999</v>
      </c>
      <c r="BJ35" s="31"/>
      <c r="BK35" s="31">
        <v>4.7086699999999997</v>
      </c>
      <c r="BL35" s="31"/>
      <c r="BM35" s="31"/>
      <c r="BN35" s="31"/>
      <c r="BO35" s="31"/>
      <c r="BP35" s="31">
        <v>95.362539999999996</v>
      </c>
      <c r="BQ35" s="31">
        <v>1.8892</v>
      </c>
      <c r="BR35" s="31">
        <v>3.0804999999999998</v>
      </c>
      <c r="BS35" s="31">
        <v>55.98395</v>
      </c>
      <c r="BT35" s="31">
        <v>8.7354299999999991</v>
      </c>
      <c r="BU35" s="31"/>
      <c r="BV35" s="31">
        <v>32.061100000000003</v>
      </c>
      <c r="BW35" s="31">
        <v>3.87202</v>
      </c>
      <c r="BX35" s="31"/>
      <c r="BY35" s="31"/>
      <c r="BZ35" s="31">
        <v>89.951499999999996</v>
      </c>
      <c r="CA35" s="31">
        <v>22.19849</v>
      </c>
      <c r="CB35" s="31">
        <v>1.5415000000000001</v>
      </c>
      <c r="CC35" s="31">
        <v>0.61</v>
      </c>
      <c r="CD35" s="31">
        <v>26.095089999999999</v>
      </c>
      <c r="CE35" s="31">
        <v>393.77305999999999</v>
      </c>
      <c r="CF35" s="31"/>
      <c r="CG35" s="31">
        <v>155.45580000000001</v>
      </c>
      <c r="CH35" s="31">
        <v>17.766999999999999</v>
      </c>
      <c r="CI35" s="31"/>
      <c r="CJ35" s="31"/>
      <c r="CK35" s="31"/>
      <c r="CL35" s="31">
        <v>4.6531500000000001</v>
      </c>
      <c r="CM35" s="31"/>
      <c r="CN35" s="31"/>
      <c r="CO35" s="31">
        <v>16.13503</v>
      </c>
      <c r="CP35" s="31">
        <v>268.5</v>
      </c>
      <c r="CQ35" s="31"/>
      <c r="CR35" s="31">
        <v>37.704999999999998</v>
      </c>
      <c r="CS35" s="31"/>
      <c r="CT35" s="31">
        <v>9.2850000000000001</v>
      </c>
    </row>
    <row r="36" spans="1:98" ht="15.5" x14ac:dyDescent="0.35">
      <c r="A36" s="1"/>
      <c r="B36" s="30" t="s">
        <v>828</v>
      </c>
      <c r="C36" s="31">
        <v>4.0311000000000003</v>
      </c>
      <c r="D36" s="31"/>
      <c r="E36" s="31">
        <v>32.252760000000002</v>
      </c>
      <c r="F36" s="31">
        <v>10.358000000000001</v>
      </c>
      <c r="G36" s="31"/>
      <c r="H36" s="31"/>
      <c r="I36" s="31"/>
      <c r="J36" s="31"/>
      <c r="K36" s="31">
        <v>19.97</v>
      </c>
      <c r="L36" s="31">
        <v>27.165299999999998</v>
      </c>
      <c r="M36" s="31">
        <v>15.286199999999999</v>
      </c>
      <c r="N36" s="31">
        <v>10.48</v>
      </c>
      <c r="O36" s="31">
        <v>32.247999999999998</v>
      </c>
      <c r="P36" s="31"/>
      <c r="Q36" s="31"/>
      <c r="R36" s="31">
        <v>51.767000000000003</v>
      </c>
      <c r="S36" s="31"/>
      <c r="T36" s="31">
        <v>45.5047</v>
      </c>
      <c r="U36" s="31"/>
      <c r="V36" s="31">
        <v>8.5</v>
      </c>
      <c r="W36" s="31"/>
      <c r="X36" s="31">
        <v>157.24897999999999</v>
      </c>
      <c r="Y36" s="31"/>
      <c r="Z36" s="31"/>
      <c r="AA36" s="31">
        <v>7.1742999999999997</v>
      </c>
      <c r="AB36" s="31"/>
      <c r="AC36" s="31">
        <v>14.95</v>
      </c>
      <c r="AD36" s="31"/>
      <c r="AE36" s="31"/>
      <c r="AF36" s="31"/>
      <c r="AG36" s="31"/>
      <c r="AH36" s="31"/>
      <c r="AI36" s="31"/>
      <c r="AJ36" s="31"/>
      <c r="AK36" s="31">
        <v>0.01</v>
      </c>
      <c r="AL36" s="31">
        <v>5.5271999999999997</v>
      </c>
      <c r="AM36" s="31">
        <v>47.141640000000002</v>
      </c>
      <c r="AN36" s="31">
        <v>118.66879</v>
      </c>
      <c r="AO36" s="31">
        <v>5.8290600000000001</v>
      </c>
      <c r="AP36" s="31">
        <v>0.86</v>
      </c>
      <c r="AQ36" s="31">
        <v>144.94</v>
      </c>
      <c r="AR36" s="31"/>
      <c r="AS36" s="31">
        <v>38.966999999999999</v>
      </c>
      <c r="AT36" s="31">
        <v>29.25874</v>
      </c>
      <c r="AU36" s="31"/>
      <c r="AV36" s="31">
        <v>189.17046999999999</v>
      </c>
      <c r="AW36" s="31">
        <v>29.262499999999999</v>
      </c>
      <c r="AX36" s="31"/>
      <c r="AY36" s="31"/>
      <c r="AZ36" s="31"/>
      <c r="BA36" s="31">
        <v>2.4</v>
      </c>
      <c r="BB36" s="31"/>
      <c r="BC36" s="31">
        <v>39.612050000000004</v>
      </c>
      <c r="BD36" s="31"/>
      <c r="BE36" s="31">
        <v>24.13</v>
      </c>
      <c r="BF36" s="31"/>
      <c r="BG36" s="31"/>
      <c r="BH36" s="31"/>
      <c r="BI36" s="31">
        <v>19.125360000000001</v>
      </c>
      <c r="BJ36" s="31"/>
      <c r="BK36" s="31">
        <v>4.79793</v>
      </c>
      <c r="BL36" s="31"/>
      <c r="BM36" s="31"/>
      <c r="BN36" s="31"/>
      <c r="BO36" s="31"/>
      <c r="BP36" s="31">
        <v>90.997590000000002</v>
      </c>
      <c r="BQ36" s="31">
        <v>1.9587000000000001</v>
      </c>
      <c r="BR36" s="31">
        <v>3.1909000000000001</v>
      </c>
      <c r="BS36" s="31">
        <v>53.393219999999999</v>
      </c>
      <c r="BT36" s="31">
        <v>8.3445699999999992</v>
      </c>
      <c r="BU36" s="31"/>
      <c r="BV36" s="31">
        <v>33.1995</v>
      </c>
      <c r="BW36" s="31">
        <v>3.9659300000000002</v>
      </c>
      <c r="BX36" s="31"/>
      <c r="BY36" s="31"/>
      <c r="BZ36" s="31">
        <v>90.017300000000006</v>
      </c>
      <c r="CA36" s="31">
        <v>22.20917</v>
      </c>
      <c r="CB36" s="31">
        <v>1.5305</v>
      </c>
      <c r="CC36" s="31">
        <v>0.61</v>
      </c>
      <c r="CD36" s="31">
        <v>27.791730000000001</v>
      </c>
      <c r="CE36" s="31">
        <v>396.53771999999998</v>
      </c>
      <c r="CF36" s="31"/>
      <c r="CG36" s="31">
        <v>149.0752</v>
      </c>
      <c r="CH36" s="31">
        <v>17.96</v>
      </c>
      <c r="CI36" s="31"/>
      <c r="CJ36" s="31"/>
      <c r="CK36" s="31"/>
      <c r="CL36" s="31">
        <v>4.4008399999999996</v>
      </c>
      <c r="CM36" s="31"/>
      <c r="CN36" s="31"/>
      <c r="CO36" s="31">
        <v>16.110679999999999</v>
      </c>
      <c r="CP36" s="31">
        <v>270.83999999999997</v>
      </c>
      <c r="CQ36" s="31"/>
      <c r="CR36" s="31">
        <v>37.189</v>
      </c>
      <c r="CS36" s="31"/>
      <c r="CT36" s="31">
        <v>8.8989999999999991</v>
      </c>
    </row>
    <row r="37" spans="1:98" ht="15.5" x14ac:dyDescent="0.35">
      <c r="A37" s="1"/>
      <c r="B37" s="30" t="s">
        <v>829</v>
      </c>
      <c r="C37" s="31">
        <v>4.3151999999999999</v>
      </c>
      <c r="D37" s="31"/>
      <c r="E37" s="31">
        <v>32.03857</v>
      </c>
      <c r="F37" s="31">
        <v>10.87</v>
      </c>
      <c r="G37" s="31"/>
      <c r="H37" s="31"/>
      <c r="I37" s="31"/>
      <c r="J37" s="31"/>
      <c r="K37" s="31">
        <v>20.653300000000002</v>
      </c>
      <c r="L37" s="31">
        <v>27.658999999999999</v>
      </c>
      <c r="M37" s="31">
        <v>15.171900000000001</v>
      </c>
      <c r="N37" s="31">
        <v>10.07</v>
      </c>
      <c r="O37" s="31">
        <v>32.427999999999997</v>
      </c>
      <c r="P37" s="31"/>
      <c r="Q37" s="31"/>
      <c r="R37" s="31">
        <v>51.96</v>
      </c>
      <c r="S37" s="31"/>
      <c r="T37" s="31">
        <v>48.91675</v>
      </c>
      <c r="U37" s="31"/>
      <c r="V37" s="31">
        <v>8.9</v>
      </c>
      <c r="W37" s="31"/>
      <c r="X37" s="31">
        <v>136.17936</v>
      </c>
      <c r="Y37" s="31"/>
      <c r="Z37" s="31"/>
      <c r="AA37" s="31">
        <v>7.6070000000000002</v>
      </c>
      <c r="AB37" s="31"/>
      <c r="AC37" s="31">
        <v>15.03</v>
      </c>
      <c r="AD37" s="31"/>
      <c r="AE37" s="31"/>
      <c r="AF37" s="31"/>
      <c r="AG37" s="31"/>
      <c r="AH37" s="31"/>
      <c r="AI37" s="31"/>
      <c r="AJ37" s="31"/>
      <c r="AK37" s="31">
        <v>0.28000000000000003</v>
      </c>
      <c r="AL37" s="31">
        <v>5.5012999999999996</v>
      </c>
      <c r="AM37" s="31">
        <v>47.779499999999999</v>
      </c>
      <c r="AN37" s="31">
        <v>118.28249</v>
      </c>
      <c r="AO37" s="31">
        <v>19.77825</v>
      </c>
      <c r="AP37" s="31">
        <v>0.97</v>
      </c>
      <c r="AQ37" s="31">
        <v>146.29</v>
      </c>
      <c r="AR37" s="31"/>
      <c r="AS37" s="31">
        <v>39.04</v>
      </c>
      <c r="AT37" s="31">
        <v>28.340879999999999</v>
      </c>
      <c r="AU37" s="31"/>
      <c r="AV37" s="31">
        <v>189.08577</v>
      </c>
      <c r="AW37" s="31">
        <v>29.764199999999999</v>
      </c>
      <c r="AX37" s="31"/>
      <c r="AY37" s="31"/>
      <c r="AZ37" s="31"/>
      <c r="BA37" s="31">
        <v>2.6</v>
      </c>
      <c r="BB37" s="31"/>
      <c r="BC37" s="31">
        <v>44.551380000000002</v>
      </c>
      <c r="BD37" s="31"/>
      <c r="BE37" s="31">
        <v>24.13</v>
      </c>
      <c r="BF37" s="31"/>
      <c r="BG37" s="31"/>
      <c r="BH37" s="31"/>
      <c r="BI37" s="31">
        <v>19.3992</v>
      </c>
      <c r="BJ37" s="31"/>
      <c r="BK37" s="31">
        <v>4.7708000000000004</v>
      </c>
      <c r="BL37" s="31"/>
      <c r="BM37" s="31"/>
      <c r="BN37" s="31"/>
      <c r="BO37" s="31"/>
      <c r="BP37" s="31">
        <v>90.432919999999996</v>
      </c>
      <c r="BQ37" s="31">
        <v>2.0211999999999999</v>
      </c>
      <c r="BR37" s="31">
        <v>3.0977999999999999</v>
      </c>
      <c r="BS37" s="31">
        <v>52.336390000000002</v>
      </c>
      <c r="BT37" s="31">
        <v>10.19346</v>
      </c>
      <c r="BU37" s="31"/>
      <c r="BV37" s="31">
        <v>33.814999999999998</v>
      </c>
      <c r="BW37" s="31">
        <v>4.0273599999999998</v>
      </c>
      <c r="BX37" s="31"/>
      <c r="BY37" s="31"/>
      <c r="BZ37" s="31">
        <v>90.007000000000005</v>
      </c>
      <c r="CA37" s="31">
        <v>22.202549999999999</v>
      </c>
      <c r="CB37" s="31">
        <v>1.5436000000000001</v>
      </c>
      <c r="CC37" s="31">
        <v>0.61</v>
      </c>
      <c r="CD37" s="31">
        <v>27.068940000000001</v>
      </c>
      <c r="CE37" s="31">
        <v>395.09947</v>
      </c>
      <c r="CF37" s="31"/>
      <c r="CG37" s="31">
        <v>147.45740000000001</v>
      </c>
      <c r="CH37" s="31">
        <v>18.087</v>
      </c>
      <c r="CI37" s="31"/>
      <c r="CJ37" s="31"/>
      <c r="CK37" s="31"/>
      <c r="CL37" s="31">
        <v>4.6171499999999996</v>
      </c>
      <c r="CM37" s="31"/>
      <c r="CN37" s="31"/>
      <c r="CO37" s="31">
        <v>16.538080000000001</v>
      </c>
      <c r="CP37" s="31">
        <v>272.31</v>
      </c>
      <c r="CQ37" s="31"/>
      <c r="CR37" s="31">
        <v>36.863999999999997</v>
      </c>
      <c r="CS37" s="31"/>
      <c r="CT37" s="31">
        <v>9.6289999999999996</v>
      </c>
    </row>
    <row r="38" spans="1:98" ht="15.5" x14ac:dyDescent="0.35">
      <c r="A38" s="1"/>
      <c r="B38" s="30" t="s">
        <v>830</v>
      </c>
      <c r="C38" s="31">
        <v>4.0194999999999999</v>
      </c>
      <c r="D38" s="31"/>
      <c r="E38" s="31">
        <v>31.750499999999999</v>
      </c>
      <c r="F38" s="31">
        <v>10.332000000000001</v>
      </c>
      <c r="G38" s="31"/>
      <c r="H38" s="31"/>
      <c r="I38" s="31"/>
      <c r="J38" s="31"/>
      <c r="K38" s="31">
        <v>20.710599999999999</v>
      </c>
      <c r="L38" s="31">
        <v>27.540500000000002</v>
      </c>
      <c r="M38" s="31">
        <v>15.210599999999999</v>
      </c>
      <c r="N38" s="31">
        <v>9.81</v>
      </c>
      <c r="O38" s="31">
        <v>31.347999999999999</v>
      </c>
      <c r="P38" s="31"/>
      <c r="Q38" s="31"/>
      <c r="R38" s="31">
        <v>51.673000000000002</v>
      </c>
      <c r="S38" s="31"/>
      <c r="T38" s="31">
        <v>45.217170000000003</v>
      </c>
      <c r="U38" s="31"/>
      <c r="V38" s="31">
        <v>8.5</v>
      </c>
      <c r="W38" s="31"/>
      <c r="X38" s="31">
        <v>115.08466</v>
      </c>
      <c r="Y38" s="31"/>
      <c r="Z38" s="31"/>
      <c r="AA38" s="31">
        <v>5.8856999999999999</v>
      </c>
      <c r="AB38" s="31"/>
      <c r="AC38" s="31">
        <v>13.9</v>
      </c>
      <c r="AD38" s="31"/>
      <c r="AE38" s="31"/>
      <c r="AF38" s="31"/>
      <c r="AG38" s="31"/>
      <c r="AH38" s="31"/>
      <c r="AI38" s="31"/>
      <c r="AJ38" s="31"/>
      <c r="AK38" s="31">
        <v>0</v>
      </c>
      <c r="AL38" s="31">
        <v>5.5590000000000002</v>
      </c>
      <c r="AM38" s="31">
        <v>49.708190000000002</v>
      </c>
      <c r="AN38" s="31">
        <v>118.96303</v>
      </c>
      <c r="AO38" s="31">
        <v>24.834</v>
      </c>
      <c r="AP38" s="31">
        <v>0.6</v>
      </c>
      <c r="AQ38" s="31">
        <v>147.77000000000001</v>
      </c>
      <c r="AR38" s="31"/>
      <c r="AS38" s="31">
        <v>38.231000000000002</v>
      </c>
      <c r="AT38" s="31">
        <v>28.57892</v>
      </c>
      <c r="AU38" s="31"/>
      <c r="AV38" s="31">
        <v>188.49534</v>
      </c>
      <c r="AW38" s="31">
        <v>30.062899999999999</v>
      </c>
      <c r="AX38" s="31"/>
      <c r="AY38" s="31"/>
      <c r="AZ38" s="31"/>
      <c r="BA38" s="31">
        <v>2.5</v>
      </c>
      <c r="BB38" s="31"/>
      <c r="BC38" s="31">
        <v>47.516379999999998</v>
      </c>
      <c r="BD38" s="31"/>
      <c r="BE38" s="31">
        <v>23.5</v>
      </c>
      <c r="BF38" s="31"/>
      <c r="BG38" s="31"/>
      <c r="BH38" s="31"/>
      <c r="BI38" s="31">
        <v>19.788260000000001</v>
      </c>
      <c r="BJ38" s="31"/>
      <c r="BK38" s="31">
        <v>4.7831400000000004</v>
      </c>
      <c r="BL38" s="31"/>
      <c r="BM38" s="31"/>
      <c r="BN38" s="31"/>
      <c r="BO38" s="31"/>
      <c r="BP38" s="31">
        <v>91.224450000000004</v>
      </c>
      <c r="BQ38" s="31">
        <v>2.1949000000000001</v>
      </c>
      <c r="BR38" s="31">
        <v>3.0274000000000001</v>
      </c>
      <c r="BS38" s="31">
        <v>51.667850000000001</v>
      </c>
      <c r="BT38" s="31">
        <v>8.3874700000000004</v>
      </c>
      <c r="BU38" s="31"/>
      <c r="BV38" s="31">
        <v>34.642800000000001</v>
      </c>
      <c r="BW38" s="31">
        <v>3.8865599999999998</v>
      </c>
      <c r="BX38" s="31"/>
      <c r="BY38" s="31"/>
      <c r="BZ38" s="31">
        <v>90.168300000000002</v>
      </c>
      <c r="CA38" s="31">
        <v>22.193470000000001</v>
      </c>
      <c r="CB38" s="31">
        <v>1.5368999999999999</v>
      </c>
      <c r="CC38" s="31">
        <v>0.63</v>
      </c>
      <c r="CD38" s="31">
        <v>26.77459</v>
      </c>
      <c r="CE38" s="31">
        <v>396.65224000000001</v>
      </c>
      <c r="CF38" s="31"/>
      <c r="CG38" s="31">
        <v>149.86519999999999</v>
      </c>
      <c r="CH38" s="31">
        <v>18.311</v>
      </c>
      <c r="CI38" s="31"/>
      <c r="CJ38" s="31"/>
      <c r="CK38" s="31"/>
      <c r="CL38" s="31">
        <v>4.5529999999999999</v>
      </c>
      <c r="CM38" s="31"/>
      <c r="CN38" s="31"/>
      <c r="CO38" s="31">
        <v>16.48922</v>
      </c>
      <c r="CP38" s="31">
        <v>274.14</v>
      </c>
      <c r="CQ38" s="31"/>
      <c r="CR38" s="31">
        <v>32.850999999999999</v>
      </c>
      <c r="CS38" s="31"/>
      <c r="CT38" s="31">
        <v>22.106000000000002</v>
      </c>
    </row>
    <row r="39" spans="1:98" ht="15.5" x14ac:dyDescent="0.35">
      <c r="A39" s="1"/>
      <c r="B39" s="30" t="s">
        <v>831</v>
      </c>
      <c r="C39" s="31">
        <v>4.0968999999999998</v>
      </c>
      <c r="D39" s="31"/>
      <c r="E39" s="31">
        <v>31.748280000000001</v>
      </c>
      <c r="F39" s="31">
        <v>10.743</v>
      </c>
      <c r="G39" s="31"/>
      <c r="H39" s="31"/>
      <c r="I39" s="31"/>
      <c r="J39" s="31"/>
      <c r="K39" s="31">
        <v>19.399899999999999</v>
      </c>
      <c r="L39" s="31">
        <v>27.830500000000001</v>
      </c>
      <c r="M39" s="31">
        <v>15.2363</v>
      </c>
      <c r="N39" s="31">
        <v>9.8800000000000008</v>
      </c>
      <c r="O39" s="31">
        <v>31.456</v>
      </c>
      <c r="P39" s="31"/>
      <c r="Q39" s="31"/>
      <c r="R39" s="31">
        <v>51.723999999999997</v>
      </c>
      <c r="S39" s="31"/>
      <c r="T39" s="31">
        <v>48.338189999999997</v>
      </c>
      <c r="U39" s="31"/>
      <c r="V39" s="31">
        <v>8.1</v>
      </c>
      <c r="W39" s="31"/>
      <c r="X39" s="31">
        <v>106.36304</v>
      </c>
      <c r="Y39" s="31"/>
      <c r="Z39" s="31"/>
      <c r="AA39" s="31">
        <v>7.3581000000000003</v>
      </c>
      <c r="AB39" s="31"/>
      <c r="AC39" s="31">
        <v>14.43</v>
      </c>
      <c r="AD39" s="31"/>
      <c r="AE39" s="31"/>
      <c r="AF39" s="31"/>
      <c r="AG39" s="31"/>
      <c r="AH39" s="31"/>
      <c r="AI39" s="31"/>
      <c r="AJ39" s="31"/>
      <c r="AK39" s="31">
        <v>0</v>
      </c>
      <c r="AL39" s="31">
        <v>5.5103999999999997</v>
      </c>
      <c r="AM39" s="31">
        <v>45.736980000000003</v>
      </c>
      <c r="AN39" s="31">
        <v>120.59057</v>
      </c>
      <c r="AO39" s="31">
        <v>26.652429999999999</v>
      </c>
      <c r="AP39" s="31">
        <v>0.23</v>
      </c>
      <c r="AQ39" s="31">
        <v>149.08000000000001</v>
      </c>
      <c r="AR39" s="31"/>
      <c r="AS39" s="31">
        <v>38.966999999999999</v>
      </c>
      <c r="AT39" s="31">
        <v>28.21059</v>
      </c>
      <c r="AU39" s="31"/>
      <c r="AV39" s="31">
        <v>188.54661999999999</v>
      </c>
      <c r="AW39" s="31">
        <v>28.618400000000001</v>
      </c>
      <c r="AX39" s="31"/>
      <c r="AY39" s="31"/>
      <c r="AZ39" s="31"/>
      <c r="BA39" s="31">
        <v>2.4</v>
      </c>
      <c r="BB39" s="31"/>
      <c r="BC39" s="31">
        <v>49.514569999999999</v>
      </c>
      <c r="BD39" s="31"/>
      <c r="BE39" s="31">
        <v>23.5</v>
      </c>
      <c r="BF39" s="31"/>
      <c r="BG39" s="31"/>
      <c r="BH39" s="31"/>
      <c r="BI39" s="31">
        <v>19.870149999999999</v>
      </c>
      <c r="BJ39" s="31"/>
      <c r="BK39" s="31">
        <v>4.6456299999999997</v>
      </c>
      <c r="BL39" s="31"/>
      <c r="BM39" s="31"/>
      <c r="BN39" s="31"/>
      <c r="BO39" s="31"/>
      <c r="BP39" s="31">
        <v>89.387079999999997</v>
      </c>
      <c r="BQ39" s="31">
        <v>2.1949000000000001</v>
      </c>
      <c r="BR39" s="31">
        <v>3.0179999999999998</v>
      </c>
      <c r="BS39" s="31">
        <v>50.472329999999999</v>
      </c>
      <c r="BT39" s="31">
        <v>10.831720000000001</v>
      </c>
      <c r="BU39" s="31"/>
      <c r="BV39" s="31">
        <v>34.7196</v>
      </c>
      <c r="BW39" s="31">
        <v>3.9036599999999999</v>
      </c>
      <c r="BX39" s="31"/>
      <c r="BY39" s="31"/>
      <c r="BZ39" s="31">
        <v>90.424499999999995</v>
      </c>
      <c r="CA39" s="31">
        <v>22.204080000000001</v>
      </c>
      <c r="CB39" s="31">
        <v>1.534</v>
      </c>
      <c r="CC39" s="31">
        <v>0.62</v>
      </c>
      <c r="CD39" s="31">
        <v>26.778199999999998</v>
      </c>
      <c r="CE39" s="31">
        <v>399.23280999999997</v>
      </c>
      <c r="CF39" s="31"/>
      <c r="CG39" s="31">
        <v>152.05500000000001</v>
      </c>
      <c r="CH39" s="31">
        <v>17.821999999999999</v>
      </c>
      <c r="CI39" s="31"/>
      <c r="CJ39" s="31"/>
      <c r="CK39" s="31"/>
      <c r="CL39" s="31">
        <v>4.4817</v>
      </c>
      <c r="CM39" s="31"/>
      <c r="CN39" s="31"/>
      <c r="CO39" s="31">
        <v>16.266950000000001</v>
      </c>
      <c r="CP39" s="31">
        <v>277.42</v>
      </c>
      <c r="CQ39" s="31"/>
      <c r="CR39" s="31">
        <v>28.265000000000001</v>
      </c>
      <c r="CS39" s="31"/>
      <c r="CT39" s="31">
        <v>24.324999999999999</v>
      </c>
    </row>
    <row r="40" spans="1:98" ht="15.5" x14ac:dyDescent="0.35">
      <c r="A40" s="1"/>
      <c r="B40" s="30" t="s">
        <v>832</v>
      </c>
      <c r="C40" s="31">
        <v>4.1642999999999999</v>
      </c>
      <c r="D40" s="31"/>
      <c r="E40" s="31">
        <v>31.960450000000002</v>
      </c>
      <c r="F40" s="31">
        <v>10.821</v>
      </c>
      <c r="G40" s="31"/>
      <c r="H40" s="31"/>
      <c r="I40" s="31"/>
      <c r="J40" s="31"/>
      <c r="K40" s="31">
        <v>21.299900000000001</v>
      </c>
      <c r="L40" s="31">
        <v>27.365400000000001</v>
      </c>
      <c r="M40" s="31">
        <v>14.848699999999999</v>
      </c>
      <c r="N40" s="31">
        <v>9.6999999999999993</v>
      </c>
      <c r="O40" s="31">
        <v>31.434000000000001</v>
      </c>
      <c r="P40" s="31"/>
      <c r="Q40" s="31"/>
      <c r="R40" s="31">
        <v>51.292000000000002</v>
      </c>
      <c r="S40" s="31"/>
      <c r="T40" s="31">
        <v>46.147820000000003</v>
      </c>
      <c r="U40" s="31"/>
      <c r="V40" s="31">
        <v>8.1999999999999993</v>
      </c>
      <c r="W40" s="31"/>
      <c r="X40" s="31">
        <v>108.37645000000001</v>
      </c>
      <c r="Y40" s="31"/>
      <c r="Z40" s="31"/>
      <c r="AA40" s="31">
        <v>8.1862999999999992</v>
      </c>
      <c r="AB40" s="31"/>
      <c r="AC40" s="31">
        <v>15.91</v>
      </c>
      <c r="AD40" s="31"/>
      <c r="AE40" s="31"/>
      <c r="AF40" s="31"/>
      <c r="AG40" s="31"/>
      <c r="AH40" s="31"/>
      <c r="AI40" s="31"/>
      <c r="AJ40" s="31"/>
      <c r="AK40" s="31">
        <v>0</v>
      </c>
      <c r="AL40" s="31">
        <v>5.5396999999999998</v>
      </c>
      <c r="AM40" s="31">
        <v>35.922530000000002</v>
      </c>
      <c r="AN40" s="31">
        <v>120.59766</v>
      </c>
      <c r="AO40" s="31">
        <v>26.849060000000001</v>
      </c>
      <c r="AP40" s="31">
        <v>0.37</v>
      </c>
      <c r="AQ40" s="31">
        <v>149.01</v>
      </c>
      <c r="AR40" s="31"/>
      <c r="AS40" s="31">
        <v>37.744999999999997</v>
      </c>
      <c r="AT40" s="31">
        <v>28.51004</v>
      </c>
      <c r="AU40" s="31"/>
      <c r="AV40" s="31">
        <v>189.03093999999999</v>
      </c>
      <c r="AW40" s="31">
        <v>29.3872</v>
      </c>
      <c r="AX40" s="31"/>
      <c r="AY40" s="31"/>
      <c r="AZ40" s="31"/>
      <c r="BA40" s="31">
        <v>2.4</v>
      </c>
      <c r="BB40" s="31"/>
      <c r="BC40" s="31">
        <v>49.434199999999997</v>
      </c>
      <c r="BD40" s="31"/>
      <c r="BE40" s="31">
        <v>23.5</v>
      </c>
      <c r="BF40" s="31"/>
      <c r="BG40" s="31"/>
      <c r="BH40" s="31"/>
      <c r="BI40" s="31">
        <v>19.940539999999999</v>
      </c>
      <c r="BJ40" s="31"/>
      <c r="BK40" s="31">
        <v>4.6166400000000003</v>
      </c>
      <c r="BL40" s="31"/>
      <c r="BM40" s="31"/>
      <c r="BN40" s="31"/>
      <c r="BO40" s="31"/>
      <c r="BP40" s="31">
        <v>90.480109999999996</v>
      </c>
      <c r="BQ40" s="31">
        <v>1.7850999999999999</v>
      </c>
      <c r="BR40" s="31">
        <v>3.2591000000000001</v>
      </c>
      <c r="BS40" s="31">
        <v>49.896529999999998</v>
      </c>
      <c r="BT40" s="31">
        <v>10.359500000000001</v>
      </c>
      <c r="BU40" s="31"/>
      <c r="BV40" s="31">
        <v>34.4069</v>
      </c>
      <c r="BW40" s="31">
        <v>4.3754099999999996</v>
      </c>
      <c r="BX40" s="31"/>
      <c r="BY40" s="31"/>
      <c r="BZ40" s="31">
        <v>91.059399999999997</v>
      </c>
      <c r="CA40" s="31">
        <v>22.194120000000002</v>
      </c>
      <c r="CB40" s="31">
        <v>1.5123</v>
      </c>
      <c r="CC40" s="31">
        <v>0.62</v>
      </c>
      <c r="CD40" s="31">
        <v>27.69961</v>
      </c>
      <c r="CE40" s="31">
        <v>398.89776999999998</v>
      </c>
      <c r="CF40" s="31"/>
      <c r="CG40" s="31">
        <v>151.0772</v>
      </c>
      <c r="CH40" s="31">
        <v>16.66</v>
      </c>
      <c r="CI40" s="31"/>
      <c r="CJ40" s="31"/>
      <c r="CK40" s="31"/>
      <c r="CL40" s="31">
        <v>4.3962899999999996</v>
      </c>
      <c r="CM40" s="31"/>
      <c r="CN40" s="31"/>
      <c r="CO40" s="31">
        <v>16.92859</v>
      </c>
      <c r="CP40" s="31">
        <v>276.14999999999998</v>
      </c>
      <c r="CQ40" s="31"/>
      <c r="CR40" s="31">
        <v>36.938000000000002</v>
      </c>
      <c r="CS40" s="31"/>
      <c r="CT40" s="31">
        <v>23.126999999999999</v>
      </c>
    </row>
    <row r="41" spans="1:98" ht="15.5" x14ac:dyDescent="0.35">
      <c r="A41" s="1"/>
      <c r="B41" s="30" t="s">
        <v>833</v>
      </c>
      <c r="C41" s="31">
        <v>3.7585000000000002</v>
      </c>
      <c r="D41" s="31"/>
      <c r="E41" s="31">
        <v>31.257660000000001</v>
      </c>
      <c r="F41" s="31">
        <v>10.707000000000001</v>
      </c>
      <c r="G41" s="31"/>
      <c r="H41" s="31"/>
      <c r="I41" s="31"/>
      <c r="J41" s="31"/>
      <c r="K41" s="31">
        <v>20.8523</v>
      </c>
      <c r="L41" s="31">
        <v>26.549499999999998</v>
      </c>
      <c r="M41" s="31">
        <v>15.210900000000001</v>
      </c>
      <c r="N41" s="31">
        <v>9.69</v>
      </c>
      <c r="O41" s="31">
        <v>31.846</v>
      </c>
      <c r="P41" s="31"/>
      <c r="Q41" s="31"/>
      <c r="R41" s="31">
        <v>51.283999999999999</v>
      </c>
      <c r="S41" s="31"/>
      <c r="T41" s="31">
        <v>34.422190000000001</v>
      </c>
      <c r="U41" s="31"/>
      <c r="V41" s="31">
        <v>8.4</v>
      </c>
      <c r="W41" s="31"/>
      <c r="X41" s="31">
        <v>148.1927</v>
      </c>
      <c r="Y41" s="31"/>
      <c r="Z41" s="31"/>
      <c r="AA41" s="31">
        <v>8.02</v>
      </c>
      <c r="AB41" s="31"/>
      <c r="AC41" s="31">
        <v>16.13</v>
      </c>
      <c r="AD41" s="31"/>
      <c r="AE41" s="31"/>
      <c r="AF41" s="31"/>
      <c r="AG41" s="31"/>
      <c r="AH41" s="31"/>
      <c r="AI41" s="31"/>
      <c r="AJ41" s="31"/>
      <c r="AK41" s="31">
        <v>0</v>
      </c>
      <c r="AL41" s="31">
        <v>5.4539999999999997</v>
      </c>
      <c r="AM41" s="31">
        <v>39.331789999999998</v>
      </c>
      <c r="AN41" s="31">
        <v>120.62938</v>
      </c>
      <c r="AO41" s="31">
        <v>27.355229999999999</v>
      </c>
      <c r="AP41" s="31">
        <v>0.4</v>
      </c>
      <c r="AQ41" s="31">
        <v>148.16</v>
      </c>
      <c r="AR41" s="31"/>
      <c r="AS41" s="31">
        <v>36.588999999999999</v>
      </c>
      <c r="AT41" s="31">
        <v>27.547910000000002</v>
      </c>
      <c r="AU41" s="31"/>
      <c r="AV41" s="31">
        <v>189.24412000000001</v>
      </c>
      <c r="AW41" s="31">
        <v>29.0761</v>
      </c>
      <c r="AX41" s="31"/>
      <c r="AY41" s="31"/>
      <c r="AZ41" s="31"/>
      <c r="BA41" s="31">
        <v>2.7</v>
      </c>
      <c r="BB41" s="31"/>
      <c r="BC41" s="31">
        <v>49.024990000000003</v>
      </c>
      <c r="BD41" s="31"/>
      <c r="BE41" s="31">
        <v>23.5</v>
      </c>
      <c r="BF41" s="31"/>
      <c r="BG41" s="31"/>
      <c r="BH41" s="31"/>
      <c r="BI41" s="31">
        <v>20.026029999999999</v>
      </c>
      <c r="BJ41" s="31"/>
      <c r="BK41" s="31">
        <v>4.64283</v>
      </c>
      <c r="BL41" s="31"/>
      <c r="BM41" s="31"/>
      <c r="BN41" s="31"/>
      <c r="BO41" s="31"/>
      <c r="BP41" s="31">
        <v>94.966279999999998</v>
      </c>
      <c r="BQ41" s="31">
        <v>1.8754</v>
      </c>
      <c r="BR41" s="31">
        <v>3.4041000000000001</v>
      </c>
      <c r="BS41" s="31">
        <v>48.12388</v>
      </c>
      <c r="BT41" s="31">
        <v>11.717739999999999</v>
      </c>
      <c r="BU41" s="31"/>
      <c r="BV41" s="31">
        <v>33.659500000000001</v>
      </c>
      <c r="BW41" s="31">
        <v>3.85894</v>
      </c>
      <c r="BX41" s="31"/>
      <c r="BY41" s="31"/>
      <c r="BZ41" s="31">
        <v>90.746499999999997</v>
      </c>
      <c r="CA41" s="31">
        <v>22.188559999999999</v>
      </c>
      <c r="CB41" s="31">
        <v>1.5112000000000001</v>
      </c>
      <c r="CC41" s="31">
        <v>0.65</v>
      </c>
      <c r="CD41" s="31">
        <v>27.277809999999999</v>
      </c>
      <c r="CE41" s="31">
        <v>397.33978999999999</v>
      </c>
      <c r="CF41" s="31"/>
      <c r="CG41" s="31">
        <v>154.0283</v>
      </c>
      <c r="CH41" s="31">
        <v>17.884</v>
      </c>
      <c r="CI41" s="31"/>
      <c r="CJ41" s="31"/>
      <c r="CK41" s="31"/>
      <c r="CL41" s="31">
        <v>4.4400700000000004</v>
      </c>
      <c r="CM41" s="31"/>
      <c r="CN41" s="31"/>
      <c r="CO41" s="31">
        <v>17.065670000000001</v>
      </c>
      <c r="CP41" s="31">
        <v>279.19</v>
      </c>
      <c r="CQ41" s="31"/>
      <c r="CR41" s="31">
        <v>37.780999999999999</v>
      </c>
      <c r="CS41" s="31"/>
      <c r="CT41" s="31">
        <v>12.766999999999999</v>
      </c>
    </row>
    <row r="42" spans="1:98" ht="15.5" x14ac:dyDescent="0.35">
      <c r="A42" s="1"/>
      <c r="B42" s="30" t="s">
        <v>834</v>
      </c>
      <c r="C42" s="31">
        <v>4.0928000000000004</v>
      </c>
      <c r="D42" s="31"/>
      <c r="E42" s="31">
        <v>24.802800000000001</v>
      </c>
      <c r="F42" s="31">
        <v>9.0980000000000008</v>
      </c>
      <c r="G42" s="31"/>
      <c r="H42" s="31"/>
      <c r="I42" s="31"/>
      <c r="J42" s="31"/>
      <c r="K42" s="31">
        <v>22.3689</v>
      </c>
      <c r="L42" s="31">
        <v>26.968299999999999</v>
      </c>
      <c r="M42" s="31">
        <v>16.036999999999999</v>
      </c>
      <c r="N42" s="31">
        <v>9.68</v>
      </c>
      <c r="O42" s="31">
        <v>31.814</v>
      </c>
      <c r="P42" s="31"/>
      <c r="Q42" s="31"/>
      <c r="R42" s="31">
        <v>51.484000000000002</v>
      </c>
      <c r="S42" s="31"/>
      <c r="T42" s="31">
        <v>31.876470000000001</v>
      </c>
      <c r="U42" s="31"/>
      <c r="V42" s="31">
        <v>8.4</v>
      </c>
      <c r="W42" s="31"/>
      <c r="X42" s="31">
        <v>130.9042</v>
      </c>
      <c r="Y42" s="31"/>
      <c r="Z42" s="31"/>
      <c r="AA42" s="31">
        <v>8.4011999999999993</v>
      </c>
      <c r="AB42" s="31"/>
      <c r="AC42" s="31">
        <v>16.45</v>
      </c>
      <c r="AD42" s="31"/>
      <c r="AE42" s="31"/>
      <c r="AF42" s="31"/>
      <c r="AG42" s="31"/>
      <c r="AH42" s="31"/>
      <c r="AI42" s="31"/>
      <c r="AJ42" s="31"/>
      <c r="AK42" s="31">
        <v>0</v>
      </c>
      <c r="AL42" s="31">
        <v>5.4226000000000001</v>
      </c>
      <c r="AM42" s="31">
        <v>44.858170000000001</v>
      </c>
      <c r="AN42" s="31">
        <v>119.37609999999999</v>
      </c>
      <c r="AO42" s="31">
        <v>26.237290000000002</v>
      </c>
      <c r="AP42" s="31">
        <v>0.41</v>
      </c>
      <c r="AQ42" s="31">
        <v>147.47999999999999</v>
      </c>
      <c r="AR42" s="31"/>
      <c r="AS42" s="31">
        <v>34.262</v>
      </c>
      <c r="AT42" s="31">
        <v>28.622640000000001</v>
      </c>
      <c r="AU42" s="31"/>
      <c r="AV42" s="31">
        <v>188.51840000000001</v>
      </c>
      <c r="AW42" s="31">
        <v>28.835100000000001</v>
      </c>
      <c r="AX42" s="31"/>
      <c r="AY42" s="31"/>
      <c r="AZ42" s="31"/>
      <c r="BA42" s="31">
        <v>2.5</v>
      </c>
      <c r="BB42" s="31"/>
      <c r="BC42" s="31">
        <v>49.351860000000002</v>
      </c>
      <c r="BD42" s="31"/>
      <c r="BE42" s="31">
        <v>23.5</v>
      </c>
      <c r="BF42" s="31"/>
      <c r="BG42" s="31"/>
      <c r="BH42" s="31"/>
      <c r="BI42" s="31">
        <v>20.36721</v>
      </c>
      <c r="BJ42" s="31"/>
      <c r="BK42" s="31">
        <v>4.58711</v>
      </c>
      <c r="BL42" s="31"/>
      <c r="BM42" s="31"/>
      <c r="BN42" s="31"/>
      <c r="BO42" s="31"/>
      <c r="BP42" s="31">
        <v>94.819220000000001</v>
      </c>
      <c r="BQ42" s="31">
        <v>2.0004</v>
      </c>
      <c r="BR42" s="31">
        <v>3.5104000000000002</v>
      </c>
      <c r="BS42" s="31">
        <v>50.295360000000002</v>
      </c>
      <c r="BT42" s="31">
        <v>11.76857</v>
      </c>
      <c r="BU42" s="31"/>
      <c r="BV42" s="31">
        <v>32.474200000000003</v>
      </c>
      <c r="BW42" s="31">
        <v>3.6508500000000002</v>
      </c>
      <c r="BX42" s="31"/>
      <c r="BY42" s="31"/>
      <c r="BZ42" s="31">
        <v>91.111599999999996</v>
      </c>
      <c r="CA42" s="31">
        <v>22.23319</v>
      </c>
      <c r="CB42" s="31">
        <v>1.5228999999999999</v>
      </c>
      <c r="CC42" s="31">
        <v>0.61</v>
      </c>
      <c r="CD42" s="31">
        <v>26.721050000000002</v>
      </c>
      <c r="CE42" s="31">
        <v>401.28935999999999</v>
      </c>
      <c r="CF42" s="31"/>
      <c r="CG42" s="31">
        <v>153.0384</v>
      </c>
      <c r="CH42" s="31">
        <v>18.765000000000001</v>
      </c>
      <c r="CI42" s="31"/>
      <c r="CJ42" s="31"/>
      <c r="CK42" s="31"/>
      <c r="CL42" s="31">
        <v>4.6257799999999998</v>
      </c>
      <c r="CM42" s="31"/>
      <c r="CN42" s="31"/>
      <c r="CO42" s="31">
        <v>15.848050000000001</v>
      </c>
      <c r="CP42" s="31">
        <v>278.64999999999998</v>
      </c>
      <c r="CQ42" s="31"/>
      <c r="CR42" s="31">
        <v>37.497999999999998</v>
      </c>
      <c r="CS42" s="31"/>
      <c r="CT42" s="31">
        <v>16.681000000000001</v>
      </c>
    </row>
    <row r="43" spans="1:98" ht="15.5" x14ac:dyDescent="0.35">
      <c r="A43" s="1"/>
      <c r="B43" s="30" t="s">
        <v>835</v>
      </c>
      <c r="C43" s="31">
        <v>4.1532999999999998</v>
      </c>
      <c r="D43" s="31"/>
      <c r="E43" s="31">
        <v>24.136109999999999</v>
      </c>
      <c r="F43" s="31">
        <v>8.8369999999999997</v>
      </c>
      <c r="G43" s="31"/>
      <c r="H43" s="31"/>
      <c r="I43" s="31"/>
      <c r="J43" s="31"/>
      <c r="K43" s="31">
        <v>22.99</v>
      </c>
      <c r="L43" s="31">
        <v>27.395700000000001</v>
      </c>
      <c r="M43" s="31">
        <v>15.8719</v>
      </c>
      <c r="N43" s="31">
        <v>10.029999999999999</v>
      </c>
      <c r="O43" s="31">
        <v>31.346</v>
      </c>
      <c r="P43" s="31"/>
      <c r="Q43" s="31"/>
      <c r="R43" s="31">
        <v>51.792000000000002</v>
      </c>
      <c r="S43" s="31"/>
      <c r="T43" s="31">
        <v>20.845040000000001</v>
      </c>
      <c r="U43" s="31"/>
      <c r="V43" s="31">
        <v>8.4</v>
      </c>
      <c r="W43" s="31"/>
      <c r="X43" s="31">
        <v>44.669359999999998</v>
      </c>
      <c r="Y43" s="31"/>
      <c r="Z43" s="31"/>
      <c r="AA43" s="31">
        <v>8.2629000000000001</v>
      </c>
      <c r="AB43" s="31"/>
      <c r="AC43" s="31">
        <v>16.649999999999999</v>
      </c>
      <c r="AD43" s="31"/>
      <c r="AE43" s="31"/>
      <c r="AF43" s="31"/>
      <c r="AG43" s="31"/>
      <c r="AH43" s="31"/>
      <c r="AI43" s="31"/>
      <c r="AJ43" s="31"/>
      <c r="AK43" s="31">
        <v>0</v>
      </c>
      <c r="AL43" s="31">
        <v>5.4093</v>
      </c>
      <c r="AM43" s="31">
        <v>47.302770000000002</v>
      </c>
      <c r="AN43" s="31">
        <v>117.44712</v>
      </c>
      <c r="AO43" s="31">
        <v>25.72775</v>
      </c>
      <c r="AP43" s="31">
        <v>0.46</v>
      </c>
      <c r="AQ43" s="31">
        <v>145.38</v>
      </c>
      <c r="AR43" s="31"/>
      <c r="AS43" s="31">
        <v>34.051000000000002</v>
      </c>
      <c r="AT43" s="31">
        <v>28.41423</v>
      </c>
      <c r="AU43" s="31"/>
      <c r="AV43" s="31">
        <v>168.57821000000001</v>
      </c>
      <c r="AW43" s="31">
        <v>28.337599999999998</v>
      </c>
      <c r="AX43" s="31"/>
      <c r="AY43" s="31"/>
      <c r="AZ43" s="31"/>
      <c r="BA43" s="31">
        <v>2.4</v>
      </c>
      <c r="BB43" s="31"/>
      <c r="BC43" s="31">
        <v>47.925269999999998</v>
      </c>
      <c r="BD43" s="31"/>
      <c r="BE43" s="31">
        <v>23.5</v>
      </c>
      <c r="BF43" s="31"/>
      <c r="BG43" s="31"/>
      <c r="BH43" s="31"/>
      <c r="BI43" s="31">
        <v>20.152149999999999</v>
      </c>
      <c r="BJ43" s="31"/>
      <c r="BK43" s="31">
        <v>4.57646</v>
      </c>
      <c r="BL43" s="31"/>
      <c r="BM43" s="31"/>
      <c r="BN43" s="31"/>
      <c r="BO43" s="31"/>
      <c r="BP43" s="31">
        <v>94.427710000000005</v>
      </c>
      <c r="BQ43" s="31">
        <v>1.6184000000000001</v>
      </c>
      <c r="BR43" s="31">
        <v>3.5604</v>
      </c>
      <c r="BS43" s="31">
        <v>50.232660000000003</v>
      </c>
      <c r="BT43" s="31">
        <v>11.56169</v>
      </c>
      <c r="BU43" s="31"/>
      <c r="BV43" s="31">
        <v>32.473999999999997</v>
      </c>
      <c r="BW43" s="31">
        <v>3.6075599999999999</v>
      </c>
      <c r="BX43" s="31"/>
      <c r="BY43" s="31"/>
      <c r="BZ43" s="31">
        <v>90.635800000000003</v>
      </c>
      <c r="CA43" s="31">
        <v>22.25883</v>
      </c>
      <c r="CB43" s="31">
        <v>1.5608</v>
      </c>
      <c r="CC43" s="31">
        <v>0.52</v>
      </c>
      <c r="CD43" s="31">
        <v>25.67999</v>
      </c>
      <c r="CE43" s="31">
        <v>389.76857000000001</v>
      </c>
      <c r="CF43" s="31"/>
      <c r="CG43" s="31">
        <v>149.0949</v>
      </c>
      <c r="CH43" s="31">
        <v>18.373999999999999</v>
      </c>
      <c r="CI43" s="31"/>
      <c r="CJ43" s="31"/>
      <c r="CK43" s="31"/>
      <c r="CL43" s="31">
        <v>4.7989300000000004</v>
      </c>
      <c r="CM43" s="31"/>
      <c r="CN43" s="31"/>
      <c r="CO43" s="31">
        <v>15.15907</v>
      </c>
      <c r="CP43" s="31">
        <v>276.32</v>
      </c>
      <c r="CQ43" s="31"/>
      <c r="CR43" s="31">
        <v>37.436</v>
      </c>
      <c r="CS43" s="31"/>
      <c r="CT43" s="31">
        <v>14.837</v>
      </c>
    </row>
    <row r="44" spans="1:98" ht="15.5" x14ac:dyDescent="0.35">
      <c r="A44" s="1"/>
      <c r="B44" s="30" t="s">
        <v>836</v>
      </c>
      <c r="C44" s="31">
        <v>4.3929</v>
      </c>
      <c r="D44" s="31"/>
      <c r="E44" s="31">
        <v>24.433669999999999</v>
      </c>
      <c r="F44" s="31">
        <v>8.7850000000000001</v>
      </c>
      <c r="G44" s="31"/>
      <c r="H44" s="31"/>
      <c r="I44" s="31"/>
      <c r="J44" s="31"/>
      <c r="K44" s="31">
        <v>19.930299999999999</v>
      </c>
      <c r="L44" s="31">
        <v>27.6662</v>
      </c>
      <c r="M44" s="31">
        <v>15.263199999999999</v>
      </c>
      <c r="N44" s="31">
        <v>10.029999999999999</v>
      </c>
      <c r="O44" s="31">
        <v>32.661999999999999</v>
      </c>
      <c r="P44" s="31"/>
      <c r="Q44" s="31"/>
      <c r="R44" s="31">
        <v>51.804000000000002</v>
      </c>
      <c r="S44" s="31"/>
      <c r="T44" s="31">
        <v>17.145759999999999</v>
      </c>
      <c r="U44" s="31"/>
      <c r="V44" s="31">
        <v>8</v>
      </c>
      <c r="W44" s="31"/>
      <c r="X44" s="31">
        <v>36.084940000000003</v>
      </c>
      <c r="Y44" s="31"/>
      <c r="Z44" s="31"/>
      <c r="AA44" s="31">
        <v>8.1163000000000007</v>
      </c>
      <c r="AB44" s="31"/>
      <c r="AC44" s="31">
        <v>16.54</v>
      </c>
      <c r="AD44" s="31"/>
      <c r="AE44" s="31"/>
      <c r="AF44" s="31"/>
      <c r="AG44" s="31"/>
      <c r="AH44" s="31"/>
      <c r="AI44" s="31"/>
      <c r="AJ44" s="31"/>
      <c r="AK44" s="31">
        <v>0</v>
      </c>
      <c r="AL44" s="31">
        <v>5.4185999999999996</v>
      </c>
      <c r="AM44" s="31">
        <v>47.754959999999997</v>
      </c>
      <c r="AN44" s="31">
        <v>114.88245999999999</v>
      </c>
      <c r="AO44" s="31">
        <v>24.323319999999999</v>
      </c>
      <c r="AP44" s="31">
        <v>0.11</v>
      </c>
      <c r="AQ44" s="31">
        <v>145.34</v>
      </c>
      <c r="AR44" s="31"/>
      <c r="AS44" s="31">
        <v>34.341000000000001</v>
      </c>
      <c r="AT44" s="31">
        <v>27.79139</v>
      </c>
      <c r="AU44" s="31"/>
      <c r="AV44" s="31">
        <v>69.256699999999995</v>
      </c>
      <c r="AW44" s="31">
        <v>27.5579</v>
      </c>
      <c r="AX44" s="31"/>
      <c r="AY44" s="31"/>
      <c r="AZ44" s="31"/>
      <c r="BA44" s="31">
        <v>2.6</v>
      </c>
      <c r="BB44" s="31"/>
      <c r="BC44" s="31">
        <v>31.216149999999999</v>
      </c>
      <c r="BD44" s="31"/>
      <c r="BE44" s="31">
        <v>23.5</v>
      </c>
      <c r="BF44" s="31"/>
      <c r="BG44" s="31"/>
      <c r="BH44" s="31"/>
      <c r="BI44" s="31">
        <v>20.65015</v>
      </c>
      <c r="BJ44" s="31"/>
      <c r="BK44" s="31">
        <v>4.5844899999999997</v>
      </c>
      <c r="BL44" s="31"/>
      <c r="BM44" s="31"/>
      <c r="BN44" s="31"/>
      <c r="BO44" s="31"/>
      <c r="BP44" s="31">
        <v>97.060689999999994</v>
      </c>
      <c r="BQ44" s="31">
        <v>1.5974999999999999</v>
      </c>
      <c r="BR44" s="31">
        <v>3.5316000000000001</v>
      </c>
      <c r="BS44" s="31">
        <v>48.93045</v>
      </c>
      <c r="BT44" s="31">
        <v>11.41489</v>
      </c>
      <c r="BU44" s="31"/>
      <c r="BV44" s="31">
        <v>30.755500000000001</v>
      </c>
      <c r="BW44" s="31">
        <v>3.8024800000000001</v>
      </c>
      <c r="BX44" s="31"/>
      <c r="BY44" s="31"/>
      <c r="BZ44" s="31">
        <v>90.522800000000004</v>
      </c>
      <c r="CA44" s="31">
        <v>3.5757599999999998</v>
      </c>
      <c r="CB44" s="31">
        <v>1.6793</v>
      </c>
      <c r="CC44" s="31">
        <v>0.62</v>
      </c>
      <c r="CD44" s="31">
        <v>24.236329999999999</v>
      </c>
      <c r="CE44" s="31">
        <v>397.16948000000002</v>
      </c>
      <c r="CF44" s="31"/>
      <c r="CG44" s="31">
        <v>151.8931</v>
      </c>
      <c r="CH44" s="31">
        <v>18.148</v>
      </c>
      <c r="CI44" s="31"/>
      <c r="CJ44" s="31"/>
      <c r="CK44" s="31"/>
      <c r="CL44" s="31">
        <v>4.5560400000000003</v>
      </c>
      <c r="CM44" s="31"/>
      <c r="CN44" s="31"/>
      <c r="CO44" s="31">
        <v>13.90161</v>
      </c>
      <c r="CP44" s="31">
        <v>279.68</v>
      </c>
      <c r="CQ44" s="31"/>
      <c r="CR44" s="31">
        <v>25.169</v>
      </c>
      <c r="CS44" s="31"/>
      <c r="CT44" s="31">
        <v>11.16</v>
      </c>
    </row>
    <row r="45" spans="1:98" ht="15.5" x14ac:dyDescent="0.35">
      <c r="A45" s="1"/>
      <c r="B45" s="30" t="s">
        <v>837</v>
      </c>
      <c r="C45" s="31">
        <v>4.2903000000000002</v>
      </c>
      <c r="D45" s="31"/>
      <c r="E45" s="31">
        <v>24.62097</v>
      </c>
      <c r="F45" s="31">
        <v>9.1539999999999999</v>
      </c>
      <c r="G45" s="31"/>
      <c r="H45" s="31"/>
      <c r="I45" s="31"/>
      <c r="J45" s="31"/>
      <c r="K45" s="31">
        <v>18.698799999999999</v>
      </c>
      <c r="L45" s="31">
        <v>30.349299999999999</v>
      </c>
      <c r="M45" s="31">
        <v>15.351599999999999</v>
      </c>
      <c r="N45" s="31">
        <v>12.79</v>
      </c>
      <c r="O45" s="31">
        <v>33.572000000000003</v>
      </c>
      <c r="P45" s="31"/>
      <c r="Q45" s="31"/>
      <c r="R45" s="31">
        <v>52.026000000000003</v>
      </c>
      <c r="S45" s="31"/>
      <c r="T45" s="31">
        <v>5.9245999999999999</v>
      </c>
      <c r="U45" s="31"/>
      <c r="V45" s="31">
        <v>7.7</v>
      </c>
      <c r="W45" s="31"/>
      <c r="X45" s="31">
        <v>22.507819999999999</v>
      </c>
      <c r="Y45" s="31"/>
      <c r="Z45" s="31"/>
      <c r="AA45" s="31">
        <v>7.5830000000000002</v>
      </c>
      <c r="AB45" s="31"/>
      <c r="AC45" s="31">
        <v>15.75</v>
      </c>
      <c r="AD45" s="31"/>
      <c r="AE45" s="31"/>
      <c r="AF45" s="31"/>
      <c r="AG45" s="31"/>
      <c r="AH45" s="31"/>
      <c r="AI45" s="31"/>
      <c r="AJ45" s="31"/>
      <c r="AK45" s="31">
        <v>0</v>
      </c>
      <c r="AL45" s="31">
        <v>5.4158999999999997</v>
      </c>
      <c r="AM45" s="31">
        <v>44.344909999999999</v>
      </c>
      <c r="AN45" s="31">
        <v>112.71223000000001</v>
      </c>
      <c r="AO45" s="31">
        <v>24.227910000000001</v>
      </c>
      <c r="AP45" s="31">
        <v>0.35</v>
      </c>
      <c r="AQ45" s="31">
        <v>143.94999999999999</v>
      </c>
      <c r="AR45" s="31"/>
      <c r="AS45" s="31">
        <v>31.670999999999999</v>
      </c>
      <c r="AT45" s="31">
        <v>28.162839999999999</v>
      </c>
      <c r="AU45" s="31"/>
      <c r="AV45" s="31">
        <v>59.061639999999997</v>
      </c>
      <c r="AW45" s="31">
        <v>26.395900000000001</v>
      </c>
      <c r="AX45" s="31"/>
      <c r="AY45" s="31"/>
      <c r="AZ45" s="31"/>
      <c r="BA45" s="31">
        <v>2.5</v>
      </c>
      <c r="BB45" s="31"/>
      <c r="BC45" s="31">
        <v>31.40185</v>
      </c>
      <c r="BD45" s="31"/>
      <c r="BE45" s="31">
        <v>23.5</v>
      </c>
      <c r="BF45" s="31"/>
      <c r="BG45" s="31"/>
      <c r="BH45" s="31"/>
      <c r="BI45" s="31">
        <v>20.445129999999999</v>
      </c>
      <c r="BJ45" s="31"/>
      <c r="BK45" s="31">
        <v>4.68431</v>
      </c>
      <c r="BL45" s="31"/>
      <c r="BM45" s="31"/>
      <c r="BN45" s="31"/>
      <c r="BO45" s="31"/>
      <c r="BP45" s="31">
        <v>126.24723</v>
      </c>
      <c r="BQ45" s="31">
        <v>1.9795</v>
      </c>
      <c r="BR45" s="31">
        <v>3.5354000000000001</v>
      </c>
      <c r="BS45" s="31">
        <v>45.468739999999997</v>
      </c>
      <c r="BT45" s="31">
        <v>10.07945</v>
      </c>
      <c r="BU45" s="31"/>
      <c r="BV45" s="31">
        <v>29.597000000000001</v>
      </c>
      <c r="BW45" s="31">
        <v>3.7406999999999999</v>
      </c>
      <c r="BX45" s="31"/>
      <c r="BY45" s="31"/>
      <c r="BZ45" s="31">
        <v>89.790300000000002</v>
      </c>
      <c r="CA45" s="31">
        <v>3.3739499999999998</v>
      </c>
      <c r="CB45" s="31">
        <v>1.6495</v>
      </c>
      <c r="CC45" s="31">
        <v>0.61</v>
      </c>
      <c r="CD45" s="31">
        <v>24.01689</v>
      </c>
      <c r="CE45" s="31">
        <v>404.40445</v>
      </c>
      <c r="CF45" s="31"/>
      <c r="CG45" s="31">
        <v>153.52600000000001</v>
      </c>
      <c r="CH45" s="31">
        <v>17.829000000000001</v>
      </c>
      <c r="CI45" s="31"/>
      <c r="CJ45" s="31"/>
      <c r="CK45" s="31"/>
      <c r="CL45" s="31">
        <v>4.4847200000000003</v>
      </c>
      <c r="CM45" s="31"/>
      <c r="CN45" s="31"/>
      <c r="CO45" s="31">
        <v>13.561579999999999</v>
      </c>
      <c r="CP45" s="31">
        <v>270.73</v>
      </c>
      <c r="CQ45" s="31"/>
      <c r="CR45" s="31">
        <v>24.597999999999999</v>
      </c>
      <c r="CS45" s="31"/>
      <c r="CT45" s="31">
        <v>15.266</v>
      </c>
    </row>
    <row r="46" spans="1:98" ht="15.5" x14ac:dyDescent="0.35">
      <c r="A46" s="1"/>
      <c r="B46" s="30" t="s">
        <v>838</v>
      </c>
      <c r="C46" s="31">
        <v>3.8805000000000001</v>
      </c>
      <c r="D46" s="31"/>
      <c r="E46" s="31">
        <v>24.44406</v>
      </c>
      <c r="F46" s="31">
        <v>10.888</v>
      </c>
      <c r="G46" s="31"/>
      <c r="H46" s="31"/>
      <c r="I46" s="31"/>
      <c r="J46" s="31"/>
      <c r="K46" s="31">
        <v>18.080200000000001</v>
      </c>
      <c r="L46" s="31">
        <v>32.421799999999998</v>
      </c>
      <c r="M46" s="31">
        <v>13.8649</v>
      </c>
      <c r="N46" s="31">
        <v>13.52</v>
      </c>
      <c r="O46" s="31">
        <v>33.47</v>
      </c>
      <c r="P46" s="31"/>
      <c r="Q46" s="31"/>
      <c r="R46" s="31">
        <v>51.978999999999999</v>
      </c>
      <c r="S46" s="31"/>
      <c r="T46" s="31">
        <v>5.4078099999999996</v>
      </c>
      <c r="U46" s="31"/>
      <c r="V46" s="31">
        <v>7.8</v>
      </c>
      <c r="W46" s="31"/>
      <c r="X46" s="31">
        <v>22.05959</v>
      </c>
      <c r="Y46" s="31"/>
      <c r="Z46" s="31"/>
      <c r="AA46" s="31">
        <v>7.4036</v>
      </c>
      <c r="AB46" s="31"/>
      <c r="AC46" s="31">
        <v>16.010000000000002</v>
      </c>
      <c r="AD46" s="31"/>
      <c r="AE46" s="31"/>
      <c r="AF46" s="31"/>
      <c r="AG46" s="31"/>
      <c r="AH46" s="31"/>
      <c r="AI46" s="31"/>
      <c r="AJ46" s="31"/>
      <c r="AK46" s="31">
        <v>0</v>
      </c>
      <c r="AL46" s="31">
        <v>5.4055</v>
      </c>
      <c r="AM46" s="31">
        <v>47.878349999999998</v>
      </c>
      <c r="AN46" s="31">
        <v>117.24691</v>
      </c>
      <c r="AO46" s="31">
        <v>25.112210000000001</v>
      </c>
      <c r="AP46" s="31">
        <v>0.46</v>
      </c>
      <c r="AQ46" s="31">
        <v>147.63</v>
      </c>
      <c r="AR46" s="31"/>
      <c r="AS46" s="31">
        <v>31.334</v>
      </c>
      <c r="AT46" s="31">
        <v>28.749770000000002</v>
      </c>
      <c r="AU46" s="31"/>
      <c r="AV46" s="31">
        <v>59.063209999999998</v>
      </c>
      <c r="AW46" s="31">
        <v>26.322500000000002</v>
      </c>
      <c r="AX46" s="31"/>
      <c r="AY46" s="31"/>
      <c r="AZ46" s="31"/>
      <c r="BA46" s="31">
        <v>2.6</v>
      </c>
      <c r="BB46" s="31"/>
      <c r="BC46" s="31">
        <v>31.350619999999999</v>
      </c>
      <c r="BD46" s="31"/>
      <c r="BE46" s="31">
        <v>23.5</v>
      </c>
      <c r="BF46" s="31"/>
      <c r="BG46" s="31"/>
      <c r="BH46" s="31"/>
      <c r="BI46" s="31">
        <v>20.34234</v>
      </c>
      <c r="BJ46" s="31"/>
      <c r="BK46" s="31">
        <v>4.68771</v>
      </c>
      <c r="BL46" s="31"/>
      <c r="BM46" s="31"/>
      <c r="BN46" s="31"/>
      <c r="BO46" s="31"/>
      <c r="BP46" s="31">
        <v>139.44448</v>
      </c>
      <c r="BQ46" s="31">
        <v>2.1324000000000001</v>
      </c>
      <c r="BR46" s="31">
        <v>3.6425000000000001</v>
      </c>
      <c r="BS46" s="31">
        <v>49.659939999999999</v>
      </c>
      <c r="BT46" s="31">
        <v>10.90263</v>
      </c>
      <c r="BU46" s="31"/>
      <c r="BV46" s="31">
        <v>30.744900000000001</v>
      </c>
      <c r="BW46" s="31">
        <v>3.7400099999999998</v>
      </c>
      <c r="BX46" s="31"/>
      <c r="BY46" s="31"/>
      <c r="BZ46" s="31">
        <v>90.413300000000007</v>
      </c>
      <c r="CA46" s="31">
        <v>3.40204</v>
      </c>
      <c r="CB46" s="31">
        <v>1.6181000000000001</v>
      </c>
      <c r="CC46" s="31">
        <v>0.63</v>
      </c>
      <c r="CD46" s="31">
        <v>24.60239</v>
      </c>
      <c r="CE46" s="31">
        <v>406.06434000000002</v>
      </c>
      <c r="CF46" s="31"/>
      <c r="CG46" s="31">
        <v>149.3356</v>
      </c>
      <c r="CH46" s="31">
        <v>17.936</v>
      </c>
      <c r="CI46" s="31"/>
      <c r="CJ46" s="31"/>
      <c r="CK46" s="31"/>
      <c r="CL46" s="31">
        <v>4.4230799999999997</v>
      </c>
      <c r="CM46" s="31"/>
      <c r="CN46" s="31"/>
      <c r="CO46" s="31">
        <v>14.48725</v>
      </c>
      <c r="CP46" s="31">
        <v>253.28</v>
      </c>
      <c r="CQ46" s="31"/>
      <c r="CR46" s="31">
        <v>23.766999999999999</v>
      </c>
      <c r="CS46" s="31"/>
      <c r="CT46" s="31">
        <v>17.143000000000001</v>
      </c>
    </row>
    <row r="47" spans="1:98" ht="15.5" x14ac:dyDescent="0.35">
      <c r="A47" s="1"/>
      <c r="B47" s="30" t="s">
        <v>839</v>
      </c>
      <c r="C47" s="31">
        <v>3.8094000000000001</v>
      </c>
      <c r="D47" s="31"/>
      <c r="E47" s="31">
        <v>23.974329999999998</v>
      </c>
      <c r="F47" s="31">
        <v>10.702999999999999</v>
      </c>
      <c r="G47" s="31"/>
      <c r="H47" s="31"/>
      <c r="I47" s="31"/>
      <c r="J47" s="31"/>
      <c r="K47" s="31">
        <v>17.389900000000001</v>
      </c>
      <c r="L47" s="31">
        <v>32.7286</v>
      </c>
      <c r="M47" s="31">
        <v>11.4139</v>
      </c>
      <c r="N47" s="31">
        <v>13.8</v>
      </c>
      <c r="O47" s="31">
        <v>33.097999999999999</v>
      </c>
      <c r="P47" s="31"/>
      <c r="Q47" s="31"/>
      <c r="R47" s="31">
        <v>52.252000000000002</v>
      </c>
      <c r="S47" s="31"/>
      <c r="T47" s="31">
        <v>6.8163600000000004</v>
      </c>
      <c r="U47" s="31"/>
      <c r="V47" s="31">
        <v>7.8</v>
      </c>
      <c r="W47" s="31"/>
      <c r="X47" s="31">
        <v>22.124659999999999</v>
      </c>
      <c r="Y47" s="31"/>
      <c r="Z47" s="31"/>
      <c r="AA47" s="31">
        <v>7.9810999999999996</v>
      </c>
      <c r="AB47" s="31"/>
      <c r="AC47" s="31">
        <v>17.149999999999999</v>
      </c>
      <c r="AD47" s="31"/>
      <c r="AE47" s="31"/>
      <c r="AF47" s="31"/>
      <c r="AG47" s="31"/>
      <c r="AH47" s="31"/>
      <c r="AI47" s="31"/>
      <c r="AJ47" s="31"/>
      <c r="AK47" s="31">
        <v>0</v>
      </c>
      <c r="AL47" s="31">
        <v>5.3476999999999997</v>
      </c>
      <c r="AM47" s="31">
        <v>48.737090000000002</v>
      </c>
      <c r="AN47" s="31">
        <v>117.69253999999999</v>
      </c>
      <c r="AO47" s="31">
        <v>26.656860000000002</v>
      </c>
      <c r="AP47" s="31">
        <v>0.37</v>
      </c>
      <c r="AQ47" s="31">
        <v>149.81</v>
      </c>
      <c r="AR47" s="31"/>
      <c r="AS47" s="31">
        <v>32.973999999999997</v>
      </c>
      <c r="AT47" s="31">
        <v>29.022649999999999</v>
      </c>
      <c r="AU47" s="31"/>
      <c r="AV47" s="31">
        <v>58.95534</v>
      </c>
      <c r="AW47" s="31">
        <v>26.2331</v>
      </c>
      <c r="AX47" s="31"/>
      <c r="AY47" s="31"/>
      <c r="AZ47" s="31"/>
      <c r="BA47" s="31">
        <v>2.5</v>
      </c>
      <c r="BB47" s="31"/>
      <c r="BC47" s="31">
        <v>31.48188</v>
      </c>
      <c r="BD47" s="31"/>
      <c r="BE47" s="31">
        <v>23.5</v>
      </c>
      <c r="BF47" s="31"/>
      <c r="BG47" s="31"/>
      <c r="BH47" s="31"/>
      <c r="BI47" s="31">
        <v>19.837129999999998</v>
      </c>
      <c r="BJ47" s="31"/>
      <c r="BK47" s="31">
        <v>4.8080400000000001</v>
      </c>
      <c r="BL47" s="31"/>
      <c r="BM47" s="31"/>
      <c r="BN47" s="31"/>
      <c r="BO47" s="31"/>
      <c r="BP47" s="31">
        <v>139.30193</v>
      </c>
      <c r="BQ47" s="31">
        <v>2.0558999999999998</v>
      </c>
      <c r="BR47" s="31">
        <v>3.5470999999999999</v>
      </c>
      <c r="BS47" s="31">
        <v>51.545810000000003</v>
      </c>
      <c r="BT47" s="31">
        <v>11.04932</v>
      </c>
      <c r="BU47" s="31"/>
      <c r="BV47" s="31">
        <v>31.959599999999998</v>
      </c>
      <c r="BW47" s="31">
        <v>3.69495</v>
      </c>
      <c r="BX47" s="31"/>
      <c r="BY47" s="31"/>
      <c r="BZ47" s="31">
        <v>90.146600000000007</v>
      </c>
      <c r="CA47" s="31">
        <v>3.3875299999999999</v>
      </c>
      <c r="CB47" s="31">
        <v>1.6008</v>
      </c>
      <c r="CC47" s="31">
        <v>0.62</v>
      </c>
      <c r="CD47" s="31">
        <v>24.73132</v>
      </c>
      <c r="CE47" s="31">
        <v>403.95967000000002</v>
      </c>
      <c r="CF47" s="31"/>
      <c r="CG47" s="31">
        <v>158.73079999999999</v>
      </c>
      <c r="CH47" s="31">
        <v>18.081</v>
      </c>
      <c r="CI47" s="31"/>
      <c r="CJ47" s="31"/>
      <c r="CK47" s="31"/>
      <c r="CL47" s="31">
        <v>4.1559999999999997</v>
      </c>
      <c r="CM47" s="31"/>
      <c r="CN47" s="31"/>
      <c r="CO47" s="31">
        <v>14.474500000000001</v>
      </c>
      <c r="CP47" s="31">
        <v>254.66</v>
      </c>
      <c r="CQ47" s="31"/>
      <c r="CR47" s="31">
        <v>24.411000000000001</v>
      </c>
      <c r="CS47" s="31"/>
      <c r="CT47" s="31">
        <v>18.109000000000002</v>
      </c>
    </row>
    <row r="48" spans="1:98" ht="15.5" x14ac:dyDescent="0.35">
      <c r="A48" s="1"/>
      <c r="B48" s="30" t="s">
        <v>840</v>
      </c>
      <c r="C48" s="31">
        <v>3.4346999999999999</v>
      </c>
      <c r="D48" s="31"/>
      <c r="E48" s="31">
        <v>24.329910000000002</v>
      </c>
      <c r="F48" s="31">
        <v>11.52</v>
      </c>
      <c r="G48" s="31"/>
      <c r="H48" s="31"/>
      <c r="I48" s="31"/>
      <c r="J48" s="31"/>
      <c r="K48" s="31">
        <v>21.7958</v>
      </c>
      <c r="L48" s="31">
        <v>32.570099999999996</v>
      </c>
      <c r="M48" s="31">
        <v>11.581099999999999</v>
      </c>
      <c r="N48" s="31">
        <v>13.75</v>
      </c>
      <c r="O48" s="31">
        <v>33.454000000000001</v>
      </c>
      <c r="P48" s="31"/>
      <c r="Q48" s="31"/>
      <c r="R48" s="31">
        <v>52.222999999999999</v>
      </c>
      <c r="S48" s="31"/>
      <c r="T48" s="31">
        <v>8.7542200000000001</v>
      </c>
      <c r="U48" s="31"/>
      <c r="V48" s="31">
        <v>8</v>
      </c>
      <c r="W48" s="31"/>
      <c r="X48" s="31">
        <v>21.815169999999998</v>
      </c>
      <c r="Y48" s="31"/>
      <c r="Z48" s="31"/>
      <c r="AA48" s="31">
        <v>8.2751000000000001</v>
      </c>
      <c r="AB48" s="31"/>
      <c r="AC48" s="31">
        <v>17.11</v>
      </c>
      <c r="AD48" s="31"/>
      <c r="AE48" s="31"/>
      <c r="AF48" s="31"/>
      <c r="AG48" s="31"/>
      <c r="AH48" s="31"/>
      <c r="AI48" s="31"/>
      <c r="AJ48" s="31"/>
      <c r="AK48" s="31">
        <v>0</v>
      </c>
      <c r="AL48" s="31">
        <v>5.3136000000000001</v>
      </c>
      <c r="AM48" s="31">
        <v>48.325839999999999</v>
      </c>
      <c r="AN48" s="31">
        <v>116.25899</v>
      </c>
      <c r="AO48" s="31">
        <v>27.222180000000002</v>
      </c>
      <c r="AP48" s="31">
        <v>0.84</v>
      </c>
      <c r="AQ48" s="31">
        <v>150.24</v>
      </c>
      <c r="AR48" s="31"/>
      <c r="AS48" s="31">
        <v>33.228000000000002</v>
      </c>
      <c r="AT48" s="31">
        <v>28.61722</v>
      </c>
      <c r="AU48" s="31"/>
      <c r="AV48" s="31">
        <v>68.1374</v>
      </c>
      <c r="AW48" s="31">
        <v>25.6004</v>
      </c>
      <c r="AX48" s="31"/>
      <c r="AY48" s="31"/>
      <c r="AZ48" s="31"/>
      <c r="BA48" s="31">
        <v>2.6</v>
      </c>
      <c r="BB48" s="31"/>
      <c r="BC48" s="31">
        <v>31.252369999999999</v>
      </c>
      <c r="BD48" s="31"/>
      <c r="BE48" s="31">
        <v>23.5</v>
      </c>
      <c r="BF48" s="31"/>
      <c r="BG48" s="31"/>
      <c r="BH48" s="31"/>
      <c r="BI48" s="31">
        <v>19.466010000000001</v>
      </c>
      <c r="BJ48" s="31"/>
      <c r="BK48" s="31">
        <v>4.7445599999999999</v>
      </c>
      <c r="BL48" s="31"/>
      <c r="BM48" s="31"/>
      <c r="BN48" s="31"/>
      <c r="BO48" s="31"/>
      <c r="BP48" s="31">
        <v>126.58551</v>
      </c>
      <c r="BQ48" s="31">
        <v>1.9795</v>
      </c>
      <c r="BR48" s="31">
        <v>3.3380999999999998</v>
      </c>
      <c r="BS48" s="31">
        <v>51.392719999999997</v>
      </c>
      <c r="BT48" s="31">
        <v>14.336539999999999</v>
      </c>
      <c r="BU48" s="31"/>
      <c r="BV48" s="31">
        <v>32.139699999999998</v>
      </c>
      <c r="BW48" s="31">
        <v>4.0013500000000004</v>
      </c>
      <c r="BX48" s="31"/>
      <c r="BY48" s="31"/>
      <c r="BZ48" s="31">
        <v>89.388300000000001</v>
      </c>
      <c r="CA48" s="31">
        <v>3.38733</v>
      </c>
      <c r="CB48" s="31">
        <v>1.621</v>
      </c>
      <c r="CC48" s="31">
        <v>0.57999999999999996</v>
      </c>
      <c r="CD48" s="31">
        <v>26.311299999999999</v>
      </c>
      <c r="CE48" s="31">
        <v>401.81105000000002</v>
      </c>
      <c r="CF48" s="31"/>
      <c r="CG48" s="31">
        <v>151.9803</v>
      </c>
      <c r="CH48" s="31">
        <v>18.37</v>
      </c>
      <c r="CI48" s="31"/>
      <c r="CJ48" s="31"/>
      <c r="CK48" s="31"/>
      <c r="CL48" s="31">
        <v>4.1231900000000001</v>
      </c>
      <c r="CM48" s="31"/>
      <c r="CN48" s="31"/>
      <c r="CO48" s="31">
        <v>14.816459999999999</v>
      </c>
      <c r="CP48" s="31">
        <v>262.06</v>
      </c>
      <c r="CQ48" s="31"/>
      <c r="CR48" s="31">
        <v>28.306999999999999</v>
      </c>
      <c r="CS48" s="31"/>
      <c r="CT48" s="31">
        <v>18.565999999999999</v>
      </c>
    </row>
    <row r="49" spans="1:98" ht="15.5" x14ac:dyDescent="0.35">
      <c r="A49" s="1"/>
      <c r="B49" s="30" t="s">
        <v>841</v>
      </c>
      <c r="C49" s="31">
        <v>3.0428999999999999</v>
      </c>
      <c r="D49" s="31"/>
      <c r="E49" s="31">
        <v>25.38908</v>
      </c>
      <c r="F49" s="31">
        <v>11.964</v>
      </c>
      <c r="G49" s="31"/>
      <c r="H49" s="31"/>
      <c r="I49" s="31"/>
      <c r="J49" s="31"/>
      <c r="K49" s="31">
        <v>21.177099999999999</v>
      </c>
      <c r="L49" s="31">
        <v>32.074399999999997</v>
      </c>
      <c r="M49" s="31">
        <v>11.434900000000001</v>
      </c>
      <c r="N49" s="31">
        <v>13.91</v>
      </c>
      <c r="O49" s="31">
        <v>33.25</v>
      </c>
      <c r="P49" s="31"/>
      <c r="Q49" s="31"/>
      <c r="R49" s="31">
        <v>52.076000000000001</v>
      </c>
      <c r="S49" s="31"/>
      <c r="T49" s="31">
        <v>12.712120000000001</v>
      </c>
      <c r="U49" s="31"/>
      <c r="V49" s="31">
        <v>8</v>
      </c>
      <c r="W49" s="31"/>
      <c r="X49" s="31">
        <v>27.413049999999998</v>
      </c>
      <c r="Y49" s="31"/>
      <c r="Z49" s="31"/>
      <c r="AA49" s="31">
        <v>7.0022000000000002</v>
      </c>
      <c r="AB49" s="31"/>
      <c r="AC49" s="31">
        <v>17.149999999999999</v>
      </c>
      <c r="AD49" s="31"/>
      <c r="AE49" s="31"/>
      <c r="AF49" s="31"/>
      <c r="AG49" s="31"/>
      <c r="AH49" s="31"/>
      <c r="AI49" s="31"/>
      <c r="AJ49" s="31"/>
      <c r="AK49" s="31">
        <v>0</v>
      </c>
      <c r="AL49" s="31">
        <v>5.2450000000000001</v>
      </c>
      <c r="AM49" s="31">
        <v>48.288550000000001</v>
      </c>
      <c r="AN49" s="31">
        <v>116.88284</v>
      </c>
      <c r="AO49" s="31">
        <v>27.658059999999999</v>
      </c>
      <c r="AP49" s="31">
        <v>0.87</v>
      </c>
      <c r="AQ49" s="31">
        <v>148.9</v>
      </c>
      <c r="AR49" s="31"/>
      <c r="AS49" s="31">
        <v>34.505000000000003</v>
      </c>
      <c r="AT49" s="31">
        <v>27.96208</v>
      </c>
      <c r="AU49" s="31"/>
      <c r="AV49" s="31">
        <v>68.035920000000004</v>
      </c>
      <c r="AW49" s="31">
        <v>24.864799999999999</v>
      </c>
      <c r="AX49" s="31"/>
      <c r="AY49" s="31"/>
      <c r="AZ49" s="31"/>
      <c r="BA49" s="31">
        <v>2.5</v>
      </c>
      <c r="BB49" s="31"/>
      <c r="BC49" s="31">
        <v>31.286950000000001</v>
      </c>
      <c r="BD49" s="31"/>
      <c r="BE49" s="31">
        <v>23.5</v>
      </c>
      <c r="BF49" s="31"/>
      <c r="BG49" s="31"/>
      <c r="BH49" s="31"/>
      <c r="BI49" s="31">
        <v>19.154530000000001</v>
      </c>
      <c r="BJ49" s="31"/>
      <c r="BK49" s="31">
        <v>4.77773</v>
      </c>
      <c r="BL49" s="31"/>
      <c r="BM49" s="31"/>
      <c r="BN49" s="31"/>
      <c r="BO49" s="31"/>
      <c r="BP49" s="31">
        <v>121.08192</v>
      </c>
      <c r="BQ49" s="31">
        <v>2.2157</v>
      </c>
      <c r="BR49" s="31">
        <v>3.4159000000000002</v>
      </c>
      <c r="BS49" s="31">
        <v>52.275460000000002</v>
      </c>
      <c r="BT49" s="31">
        <v>14.685269999999999</v>
      </c>
      <c r="BU49" s="31"/>
      <c r="BV49" s="31">
        <v>33.060899999999997</v>
      </c>
      <c r="BW49" s="31">
        <v>4.0848199999999997</v>
      </c>
      <c r="BX49" s="31"/>
      <c r="BY49" s="31"/>
      <c r="BZ49" s="31">
        <v>90.151300000000006</v>
      </c>
      <c r="CA49" s="31">
        <v>3.3662200000000002</v>
      </c>
      <c r="CB49" s="31">
        <v>1.5505</v>
      </c>
      <c r="CC49" s="31">
        <v>0.59</v>
      </c>
      <c r="CD49" s="31">
        <v>26.467189999999999</v>
      </c>
      <c r="CE49" s="31">
        <v>396.56482999999997</v>
      </c>
      <c r="CF49" s="31"/>
      <c r="CG49" s="31">
        <v>151.18809999999999</v>
      </c>
      <c r="CH49" s="31">
        <v>18.605</v>
      </c>
      <c r="CI49" s="31"/>
      <c r="CJ49" s="31"/>
      <c r="CK49" s="31"/>
      <c r="CL49" s="31">
        <v>4.6771700000000003</v>
      </c>
      <c r="CM49" s="31"/>
      <c r="CN49" s="31"/>
      <c r="CO49" s="31">
        <v>15.8255</v>
      </c>
      <c r="CP49" s="31">
        <v>270.58</v>
      </c>
      <c r="CQ49" s="31"/>
      <c r="CR49" s="31">
        <v>36.76</v>
      </c>
      <c r="CS49" s="31"/>
      <c r="CT49" s="31">
        <v>22.535</v>
      </c>
    </row>
    <row r="50" spans="1:98" ht="15.5" x14ac:dyDescent="0.35">
      <c r="A50" s="1"/>
      <c r="B50" s="30" t="s">
        <v>842</v>
      </c>
      <c r="C50" s="31">
        <v>3.2393999999999998</v>
      </c>
      <c r="D50" s="31"/>
      <c r="E50" s="31">
        <v>26.037389999999998</v>
      </c>
      <c r="F50" s="31">
        <v>11.259</v>
      </c>
      <c r="G50" s="31"/>
      <c r="H50" s="31"/>
      <c r="I50" s="31"/>
      <c r="J50" s="31"/>
      <c r="K50" s="31">
        <v>21.159600000000001</v>
      </c>
      <c r="L50" s="31">
        <v>31.291499999999999</v>
      </c>
      <c r="M50" s="31">
        <v>11.493499999999999</v>
      </c>
      <c r="N50" s="31">
        <v>13.89</v>
      </c>
      <c r="O50" s="31">
        <v>33.975999999999999</v>
      </c>
      <c r="P50" s="31"/>
      <c r="Q50" s="31"/>
      <c r="R50" s="31">
        <v>52.107999999999997</v>
      </c>
      <c r="S50" s="31"/>
      <c r="T50" s="31">
        <v>13.19927</v>
      </c>
      <c r="U50" s="31"/>
      <c r="V50" s="31">
        <v>7.4</v>
      </c>
      <c r="W50" s="31"/>
      <c r="X50" s="31">
        <v>33.843679999999999</v>
      </c>
      <c r="Y50" s="31"/>
      <c r="Z50" s="31"/>
      <c r="AA50" s="31">
        <v>6.4901999999999997</v>
      </c>
      <c r="AB50" s="31"/>
      <c r="AC50" s="31">
        <v>17.34</v>
      </c>
      <c r="AD50" s="31"/>
      <c r="AE50" s="31"/>
      <c r="AF50" s="31"/>
      <c r="AG50" s="31"/>
      <c r="AH50" s="31"/>
      <c r="AI50" s="31"/>
      <c r="AJ50" s="31"/>
      <c r="AK50" s="31">
        <v>0</v>
      </c>
      <c r="AL50" s="31">
        <v>5.1726999999999999</v>
      </c>
      <c r="AM50" s="31">
        <v>47.812690000000003</v>
      </c>
      <c r="AN50" s="31">
        <v>118.10885</v>
      </c>
      <c r="AO50" s="31">
        <v>27.796710000000001</v>
      </c>
      <c r="AP50" s="31">
        <v>0.94</v>
      </c>
      <c r="AQ50" s="31">
        <v>149.63</v>
      </c>
      <c r="AR50" s="31"/>
      <c r="AS50" s="31">
        <v>35.258000000000003</v>
      </c>
      <c r="AT50" s="31">
        <v>29.018059999999998</v>
      </c>
      <c r="AU50" s="31"/>
      <c r="AV50" s="31">
        <v>72.731459999999998</v>
      </c>
      <c r="AW50" s="31">
        <v>28.595700000000001</v>
      </c>
      <c r="AX50" s="31"/>
      <c r="AY50" s="31"/>
      <c r="AZ50" s="31"/>
      <c r="BA50" s="31">
        <v>2.5</v>
      </c>
      <c r="BB50" s="31"/>
      <c r="BC50" s="31">
        <v>33.50094</v>
      </c>
      <c r="BD50" s="31"/>
      <c r="BE50" s="31">
        <v>23.5</v>
      </c>
      <c r="BF50" s="31"/>
      <c r="BG50" s="31"/>
      <c r="BH50" s="31"/>
      <c r="BI50" s="31">
        <v>18.933759999999999</v>
      </c>
      <c r="BJ50" s="31"/>
      <c r="BK50" s="31">
        <v>4.7368899999999998</v>
      </c>
      <c r="BL50" s="31"/>
      <c r="BM50" s="31"/>
      <c r="BN50" s="31"/>
      <c r="BO50" s="31"/>
      <c r="BP50" s="31">
        <v>123.40473</v>
      </c>
      <c r="BQ50" s="31">
        <v>2.2018</v>
      </c>
      <c r="BR50" s="31">
        <v>3.4218000000000002</v>
      </c>
      <c r="BS50" s="31">
        <v>52.176519999999996</v>
      </c>
      <c r="BT50" s="31">
        <v>15.15666</v>
      </c>
      <c r="BU50" s="31"/>
      <c r="BV50" s="31">
        <v>33.351599999999998</v>
      </c>
      <c r="BW50" s="31">
        <v>4.1258100000000004</v>
      </c>
      <c r="BX50" s="31"/>
      <c r="BY50" s="31"/>
      <c r="BZ50" s="31">
        <v>91.153000000000006</v>
      </c>
      <c r="CA50" s="31">
        <v>6.23116</v>
      </c>
      <c r="CB50" s="31">
        <v>1.5061</v>
      </c>
      <c r="CC50" s="31">
        <v>0.57999999999999996</v>
      </c>
      <c r="CD50" s="31">
        <v>27.31635</v>
      </c>
      <c r="CE50" s="31">
        <v>398.13173</v>
      </c>
      <c r="CF50" s="31"/>
      <c r="CG50" s="31">
        <v>155.96879999999999</v>
      </c>
      <c r="CH50" s="31">
        <v>18.779</v>
      </c>
      <c r="CI50" s="31"/>
      <c r="CJ50" s="31"/>
      <c r="CK50" s="31"/>
      <c r="CL50" s="31">
        <v>4.6779999999999999</v>
      </c>
      <c r="CM50" s="31"/>
      <c r="CN50" s="31"/>
      <c r="CO50" s="31">
        <v>15.006679999999999</v>
      </c>
      <c r="CP50" s="31">
        <v>268.32</v>
      </c>
      <c r="CQ50" s="31"/>
      <c r="CR50" s="31">
        <v>37.792000000000002</v>
      </c>
      <c r="CS50" s="31"/>
      <c r="CT50" s="31">
        <v>24.251000000000001</v>
      </c>
    </row>
    <row r="51" spans="1:98" ht="15.5" x14ac:dyDescent="0.35">
      <c r="A51" s="1"/>
      <c r="B51" s="30" t="s">
        <v>843</v>
      </c>
      <c r="C51" s="31">
        <v>3.3065000000000002</v>
      </c>
      <c r="D51" s="31"/>
      <c r="E51" s="31">
        <v>26.300190000000001</v>
      </c>
      <c r="F51" s="31">
        <v>10.646000000000001</v>
      </c>
      <c r="G51" s="31"/>
      <c r="H51" s="31"/>
      <c r="I51" s="31"/>
      <c r="J51" s="31"/>
      <c r="K51" s="31">
        <v>21.833600000000001</v>
      </c>
      <c r="L51" s="31">
        <v>30.664300000000001</v>
      </c>
      <c r="M51" s="31">
        <v>11.449</v>
      </c>
      <c r="N51" s="31">
        <v>13.93</v>
      </c>
      <c r="O51" s="31">
        <v>34.058</v>
      </c>
      <c r="P51" s="31"/>
      <c r="Q51" s="31"/>
      <c r="R51" s="31">
        <v>51.116</v>
      </c>
      <c r="S51" s="31"/>
      <c r="T51" s="31">
        <v>15.32887</v>
      </c>
      <c r="U51" s="31"/>
      <c r="V51" s="31">
        <v>1.8</v>
      </c>
      <c r="W51" s="31"/>
      <c r="X51" s="31">
        <v>38.00658</v>
      </c>
      <c r="Y51" s="31"/>
      <c r="Z51" s="31"/>
      <c r="AA51" s="31">
        <v>7.5415999999999999</v>
      </c>
      <c r="AB51" s="31"/>
      <c r="AC51" s="31">
        <v>16.52</v>
      </c>
      <c r="AD51" s="31"/>
      <c r="AE51" s="31"/>
      <c r="AF51" s="31"/>
      <c r="AG51" s="31"/>
      <c r="AH51" s="31"/>
      <c r="AI51" s="31"/>
      <c r="AJ51" s="31"/>
      <c r="AK51" s="31">
        <v>0</v>
      </c>
      <c r="AL51" s="31">
        <v>4.9390000000000001</v>
      </c>
      <c r="AM51" s="31">
        <v>48.079349999999998</v>
      </c>
      <c r="AN51" s="31">
        <v>117.44701000000001</v>
      </c>
      <c r="AO51" s="31">
        <v>28.349599999999999</v>
      </c>
      <c r="AP51" s="31">
        <v>1.03</v>
      </c>
      <c r="AQ51" s="31">
        <v>147.47999999999999</v>
      </c>
      <c r="AR51" s="31"/>
      <c r="AS51" s="31">
        <v>36.033999999999999</v>
      </c>
      <c r="AT51" s="31">
        <v>29.237719999999999</v>
      </c>
      <c r="AU51" s="31"/>
      <c r="AV51" s="31">
        <v>157.91116</v>
      </c>
      <c r="AW51" s="31">
        <v>29.6281</v>
      </c>
      <c r="AX51" s="31"/>
      <c r="AY51" s="31"/>
      <c r="AZ51" s="31"/>
      <c r="BA51" s="31">
        <v>2.5</v>
      </c>
      <c r="BB51" s="31"/>
      <c r="BC51" s="31">
        <v>57.049149999999997</v>
      </c>
      <c r="BD51" s="31"/>
      <c r="BE51" s="31">
        <v>23.5</v>
      </c>
      <c r="BF51" s="31"/>
      <c r="BG51" s="31"/>
      <c r="BH51" s="31"/>
      <c r="BI51" s="31">
        <v>19.058779999999999</v>
      </c>
      <c r="BJ51" s="31"/>
      <c r="BK51" s="31">
        <v>4.8030799999999996</v>
      </c>
      <c r="BL51" s="31"/>
      <c r="BM51" s="31"/>
      <c r="BN51" s="31"/>
      <c r="BO51" s="31"/>
      <c r="BP51" s="31">
        <v>126.93176</v>
      </c>
      <c r="BQ51" s="31">
        <v>2.1739999999999999</v>
      </c>
      <c r="BR51" s="31">
        <v>3.3258999999999999</v>
      </c>
      <c r="BS51" s="31">
        <v>51.97475</v>
      </c>
      <c r="BT51" s="31">
        <v>15.58649</v>
      </c>
      <c r="BU51" s="31"/>
      <c r="BV51" s="31">
        <v>33.344900000000003</v>
      </c>
      <c r="BW51" s="31">
        <v>3.9547300000000001</v>
      </c>
      <c r="BX51" s="31"/>
      <c r="BY51" s="31"/>
      <c r="BZ51" s="31">
        <v>91.607299999999995</v>
      </c>
      <c r="CA51" s="31">
        <v>7.0145099999999996</v>
      </c>
      <c r="CB51" s="31">
        <v>1.3429</v>
      </c>
      <c r="CC51" s="31">
        <v>0.59</v>
      </c>
      <c r="CD51" s="31">
        <v>28.264420000000001</v>
      </c>
      <c r="CE51" s="31">
        <v>402.12589000000003</v>
      </c>
      <c r="CF51" s="31"/>
      <c r="CG51" s="31">
        <v>154.7818</v>
      </c>
      <c r="CH51" s="31">
        <v>18.809999999999999</v>
      </c>
      <c r="CI51" s="31"/>
      <c r="CJ51" s="31"/>
      <c r="CK51" s="31"/>
      <c r="CL51" s="31">
        <v>4.6905299999999999</v>
      </c>
      <c r="CM51" s="31"/>
      <c r="CN51" s="31"/>
      <c r="CO51" s="31">
        <v>15.844110000000001</v>
      </c>
      <c r="CP51" s="31">
        <v>268.89999999999998</v>
      </c>
      <c r="CQ51" s="31"/>
      <c r="CR51" s="31">
        <v>37.968000000000004</v>
      </c>
      <c r="CS51" s="31"/>
      <c r="CT51" s="31">
        <v>24.234000000000002</v>
      </c>
    </row>
    <row r="52" spans="1:98" ht="15.5" x14ac:dyDescent="0.35">
      <c r="A52" s="1"/>
      <c r="B52" s="30" t="s">
        <v>844</v>
      </c>
      <c r="C52" s="31">
        <v>3.3289</v>
      </c>
      <c r="D52" s="31"/>
      <c r="E52" s="31">
        <v>25.711379999999998</v>
      </c>
      <c r="F52" s="31">
        <v>11.432</v>
      </c>
      <c r="G52" s="31"/>
      <c r="H52" s="31"/>
      <c r="I52" s="31"/>
      <c r="J52" s="31"/>
      <c r="K52" s="31">
        <v>20.5624</v>
      </c>
      <c r="L52" s="31">
        <v>29.805</v>
      </c>
      <c r="M52" s="31">
        <v>11.2789</v>
      </c>
      <c r="N52" s="31">
        <v>14.01</v>
      </c>
      <c r="O52" s="31">
        <v>34.834000000000003</v>
      </c>
      <c r="P52" s="31"/>
      <c r="Q52" s="31"/>
      <c r="R52" s="31">
        <v>50.863</v>
      </c>
      <c r="S52" s="31"/>
      <c r="T52" s="31">
        <v>33.16657</v>
      </c>
      <c r="U52" s="31"/>
      <c r="V52" s="31">
        <v>1.6</v>
      </c>
      <c r="W52" s="31"/>
      <c r="X52" s="31">
        <v>138.66461000000001</v>
      </c>
      <c r="Y52" s="31"/>
      <c r="Z52" s="31"/>
      <c r="AA52" s="31">
        <v>8.3637999999999995</v>
      </c>
      <c r="AB52" s="31"/>
      <c r="AC52" s="31">
        <v>16.760000000000002</v>
      </c>
      <c r="AD52" s="31"/>
      <c r="AE52" s="31"/>
      <c r="AF52" s="31"/>
      <c r="AG52" s="31"/>
      <c r="AH52" s="31"/>
      <c r="AI52" s="31"/>
      <c r="AJ52" s="31"/>
      <c r="AK52" s="31">
        <v>0</v>
      </c>
      <c r="AL52" s="31">
        <v>3.2833000000000001</v>
      </c>
      <c r="AM52" s="31">
        <v>48.739080000000001</v>
      </c>
      <c r="AN52" s="31">
        <v>116.42525000000001</v>
      </c>
      <c r="AO52" s="31">
        <v>29.148980000000002</v>
      </c>
      <c r="AP52" s="31">
        <v>1.1499999999999999</v>
      </c>
      <c r="AQ52" s="31">
        <v>152.28</v>
      </c>
      <c r="AR52" s="31"/>
      <c r="AS52" s="31">
        <v>35.661999999999999</v>
      </c>
      <c r="AT52" s="31">
        <v>29.062290000000001</v>
      </c>
      <c r="AU52" s="31"/>
      <c r="AV52" s="31">
        <v>193.44317000000001</v>
      </c>
      <c r="AW52" s="31">
        <v>30.101199999999999</v>
      </c>
      <c r="AX52" s="31"/>
      <c r="AY52" s="31"/>
      <c r="AZ52" s="31"/>
      <c r="BA52" s="31">
        <v>2.4</v>
      </c>
      <c r="BB52" s="31"/>
      <c r="BC52" s="31">
        <v>60.915579999999999</v>
      </c>
      <c r="BD52" s="31"/>
      <c r="BE52" s="31">
        <v>23.5</v>
      </c>
      <c r="BF52" s="31"/>
      <c r="BG52" s="31"/>
      <c r="BH52" s="31"/>
      <c r="BI52" s="31">
        <v>18.941690000000001</v>
      </c>
      <c r="BJ52" s="31"/>
      <c r="BK52" s="31">
        <v>4.75427</v>
      </c>
      <c r="BL52" s="31"/>
      <c r="BM52" s="31"/>
      <c r="BN52" s="31"/>
      <c r="BO52" s="31"/>
      <c r="BP52" s="31">
        <v>129.66582</v>
      </c>
      <c r="BQ52" s="31">
        <v>2.1879</v>
      </c>
      <c r="BR52" s="31">
        <v>3.3525999999999998</v>
      </c>
      <c r="BS52" s="31">
        <v>51.611159999999998</v>
      </c>
      <c r="BT52" s="31">
        <v>16.084610000000001</v>
      </c>
      <c r="BU52" s="31"/>
      <c r="BV52" s="31">
        <v>34.517899999999997</v>
      </c>
      <c r="BW52" s="31">
        <v>3.9614600000000002</v>
      </c>
      <c r="BX52" s="31"/>
      <c r="BY52" s="31"/>
      <c r="BZ52" s="31">
        <v>90.4435</v>
      </c>
      <c r="CA52" s="31">
        <v>20.954630000000002</v>
      </c>
      <c r="CB52" s="31">
        <v>0.94710000000000005</v>
      </c>
      <c r="CC52" s="31">
        <v>0.56999999999999995</v>
      </c>
      <c r="CD52" s="31">
        <v>27.638719999999999</v>
      </c>
      <c r="CE52" s="31">
        <v>400.29588000000001</v>
      </c>
      <c r="CF52" s="31"/>
      <c r="CG52" s="31">
        <v>159.09389999999999</v>
      </c>
      <c r="CH52" s="31">
        <v>18.786000000000001</v>
      </c>
      <c r="CI52" s="31"/>
      <c r="CJ52" s="31"/>
      <c r="CK52" s="31"/>
      <c r="CL52" s="31">
        <v>4.7023900000000003</v>
      </c>
      <c r="CM52" s="31"/>
      <c r="CN52" s="31"/>
      <c r="CO52" s="31">
        <v>16.59966</v>
      </c>
      <c r="CP52" s="31">
        <v>277.58</v>
      </c>
      <c r="CQ52" s="31"/>
      <c r="CR52" s="31">
        <v>37.384999999999998</v>
      </c>
      <c r="CS52" s="31"/>
      <c r="CT52" s="31">
        <v>24.446999999999999</v>
      </c>
    </row>
    <row r="53" spans="1:98" ht="15.5" x14ac:dyDescent="0.35">
      <c r="A53" s="1"/>
      <c r="B53" s="30" t="s">
        <v>845</v>
      </c>
      <c r="C53" s="31">
        <v>3.5282</v>
      </c>
      <c r="D53" s="31"/>
      <c r="E53" s="31">
        <v>27.15016</v>
      </c>
      <c r="F53" s="31">
        <v>11.452999999999999</v>
      </c>
      <c r="G53" s="31"/>
      <c r="H53" s="31"/>
      <c r="I53" s="31"/>
      <c r="J53" s="31"/>
      <c r="K53" s="31">
        <v>22.2026</v>
      </c>
      <c r="L53" s="31">
        <v>29.361699999999999</v>
      </c>
      <c r="M53" s="31">
        <v>11.018599999999999</v>
      </c>
      <c r="N53" s="31">
        <v>14.23</v>
      </c>
      <c r="O53" s="31">
        <v>34.381999999999998</v>
      </c>
      <c r="P53" s="31"/>
      <c r="Q53" s="31"/>
      <c r="R53" s="31">
        <v>50.947000000000003</v>
      </c>
      <c r="S53" s="31"/>
      <c r="T53" s="31">
        <v>37.191130000000001</v>
      </c>
      <c r="U53" s="31"/>
      <c r="V53" s="31">
        <v>1.3</v>
      </c>
      <c r="W53" s="31"/>
      <c r="X53" s="31">
        <v>141.87941000000001</v>
      </c>
      <c r="Y53" s="31"/>
      <c r="Z53" s="31"/>
      <c r="AA53" s="31">
        <v>8.2319999999999993</v>
      </c>
      <c r="AB53" s="31"/>
      <c r="AC53" s="31">
        <v>16.2</v>
      </c>
      <c r="AD53" s="31"/>
      <c r="AE53" s="31"/>
      <c r="AF53" s="31"/>
      <c r="AG53" s="31"/>
      <c r="AH53" s="31"/>
      <c r="AI53" s="31"/>
      <c r="AJ53" s="31"/>
      <c r="AK53" s="31">
        <v>0</v>
      </c>
      <c r="AL53" s="31">
        <v>2.4739</v>
      </c>
      <c r="AM53" s="31">
        <v>48.899369999999998</v>
      </c>
      <c r="AN53" s="31">
        <v>116.73038</v>
      </c>
      <c r="AO53" s="31">
        <v>28.586269999999999</v>
      </c>
      <c r="AP53" s="31">
        <v>1.26</v>
      </c>
      <c r="AQ53" s="31">
        <v>150.9</v>
      </c>
      <c r="AR53" s="31"/>
      <c r="AS53" s="31">
        <v>36.463000000000001</v>
      </c>
      <c r="AT53" s="31">
        <v>28.558389999999999</v>
      </c>
      <c r="AU53" s="31"/>
      <c r="AV53" s="31">
        <v>193.47319999999999</v>
      </c>
      <c r="AW53" s="31">
        <v>29.694400000000002</v>
      </c>
      <c r="AX53" s="31"/>
      <c r="AY53" s="31"/>
      <c r="AZ53" s="31"/>
      <c r="BA53" s="31">
        <v>2.5</v>
      </c>
      <c r="BB53" s="31"/>
      <c r="BC53" s="31">
        <v>61.411409999999997</v>
      </c>
      <c r="BD53" s="31"/>
      <c r="BE53" s="31">
        <v>23.5</v>
      </c>
      <c r="BF53" s="31"/>
      <c r="BG53" s="31"/>
      <c r="BH53" s="31"/>
      <c r="BI53" s="31">
        <v>19.32349</v>
      </c>
      <c r="BJ53" s="31"/>
      <c r="BK53" s="31">
        <v>4.7154199999999999</v>
      </c>
      <c r="BL53" s="31"/>
      <c r="BM53" s="31"/>
      <c r="BN53" s="31"/>
      <c r="BO53" s="31"/>
      <c r="BP53" s="31">
        <v>137.04592</v>
      </c>
      <c r="BQ53" s="31">
        <v>2.1046</v>
      </c>
      <c r="BR53" s="31">
        <v>3.3365999999999998</v>
      </c>
      <c r="BS53" s="31">
        <v>50.58135</v>
      </c>
      <c r="BT53" s="31">
        <v>15.93628</v>
      </c>
      <c r="BU53" s="31"/>
      <c r="BV53" s="31">
        <v>34.935099999999998</v>
      </c>
      <c r="BW53" s="31">
        <v>3.9545699999999999</v>
      </c>
      <c r="BX53" s="31"/>
      <c r="BY53" s="31"/>
      <c r="BZ53" s="31">
        <v>89.714500000000001</v>
      </c>
      <c r="CA53" s="31">
        <v>21.99662</v>
      </c>
      <c r="CB53" s="31">
        <v>0.72750000000000004</v>
      </c>
      <c r="CC53" s="31">
        <v>0.59</v>
      </c>
      <c r="CD53" s="31">
        <v>27.713249999999999</v>
      </c>
      <c r="CE53" s="31">
        <v>408.9504</v>
      </c>
      <c r="CF53" s="31"/>
      <c r="CG53" s="31">
        <v>159.25360000000001</v>
      </c>
      <c r="CH53" s="31">
        <v>18.710999999999999</v>
      </c>
      <c r="CI53" s="31"/>
      <c r="CJ53" s="31"/>
      <c r="CK53" s="31"/>
      <c r="CL53" s="31">
        <v>4.7145000000000001</v>
      </c>
      <c r="CM53" s="31"/>
      <c r="CN53" s="31"/>
      <c r="CO53" s="31">
        <v>16.440000000000001</v>
      </c>
      <c r="CP53" s="31">
        <v>275.95999999999998</v>
      </c>
      <c r="CQ53" s="31"/>
      <c r="CR53" s="31">
        <v>36.549999999999997</v>
      </c>
      <c r="CS53" s="31"/>
      <c r="CT53" s="31">
        <v>29.44</v>
      </c>
    </row>
    <row r="54" spans="1:98" ht="15.5" x14ac:dyDescent="0.35">
      <c r="A54" s="1"/>
      <c r="B54" s="30" t="s">
        <v>846</v>
      </c>
      <c r="C54" s="31">
        <v>3.7296</v>
      </c>
      <c r="D54" s="31"/>
      <c r="E54" s="31">
        <v>30.93695</v>
      </c>
      <c r="F54" s="31">
        <v>11.545999999999999</v>
      </c>
      <c r="G54" s="31"/>
      <c r="H54" s="31"/>
      <c r="I54" s="31"/>
      <c r="J54" s="31"/>
      <c r="K54" s="31">
        <v>21.950900000000001</v>
      </c>
      <c r="L54" s="31">
        <v>28.711200000000002</v>
      </c>
      <c r="M54" s="31">
        <v>11.494</v>
      </c>
      <c r="N54" s="31">
        <v>14.1</v>
      </c>
      <c r="O54" s="31">
        <v>34.966000000000001</v>
      </c>
      <c r="P54" s="31"/>
      <c r="Q54" s="31"/>
      <c r="R54" s="31">
        <v>50.887999999999998</v>
      </c>
      <c r="S54" s="31"/>
      <c r="T54" s="31">
        <v>42.027290000000001</v>
      </c>
      <c r="U54" s="31"/>
      <c r="V54" s="31">
        <v>1.1000000000000001</v>
      </c>
      <c r="W54" s="31"/>
      <c r="X54" s="31">
        <v>123.1823</v>
      </c>
      <c r="Y54" s="31"/>
      <c r="Z54" s="31"/>
      <c r="AA54" s="31">
        <v>6.6882999999999999</v>
      </c>
      <c r="AB54" s="31"/>
      <c r="AC54" s="31">
        <v>15.81</v>
      </c>
      <c r="AD54" s="31"/>
      <c r="AE54" s="31"/>
      <c r="AF54" s="31"/>
      <c r="AG54" s="31"/>
      <c r="AH54" s="31"/>
      <c r="AI54" s="31"/>
      <c r="AJ54" s="31"/>
      <c r="AK54" s="31">
        <v>0</v>
      </c>
      <c r="AL54" s="31">
        <v>1.9334</v>
      </c>
      <c r="AM54" s="31">
        <v>47.309049999999999</v>
      </c>
      <c r="AN54" s="31">
        <v>116.24829</v>
      </c>
      <c r="AO54" s="31">
        <v>27.883870000000002</v>
      </c>
      <c r="AP54" s="31">
        <v>1.2</v>
      </c>
      <c r="AQ54" s="31">
        <v>150.22</v>
      </c>
      <c r="AR54" s="31"/>
      <c r="AS54" s="31">
        <v>38.866999999999997</v>
      </c>
      <c r="AT54" s="31">
        <v>29.727879999999999</v>
      </c>
      <c r="AU54" s="31"/>
      <c r="AV54" s="31">
        <v>193.96418</v>
      </c>
      <c r="AW54" s="31">
        <v>29.907599999999999</v>
      </c>
      <c r="AX54" s="31"/>
      <c r="AY54" s="31"/>
      <c r="AZ54" s="31"/>
      <c r="BA54" s="31">
        <v>2.4</v>
      </c>
      <c r="BB54" s="31"/>
      <c r="BC54" s="31">
        <v>61.341749999999998</v>
      </c>
      <c r="BD54" s="31"/>
      <c r="BE54" s="31">
        <v>23.5</v>
      </c>
      <c r="BF54" s="31"/>
      <c r="BG54" s="31"/>
      <c r="BH54" s="31"/>
      <c r="BI54" s="31">
        <v>19.245619999999999</v>
      </c>
      <c r="BJ54" s="31"/>
      <c r="BK54" s="31">
        <v>4.7265199999999998</v>
      </c>
      <c r="BL54" s="31"/>
      <c r="BM54" s="31"/>
      <c r="BN54" s="31"/>
      <c r="BO54" s="31"/>
      <c r="BP54" s="31">
        <v>144.20822999999999</v>
      </c>
      <c r="BQ54" s="31">
        <v>2.0907</v>
      </c>
      <c r="BR54" s="31">
        <v>3.5802</v>
      </c>
      <c r="BS54" s="31">
        <v>51.913989999999998</v>
      </c>
      <c r="BT54" s="31">
        <v>15.7782</v>
      </c>
      <c r="BU54" s="31"/>
      <c r="BV54" s="31">
        <v>34.712699999999998</v>
      </c>
      <c r="BW54" s="31">
        <v>3.8564400000000001</v>
      </c>
      <c r="BX54" s="31"/>
      <c r="BY54" s="31"/>
      <c r="BZ54" s="31">
        <v>90.400700000000001</v>
      </c>
      <c r="CA54" s="31">
        <v>22.12491</v>
      </c>
      <c r="CB54" s="31">
        <v>0.60309999999999997</v>
      </c>
      <c r="CC54" s="31">
        <v>0.53</v>
      </c>
      <c r="CD54" s="31">
        <v>26.560369999999999</v>
      </c>
      <c r="CE54" s="31">
        <v>404.73480999999998</v>
      </c>
      <c r="CF54" s="31"/>
      <c r="CG54" s="31">
        <v>155.26560000000001</v>
      </c>
      <c r="CH54" s="31">
        <v>18.36</v>
      </c>
      <c r="CI54" s="31"/>
      <c r="CJ54" s="31"/>
      <c r="CK54" s="31"/>
      <c r="CL54" s="31">
        <v>4.8099800000000004</v>
      </c>
      <c r="CM54" s="31"/>
      <c r="CN54" s="31"/>
      <c r="CO54" s="31">
        <v>16.440750000000001</v>
      </c>
      <c r="CP54" s="31">
        <v>281.86</v>
      </c>
      <c r="CQ54" s="31"/>
      <c r="CR54" s="31">
        <v>36.628999999999998</v>
      </c>
      <c r="CS54" s="31"/>
      <c r="CT54" s="31">
        <v>30.376999999999999</v>
      </c>
    </row>
    <row r="55" spans="1:98" ht="15.5" x14ac:dyDescent="0.35">
      <c r="A55" s="1"/>
      <c r="B55" s="30" t="s">
        <v>101</v>
      </c>
      <c r="C55" s="31">
        <v>3.1888000000000001</v>
      </c>
      <c r="D55" s="31"/>
      <c r="E55" s="31">
        <v>32.084290000000003</v>
      </c>
      <c r="F55" s="31">
        <v>11.723000000000001</v>
      </c>
      <c r="G55" s="31"/>
      <c r="H55" s="31"/>
      <c r="I55" s="31"/>
      <c r="J55" s="31"/>
      <c r="K55" s="31">
        <v>21.662800000000001</v>
      </c>
      <c r="L55" s="31">
        <v>28.8355</v>
      </c>
      <c r="M55" s="31">
        <v>14.2378</v>
      </c>
      <c r="N55" s="31">
        <v>13.91</v>
      </c>
      <c r="O55" s="31">
        <v>34.380000000000003</v>
      </c>
      <c r="P55" s="31"/>
      <c r="Q55" s="31"/>
      <c r="R55" s="31">
        <v>50.816000000000003</v>
      </c>
      <c r="S55" s="31"/>
      <c r="T55" s="31">
        <v>33.59807</v>
      </c>
      <c r="U55" s="31"/>
      <c r="V55" s="31">
        <v>1</v>
      </c>
      <c r="W55" s="31"/>
      <c r="X55" s="31">
        <v>104.39658</v>
      </c>
      <c r="Y55" s="31"/>
      <c r="Z55" s="31"/>
      <c r="AA55" s="31">
        <v>9.3131000000000004</v>
      </c>
      <c r="AB55" s="31"/>
      <c r="AC55" s="31">
        <v>15.4</v>
      </c>
      <c r="AD55" s="31"/>
      <c r="AE55" s="31"/>
      <c r="AF55" s="31"/>
      <c r="AG55" s="31"/>
      <c r="AH55" s="31"/>
      <c r="AI55" s="31"/>
      <c r="AJ55" s="31"/>
      <c r="AK55" s="31">
        <v>0</v>
      </c>
      <c r="AL55" s="31">
        <v>1.6501999999999999</v>
      </c>
      <c r="AM55" s="31">
        <v>48.719459999999998</v>
      </c>
      <c r="AN55" s="31">
        <v>118.18016</v>
      </c>
      <c r="AO55" s="31">
        <v>28.209309999999999</v>
      </c>
      <c r="AP55" s="31">
        <v>0.83</v>
      </c>
      <c r="AQ55" s="31">
        <v>150.24</v>
      </c>
      <c r="AR55" s="31"/>
      <c r="AS55" s="31">
        <v>39.094000000000001</v>
      </c>
      <c r="AT55" s="31">
        <v>29.141850000000002</v>
      </c>
      <c r="AU55" s="31"/>
      <c r="AV55" s="31">
        <v>196.5463</v>
      </c>
      <c r="AW55" s="31">
        <v>30.103200000000001</v>
      </c>
      <c r="AX55" s="31"/>
      <c r="AY55" s="31"/>
      <c r="AZ55" s="31"/>
      <c r="BA55" s="31">
        <v>2.4</v>
      </c>
      <c r="BB55" s="31"/>
      <c r="BC55" s="31">
        <v>62.736620000000002</v>
      </c>
      <c r="BD55" s="31"/>
      <c r="BE55" s="31">
        <v>23.5</v>
      </c>
      <c r="BF55" s="31"/>
      <c r="BG55" s="31"/>
      <c r="BH55" s="31"/>
      <c r="BI55" s="31">
        <v>19.177379999999999</v>
      </c>
      <c r="BJ55" s="31"/>
      <c r="BK55" s="31">
        <v>4.5511200000000001</v>
      </c>
      <c r="BL55" s="31"/>
      <c r="BM55" s="31"/>
      <c r="BN55" s="31"/>
      <c r="BO55" s="31"/>
      <c r="BP55" s="31">
        <v>142.30221</v>
      </c>
      <c r="BQ55" s="31">
        <v>1.9309000000000001</v>
      </c>
      <c r="BR55" s="31">
        <v>3.3683999999999998</v>
      </c>
      <c r="BS55" s="31">
        <v>52.313650000000003</v>
      </c>
      <c r="BT55" s="31">
        <v>15.796939999999999</v>
      </c>
      <c r="BU55" s="31"/>
      <c r="BV55" s="31">
        <v>33.843600000000002</v>
      </c>
      <c r="BW55" s="31">
        <v>3.8369499999999999</v>
      </c>
      <c r="BX55" s="31"/>
      <c r="BY55" s="31"/>
      <c r="BZ55" s="31">
        <v>90.779499999999999</v>
      </c>
      <c r="CA55" s="31">
        <v>22.07152</v>
      </c>
      <c r="CB55" s="31">
        <v>0.52810000000000001</v>
      </c>
      <c r="CC55" s="31">
        <v>0.6</v>
      </c>
      <c r="CD55" s="31">
        <v>26.17558</v>
      </c>
      <c r="CE55" s="31">
        <v>401.6961</v>
      </c>
      <c r="CF55" s="31"/>
      <c r="CG55" s="31">
        <v>157.2467</v>
      </c>
      <c r="CH55" s="31">
        <v>18.442</v>
      </c>
      <c r="CI55" s="31"/>
      <c r="CJ55" s="31"/>
      <c r="CK55" s="31"/>
      <c r="CL55" s="31">
        <v>4.7194099999999999</v>
      </c>
      <c r="CM55" s="31"/>
      <c r="CN55" s="31"/>
      <c r="CO55" s="31">
        <v>17.234310000000001</v>
      </c>
      <c r="CP55" s="31">
        <v>282.24</v>
      </c>
      <c r="CQ55" s="31"/>
      <c r="CR55" s="31">
        <v>36.698</v>
      </c>
      <c r="CS55" s="31"/>
      <c r="CT55" s="31">
        <v>31.085999999999999</v>
      </c>
    </row>
    <row r="56" spans="1:98" ht="31.4" customHeight="1" x14ac:dyDescent="0.35">
      <c r="A56" s="1"/>
      <c r="B56" s="32" t="s">
        <v>937</v>
      </c>
      <c r="C56" s="33">
        <v>83.554950000000005</v>
      </c>
      <c r="D56" s="33">
        <v>0</v>
      </c>
      <c r="E56" s="33">
        <v>666.38266999999996</v>
      </c>
      <c r="F56" s="33">
        <v>252.33850000000001</v>
      </c>
      <c r="G56" s="33">
        <v>0</v>
      </c>
      <c r="H56" s="33">
        <v>0</v>
      </c>
      <c r="I56" s="33">
        <v>0</v>
      </c>
      <c r="J56" s="33">
        <v>0</v>
      </c>
      <c r="K56" s="33">
        <v>497.41125</v>
      </c>
      <c r="L56" s="33">
        <v>673.75885000000005</v>
      </c>
      <c r="M56" s="33">
        <v>323.86340000000001</v>
      </c>
      <c r="N56" s="33">
        <v>317.185</v>
      </c>
      <c r="O56" s="33">
        <v>789.99300000000005</v>
      </c>
      <c r="P56" s="33">
        <v>0</v>
      </c>
      <c r="Q56" s="33">
        <v>0</v>
      </c>
      <c r="R56" s="33">
        <v>1236.1769999999999</v>
      </c>
      <c r="S56" s="33">
        <v>0</v>
      </c>
      <c r="T56" s="33">
        <v>876.87722499999995</v>
      </c>
      <c r="U56" s="33">
        <v>0</v>
      </c>
      <c r="V56" s="33">
        <v>185.05</v>
      </c>
      <c r="W56" s="33">
        <v>0</v>
      </c>
      <c r="X56" s="33">
        <v>2723.093245</v>
      </c>
      <c r="Y56" s="33">
        <v>0</v>
      </c>
      <c r="Z56" s="33">
        <v>0</v>
      </c>
      <c r="AA56" s="33">
        <v>182.90780000000001</v>
      </c>
      <c r="AB56" s="33">
        <v>0</v>
      </c>
      <c r="AC56" s="33">
        <v>383.44499999999999</v>
      </c>
      <c r="AD56" s="33">
        <v>0</v>
      </c>
      <c r="AE56" s="33">
        <v>0</v>
      </c>
      <c r="AF56" s="33">
        <v>0</v>
      </c>
      <c r="AG56" s="33">
        <v>0</v>
      </c>
      <c r="AH56" s="33">
        <v>0</v>
      </c>
      <c r="AI56" s="33">
        <v>0</v>
      </c>
      <c r="AJ56" s="33">
        <v>0</v>
      </c>
      <c r="AK56" s="33">
        <v>1.03</v>
      </c>
      <c r="AL56" s="33">
        <v>84.525549999999996</v>
      </c>
      <c r="AM56" s="33">
        <v>1146.2270000000001</v>
      </c>
      <c r="AN56" s="33">
        <v>2839.33682</v>
      </c>
      <c r="AO56" s="33">
        <v>635.36820999999998</v>
      </c>
      <c r="AP56" s="33">
        <v>18.010000000000002</v>
      </c>
      <c r="AQ56" s="33">
        <v>3271.9949999999999</v>
      </c>
      <c r="AR56" s="33">
        <v>0</v>
      </c>
      <c r="AS56" s="33">
        <v>876.55550000000005</v>
      </c>
      <c r="AT56" s="33">
        <v>690.43299500000001</v>
      </c>
      <c r="AU56" s="33">
        <v>0</v>
      </c>
      <c r="AV56" s="33">
        <v>4121.7659000000003</v>
      </c>
      <c r="AW56" s="33">
        <v>719.77075000000002</v>
      </c>
      <c r="AX56" s="33">
        <v>0</v>
      </c>
      <c r="AY56" s="33">
        <v>0</v>
      </c>
      <c r="AZ56" s="33">
        <v>0</v>
      </c>
      <c r="BA56" s="33">
        <v>59.555</v>
      </c>
      <c r="BB56" s="33">
        <v>0</v>
      </c>
      <c r="BC56" s="33">
        <v>1222.169975</v>
      </c>
      <c r="BD56" s="33">
        <v>0</v>
      </c>
      <c r="BE56" s="33">
        <v>566.24</v>
      </c>
      <c r="BF56" s="33">
        <v>0</v>
      </c>
      <c r="BG56" s="33">
        <v>0</v>
      </c>
      <c r="BH56" s="33">
        <v>0</v>
      </c>
      <c r="BI56" s="33">
        <v>438.697945</v>
      </c>
      <c r="BJ56" s="33">
        <v>0</v>
      </c>
      <c r="BK56" s="33">
        <v>110.03193</v>
      </c>
      <c r="BL56" s="33">
        <v>0</v>
      </c>
      <c r="BM56" s="33">
        <v>0</v>
      </c>
      <c r="BN56" s="33">
        <v>0</v>
      </c>
      <c r="BO56" s="33">
        <v>0</v>
      </c>
      <c r="BP56" s="33">
        <v>2900.67047</v>
      </c>
      <c r="BQ56" s="33">
        <v>49.953850000000003</v>
      </c>
      <c r="BR56" s="33">
        <v>77.712299999999999</v>
      </c>
      <c r="BS56" s="33">
        <v>1599.666105</v>
      </c>
      <c r="BT56" s="33">
        <v>248.25217000000001</v>
      </c>
      <c r="BU56" s="33">
        <v>0</v>
      </c>
      <c r="BV56" s="33">
        <v>763.06515000000002</v>
      </c>
      <c r="BW56" s="33">
        <v>93.385435000000001</v>
      </c>
      <c r="BX56" s="33">
        <v>0</v>
      </c>
      <c r="BY56" s="33">
        <v>0</v>
      </c>
      <c r="BZ56" s="33">
        <v>2178.6522</v>
      </c>
      <c r="CA56" s="33">
        <v>459.35935000000001</v>
      </c>
      <c r="CB56" s="33">
        <v>23.992349999999998</v>
      </c>
      <c r="CC56" s="33">
        <v>14.18</v>
      </c>
      <c r="CD56" s="33">
        <v>619.55595500000004</v>
      </c>
      <c r="CE56" s="33">
        <v>9871.4078100000006</v>
      </c>
      <c r="CF56" s="33">
        <v>0</v>
      </c>
      <c r="CG56" s="33">
        <v>3657.1138999999998</v>
      </c>
      <c r="CH56" s="33">
        <v>436.47250000000003</v>
      </c>
      <c r="CI56" s="33">
        <v>0</v>
      </c>
      <c r="CJ56" s="33">
        <v>0</v>
      </c>
      <c r="CK56" s="33">
        <v>0</v>
      </c>
      <c r="CL56" s="33">
        <v>108.100675</v>
      </c>
      <c r="CM56" s="33">
        <v>0</v>
      </c>
      <c r="CN56" s="33">
        <v>0</v>
      </c>
      <c r="CO56" s="33">
        <v>370.09442999999999</v>
      </c>
      <c r="CP56" s="33">
        <v>6550.8</v>
      </c>
      <c r="CQ56" s="33">
        <v>0</v>
      </c>
      <c r="CR56" s="33">
        <v>832.16949999999997</v>
      </c>
      <c r="CS56" s="33">
        <v>0</v>
      </c>
      <c r="CT56" s="33">
        <v>597.71349999999995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23" t="s">
        <v>938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23" t="s">
        <v>939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34"/>
      <c r="C62" s="24" t="s">
        <v>940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35"/>
      <c r="C64" s="24" t="s">
        <v>941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workbookViewId="0">
      <pane xSplit="2" ySplit="6" topLeftCell="C7" activePane="bottomRight" state="frozen"/>
      <selection pane="topRight" activeCell="C1" sqref="C1"/>
      <selection pane="bottomLeft" activeCell="A7" sqref="A7"/>
      <selection pane="bottomRight" activeCell="F22" sqref="F22"/>
    </sheetView>
  </sheetViews>
  <sheetFormatPr baseColWidth="10" defaultColWidth="8.90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85" t="s">
        <v>0</v>
      </c>
      <c r="C3" s="186"/>
      <c r="D3" s="186"/>
      <c r="E3" s="186"/>
      <c r="F3" s="186"/>
      <c r="G3" s="186"/>
      <c r="H3" s="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942</v>
      </c>
      <c r="C5" s="1"/>
      <c r="D5" s="1"/>
      <c r="E5" s="1"/>
      <c r="F5" s="1"/>
      <c r="G5" s="1"/>
      <c r="H5" s="1"/>
      <c r="I5" s="1"/>
      <c r="J5" s="1"/>
      <c r="K5" s="1"/>
      <c r="L5" s="1"/>
      <c r="M5" s="1"/>
      <c r="N5" s="1"/>
      <c r="O5" s="1"/>
      <c r="P5" s="1"/>
      <c r="Q5" s="1"/>
      <c r="R5" s="1"/>
      <c r="S5" s="1"/>
      <c r="T5" s="1"/>
      <c r="U5" s="1"/>
      <c r="V5" s="1"/>
      <c r="W5" s="1"/>
      <c r="X5" s="1"/>
    </row>
    <row r="6" spans="1:24" ht="46" x14ac:dyDescent="0.35">
      <c r="A6" s="1"/>
      <c r="B6" s="25" t="s">
        <v>585</v>
      </c>
      <c r="C6" s="36" t="s">
        <v>943</v>
      </c>
      <c r="D6" s="36" t="s">
        <v>944</v>
      </c>
      <c r="E6" s="36" t="s">
        <v>945</v>
      </c>
      <c r="F6" s="36" t="s">
        <v>946</v>
      </c>
      <c r="G6" s="36" t="s">
        <v>947</v>
      </c>
      <c r="H6" s="36" t="s">
        <v>948</v>
      </c>
      <c r="I6" s="36" t="s">
        <v>3315</v>
      </c>
      <c r="J6" s="36" t="s">
        <v>3316</v>
      </c>
      <c r="K6" s="36" t="s">
        <v>3317</v>
      </c>
      <c r="L6" s="36" t="s">
        <v>949</v>
      </c>
      <c r="M6" s="36" t="s">
        <v>950</v>
      </c>
      <c r="N6" s="36" t="s">
        <v>951</v>
      </c>
      <c r="O6" s="36" t="s">
        <v>952</v>
      </c>
      <c r="P6" s="25" t="s">
        <v>953</v>
      </c>
      <c r="Q6" s="1"/>
      <c r="R6" s="1"/>
      <c r="S6" s="1"/>
      <c r="T6" s="1"/>
      <c r="U6" s="37" t="s">
        <v>3</v>
      </c>
      <c r="V6" s="37" t="s">
        <v>106</v>
      </c>
      <c r="W6" s="37" t="s">
        <v>954</v>
      </c>
      <c r="X6" s="37" t="s">
        <v>955</v>
      </c>
    </row>
    <row r="7" spans="1:24" x14ac:dyDescent="0.35">
      <c r="A7" s="1"/>
      <c r="B7" s="38" t="s">
        <v>800</v>
      </c>
      <c r="C7" s="39">
        <v>990.9</v>
      </c>
      <c r="D7" s="39">
        <v>3157.3</v>
      </c>
      <c r="E7" s="39">
        <v>2471.1999999999998</v>
      </c>
      <c r="F7" s="39">
        <v>42.8</v>
      </c>
      <c r="G7" s="39">
        <v>0</v>
      </c>
      <c r="H7" s="39">
        <v>0</v>
      </c>
      <c r="I7" s="39"/>
      <c r="J7" s="39"/>
      <c r="K7" s="39"/>
      <c r="L7" s="39">
        <v>50.7</v>
      </c>
      <c r="M7" s="39">
        <v>11.1</v>
      </c>
      <c r="N7" s="39">
        <v>0</v>
      </c>
      <c r="O7" s="39">
        <v>302.39999999999998</v>
      </c>
      <c r="P7" s="39">
        <v>7026.4</v>
      </c>
      <c r="Q7" s="1"/>
      <c r="R7" s="1"/>
      <c r="S7" s="1"/>
      <c r="T7" s="1"/>
      <c r="U7" s="199" t="s">
        <v>622</v>
      </c>
      <c r="V7" s="40" t="s">
        <v>956</v>
      </c>
      <c r="W7" s="41">
        <v>482.2</v>
      </c>
      <c r="X7" s="41" t="s">
        <v>957</v>
      </c>
    </row>
    <row r="8" spans="1:24" x14ac:dyDescent="0.35">
      <c r="A8" s="1"/>
      <c r="B8" s="42" t="s">
        <v>801</v>
      </c>
      <c r="C8" s="43">
        <v>989.1</v>
      </c>
      <c r="D8" s="43">
        <v>3124.4</v>
      </c>
      <c r="E8" s="43">
        <v>2352</v>
      </c>
      <c r="F8" s="43">
        <v>0</v>
      </c>
      <c r="G8" s="43">
        <v>0</v>
      </c>
      <c r="H8" s="43">
        <v>0</v>
      </c>
      <c r="I8" s="43"/>
      <c r="J8" s="43"/>
      <c r="K8" s="43"/>
      <c r="L8" s="43">
        <v>49.1</v>
      </c>
      <c r="M8" s="43">
        <v>11.1</v>
      </c>
      <c r="N8" s="43">
        <v>0</v>
      </c>
      <c r="O8" s="43">
        <v>292.60000000000002</v>
      </c>
      <c r="P8" s="43">
        <v>6818.3</v>
      </c>
      <c r="Q8" s="1"/>
      <c r="R8" s="1"/>
      <c r="S8" s="1"/>
      <c r="T8" s="1"/>
      <c r="U8" s="199" t="s">
        <v>623</v>
      </c>
      <c r="V8" s="40" t="s">
        <v>958</v>
      </c>
      <c r="W8" s="41">
        <v>64.45</v>
      </c>
      <c r="X8" s="41" t="s">
        <v>957</v>
      </c>
    </row>
    <row r="9" spans="1:24" x14ac:dyDescent="0.35">
      <c r="A9" s="1"/>
      <c r="B9" s="42" t="s">
        <v>802</v>
      </c>
      <c r="C9" s="43">
        <v>943.9</v>
      </c>
      <c r="D9" s="43">
        <v>3105.9</v>
      </c>
      <c r="E9" s="43">
        <v>2478</v>
      </c>
      <c r="F9" s="43">
        <v>0</v>
      </c>
      <c r="G9" s="43">
        <v>0</v>
      </c>
      <c r="H9" s="43">
        <v>0</v>
      </c>
      <c r="I9" s="43"/>
      <c r="J9" s="43"/>
      <c r="K9" s="43"/>
      <c r="L9" s="43">
        <v>50.6</v>
      </c>
      <c r="M9" s="43">
        <v>11.1</v>
      </c>
      <c r="N9" s="43">
        <v>0</v>
      </c>
      <c r="O9" s="43">
        <v>245.8</v>
      </c>
      <c r="P9" s="43">
        <v>6835.3</v>
      </c>
      <c r="Q9" s="1"/>
      <c r="R9" s="1"/>
      <c r="S9" s="1"/>
      <c r="T9" s="1"/>
      <c r="U9" s="199" t="s">
        <v>607</v>
      </c>
      <c r="V9" s="40" t="s">
        <v>959</v>
      </c>
      <c r="W9" s="41">
        <v>433.65</v>
      </c>
      <c r="X9" s="41" t="s">
        <v>957</v>
      </c>
    </row>
    <row r="10" spans="1:24" x14ac:dyDescent="0.35">
      <c r="A10" s="1"/>
      <c r="B10" s="42" t="s">
        <v>803</v>
      </c>
      <c r="C10" s="43">
        <v>947.3</v>
      </c>
      <c r="D10" s="43">
        <v>3077.9</v>
      </c>
      <c r="E10" s="43">
        <v>2458.1999999999998</v>
      </c>
      <c r="F10" s="43">
        <v>0</v>
      </c>
      <c r="G10" s="43">
        <v>0</v>
      </c>
      <c r="H10" s="43">
        <v>0</v>
      </c>
      <c r="I10" s="43"/>
      <c r="J10" s="43"/>
      <c r="K10" s="43"/>
      <c r="L10" s="43">
        <v>49.3</v>
      </c>
      <c r="M10" s="43">
        <v>11.1</v>
      </c>
      <c r="N10" s="43">
        <v>0</v>
      </c>
      <c r="O10" s="43">
        <v>216.7</v>
      </c>
      <c r="P10" s="43">
        <v>6760.5</v>
      </c>
      <c r="Q10" s="1"/>
      <c r="R10" s="1"/>
      <c r="S10" s="1"/>
      <c r="T10" s="1"/>
      <c r="U10" s="199" t="s">
        <v>103</v>
      </c>
      <c r="V10" s="40" t="s">
        <v>104</v>
      </c>
      <c r="W10" s="41" t="s">
        <v>957</v>
      </c>
      <c r="X10" s="41">
        <v>4948.6499999999996</v>
      </c>
    </row>
    <row r="11" spans="1:24" x14ac:dyDescent="0.35">
      <c r="A11" s="1"/>
      <c r="B11" s="42" t="s">
        <v>804</v>
      </c>
      <c r="C11" s="43">
        <v>940.1</v>
      </c>
      <c r="D11" s="43">
        <v>3100.8</v>
      </c>
      <c r="E11" s="43">
        <v>2382.5</v>
      </c>
      <c r="F11" s="43">
        <v>0</v>
      </c>
      <c r="G11" s="43">
        <v>0</v>
      </c>
      <c r="H11" s="43">
        <v>0</v>
      </c>
      <c r="I11" s="43"/>
      <c r="J11" s="43"/>
      <c r="K11" s="43"/>
      <c r="L11" s="43">
        <v>49.2</v>
      </c>
      <c r="M11" s="43">
        <v>11.1</v>
      </c>
      <c r="N11" s="43">
        <v>0</v>
      </c>
      <c r="O11" s="43">
        <v>223.7</v>
      </c>
      <c r="P11" s="43">
        <v>6707.4</v>
      </c>
      <c r="Q11" s="1"/>
      <c r="R11" s="1"/>
      <c r="S11" s="1"/>
      <c r="T11" s="1"/>
      <c r="U11" s="199" t="s">
        <v>600</v>
      </c>
      <c r="V11" s="40" t="s">
        <v>960</v>
      </c>
      <c r="W11" s="41">
        <v>465.5</v>
      </c>
      <c r="X11" s="41" t="s">
        <v>957</v>
      </c>
    </row>
    <row r="12" spans="1:24" x14ac:dyDescent="0.35">
      <c r="A12" s="1"/>
      <c r="B12" s="42" t="s">
        <v>805</v>
      </c>
      <c r="C12" s="43">
        <v>943.6</v>
      </c>
      <c r="D12" s="43">
        <v>3048.6</v>
      </c>
      <c r="E12" s="43">
        <v>2348.6999999999998</v>
      </c>
      <c r="F12" s="43">
        <v>0</v>
      </c>
      <c r="G12" s="43">
        <v>0</v>
      </c>
      <c r="H12" s="43">
        <v>0</v>
      </c>
      <c r="I12" s="43"/>
      <c r="J12" s="43"/>
      <c r="K12" s="43"/>
      <c r="L12" s="43">
        <v>50.9</v>
      </c>
      <c r="M12" s="43">
        <v>11.1</v>
      </c>
      <c r="N12" s="43">
        <v>0</v>
      </c>
      <c r="O12" s="43">
        <v>267.3</v>
      </c>
      <c r="P12" s="43">
        <v>6670.2</v>
      </c>
      <c r="Q12" s="1"/>
      <c r="R12" s="1"/>
      <c r="S12" s="1"/>
      <c r="T12" s="1"/>
      <c r="U12" s="199" t="s">
        <v>273</v>
      </c>
      <c r="V12" s="40" t="s">
        <v>961</v>
      </c>
      <c r="W12" s="41" t="s">
        <v>957</v>
      </c>
      <c r="X12" s="41">
        <v>3632.65</v>
      </c>
    </row>
    <row r="13" spans="1:24" x14ac:dyDescent="0.35">
      <c r="A13" s="1"/>
      <c r="B13" s="42" t="s">
        <v>806</v>
      </c>
      <c r="C13" s="43">
        <v>941.5</v>
      </c>
      <c r="D13" s="43">
        <v>3041.2</v>
      </c>
      <c r="E13" s="43">
        <v>2267.1</v>
      </c>
      <c r="F13" s="43">
        <v>0</v>
      </c>
      <c r="G13" s="43">
        <v>0</v>
      </c>
      <c r="H13" s="43">
        <v>0</v>
      </c>
      <c r="I13" s="43"/>
      <c r="J13" s="43"/>
      <c r="K13" s="43"/>
      <c r="L13" s="43">
        <v>54.1</v>
      </c>
      <c r="M13" s="43">
        <v>11.1</v>
      </c>
      <c r="N13" s="43">
        <v>0</v>
      </c>
      <c r="O13" s="43">
        <v>327.60000000000002</v>
      </c>
      <c r="P13" s="43">
        <v>6642.6</v>
      </c>
      <c r="Q13" s="1"/>
      <c r="R13" s="1"/>
      <c r="S13" s="1"/>
      <c r="T13" s="1"/>
      <c r="U13" s="199"/>
      <c r="V13" s="40" t="s">
        <v>962</v>
      </c>
      <c r="W13" s="41">
        <v>84</v>
      </c>
      <c r="X13" s="41" t="s">
        <v>957</v>
      </c>
    </row>
    <row r="14" spans="1:24" x14ac:dyDescent="0.35">
      <c r="A14" s="1"/>
      <c r="B14" s="44" t="s">
        <v>807</v>
      </c>
      <c r="C14" s="45">
        <v>954.6</v>
      </c>
      <c r="D14" s="45">
        <v>2869.8</v>
      </c>
      <c r="E14" s="45">
        <v>2325.8000000000002</v>
      </c>
      <c r="F14" s="45">
        <v>0</v>
      </c>
      <c r="G14" s="45">
        <v>0</v>
      </c>
      <c r="H14" s="45">
        <v>0</v>
      </c>
      <c r="I14" s="45"/>
      <c r="J14" s="45"/>
      <c r="K14" s="45"/>
      <c r="L14" s="45">
        <v>50.2</v>
      </c>
      <c r="M14" s="45">
        <v>11.1</v>
      </c>
      <c r="N14" s="45">
        <v>0</v>
      </c>
      <c r="O14" s="45">
        <v>409</v>
      </c>
      <c r="P14" s="45">
        <v>6620.5</v>
      </c>
      <c r="Q14" s="1"/>
      <c r="R14" s="1"/>
      <c r="S14" s="1"/>
      <c r="T14" s="1"/>
      <c r="U14" s="199" t="s">
        <v>108</v>
      </c>
      <c r="V14" s="40" t="s">
        <v>963</v>
      </c>
      <c r="W14" s="41">
        <v>157.85</v>
      </c>
      <c r="X14" s="41" t="s">
        <v>957</v>
      </c>
    </row>
    <row r="15" spans="1:24" x14ac:dyDescent="0.35">
      <c r="A15" s="1"/>
      <c r="B15" s="38" t="s">
        <v>808</v>
      </c>
      <c r="C15" s="39">
        <v>944.4</v>
      </c>
      <c r="D15" s="39">
        <v>2833.4</v>
      </c>
      <c r="E15" s="39">
        <v>2395.9</v>
      </c>
      <c r="F15" s="39">
        <v>0</v>
      </c>
      <c r="G15" s="39">
        <v>0</v>
      </c>
      <c r="H15" s="39">
        <v>0</v>
      </c>
      <c r="I15" s="39"/>
      <c r="J15" s="39"/>
      <c r="K15" s="39"/>
      <c r="L15" s="39">
        <v>49.4</v>
      </c>
      <c r="M15" s="39">
        <v>11.1</v>
      </c>
      <c r="N15" s="39">
        <v>0</v>
      </c>
      <c r="O15" s="39">
        <v>329.1</v>
      </c>
      <c r="P15" s="39">
        <v>6563.3</v>
      </c>
      <c r="Q15" s="1"/>
      <c r="R15" s="1"/>
      <c r="S15" s="1"/>
      <c r="T15" s="1"/>
      <c r="U15" s="199"/>
      <c r="V15" s="40" t="s">
        <v>964</v>
      </c>
      <c r="W15" s="41" t="s">
        <v>957</v>
      </c>
      <c r="X15" s="41">
        <v>1900.15</v>
      </c>
    </row>
    <row r="16" spans="1:24" x14ac:dyDescent="0.35">
      <c r="A16" s="1"/>
      <c r="B16" s="42" t="s">
        <v>809</v>
      </c>
      <c r="C16" s="43">
        <v>948.2</v>
      </c>
      <c r="D16" s="43">
        <v>2859.8</v>
      </c>
      <c r="E16" s="43">
        <v>2492.4</v>
      </c>
      <c r="F16" s="43">
        <v>0</v>
      </c>
      <c r="G16" s="43">
        <v>0</v>
      </c>
      <c r="H16" s="43">
        <v>0</v>
      </c>
      <c r="I16" s="43"/>
      <c r="J16" s="43"/>
      <c r="K16" s="43"/>
      <c r="L16" s="43">
        <v>49.7</v>
      </c>
      <c r="M16" s="43">
        <v>11.1</v>
      </c>
      <c r="N16" s="43">
        <v>0</v>
      </c>
      <c r="O16" s="43">
        <v>293.8</v>
      </c>
      <c r="P16" s="43">
        <v>6655</v>
      </c>
      <c r="Q16" s="1"/>
      <c r="R16" s="1"/>
      <c r="S16" s="1"/>
      <c r="T16" s="1"/>
      <c r="U16" s="199" t="s">
        <v>322</v>
      </c>
      <c r="V16" s="40" t="s">
        <v>965</v>
      </c>
      <c r="W16" s="41">
        <v>447.15</v>
      </c>
      <c r="X16" s="41" t="s">
        <v>957</v>
      </c>
    </row>
    <row r="17" spans="1:24" x14ac:dyDescent="0.35">
      <c r="A17" s="1"/>
      <c r="B17" s="42" t="s">
        <v>810</v>
      </c>
      <c r="C17" s="43">
        <v>952.4</v>
      </c>
      <c r="D17" s="43">
        <v>2893.8</v>
      </c>
      <c r="E17" s="43">
        <v>2732.7</v>
      </c>
      <c r="F17" s="43">
        <v>0</v>
      </c>
      <c r="G17" s="43">
        <v>0</v>
      </c>
      <c r="H17" s="43">
        <v>0</v>
      </c>
      <c r="I17" s="43"/>
      <c r="J17" s="43"/>
      <c r="K17" s="43"/>
      <c r="L17" s="43">
        <v>49.9</v>
      </c>
      <c r="M17" s="43">
        <v>11.1</v>
      </c>
      <c r="N17" s="43">
        <v>0</v>
      </c>
      <c r="O17" s="43">
        <v>257</v>
      </c>
      <c r="P17" s="43">
        <v>6896.9</v>
      </c>
      <c r="Q17" s="1"/>
      <c r="R17" s="1"/>
      <c r="S17" s="1"/>
      <c r="T17" s="1"/>
      <c r="U17" s="199"/>
      <c r="V17" s="40" t="s">
        <v>966</v>
      </c>
      <c r="W17" s="41">
        <v>481.4</v>
      </c>
      <c r="X17" s="41" t="s">
        <v>957</v>
      </c>
    </row>
    <row r="18" spans="1:24" x14ac:dyDescent="0.35">
      <c r="A18" s="1"/>
      <c r="B18" s="42" t="s">
        <v>811</v>
      </c>
      <c r="C18" s="43">
        <v>953.5</v>
      </c>
      <c r="D18" s="43">
        <v>3087.9</v>
      </c>
      <c r="E18" s="43">
        <v>2638.5</v>
      </c>
      <c r="F18" s="43">
        <v>0</v>
      </c>
      <c r="G18" s="43">
        <v>0</v>
      </c>
      <c r="H18" s="43">
        <v>0</v>
      </c>
      <c r="I18" s="43"/>
      <c r="J18" s="43"/>
      <c r="K18" s="43"/>
      <c r="L18" s="43">
        <v>51.4</v>
      </c>
      <c r="M18" s="43">
        <v>11.1</v>
      </c>
      <c r="N18" s="43">
        <v>1.65</v>
      </c>
      <c r="O18" s="43">
        <v>227.2</v>
      </c>
      <c r="P18" s="43">
        <v>6971.25</v>
      </c>
      <c r="Q18" s="1"/>
      <c r="R18" s="1"/>
      <c r="S18" s="1"/>
      <c r="T18" s="1"/>
      <c r="U18" s="199"/>
      <c r="V18" s="40" t="s">
        <v>967</v>
      </c>
      <c r="W18" s="41">
        <v>486.8</v>
      </c>
      <c r="X18" s="41" t="s">
        <v>957</v>
      </c>
    </row>
    <row r="19" spans="1:24" x14ac:dyDescent="0.35">
      <c r="A19" s="1"/>
      <c r="B19" s="42" t="s">
        <v>812</v>
      </c>
      <c r="C19" s="43">
        <v>957.7</v>
      </c>
      <c r="D19" s="43">
        <v>3133.6</v>
      </c>
      <c r="E19" s="43">
        <v>2734.5</v>
      </c>
      <c r="F19" s="43">
        <v>0</v>
      </c>
      <c r="G19" s="43">
        <v>0</v>
      </c>
      <c r="H19" s="43">
        <v>0</v>
      </c>
      <c r="I19" s="43"/>
      <c r="J19" s="43"/>
      <c r="K19" s="43"/>
      <c r="L19" s="43">
        <v>51.5</v>
      </c>
      <c r="M19" s="43">
        <v>11.1</v>
      </c>
      <c r="N19" s="43">
        <v>35.840000000000003</v>
      </c>
      <c r="O19" s="43">
        <v>207</v>
      </c>
      <c r="P19" s="43">
        <v>7131.24</v>
      </c>
      <c r="Q19" s="1"/>
      <c r="R19" s="1"/>
      <c r="S19" s="1"/>
      <c r="T19" s="1"/>
      <c r="U19" s="199"/>
      <c r="V19" s="40" t="s">
        <v>968</v>
      </c>
      <c r="W19" s="41">
        <v>262.60000000000002</v>
      </c>
      <c r="X19" s="41" t="s">
        <v>957</v>
      </c>
    </row>
    <row r="20" spans="1:24" x14ac:dyDescent="0.35">
      <c r="A20" s="1"/>
      <c r="B20" s="42" t="s">
        <v>813</v>
      </c>
      <c r="C20" s="43">
        <v>957.2</v>
      </c>
      <c r="D20" s="43">
        <v>3106.1</v>
      </c>
      <c r="E20" s="43">
        <v>2716.5</v>
      </c>
      <c r="F20" s="43">
        <v>0</v>
      </c>
      <c r="G20" s="43">
        <v>0</v>
      </c>
      <c r="H20" s="43">
        <v>0</v>
      </c>
      <c r="I20" s="43"/>
      <c r="J20" s="43"/>
      <c r="K20" s="43"/>
      <c r="L20" s="43">
        <v>49.6</v>
      </c>
      <c r="M20" s="43">
        <v>11.1</v>
      </c>
      <c r="N20" s="43">
        <v>139.35</v>
      </c>
      <c r="O20" s="43">
        <v>174</v>
      </c>
      <c r="P20" s="43">
        <v>7153.85</v>
      </c>
      <c r="Q20" s="1"/>
      <c r="R20" s="1"/>
      <c r="S20" s="1"/>
      <c r="T20" s="1"/>
      <c r="U20" s="199" t="s">
        <v>596</v>
      </c>
      <c r="V20" s="40" t="s">
        <v>969</v>
      </c>
      <c r="W20" s="41">
        <v>3953.45</v>
      </c>
      <c r="X20" s="41" t="s">
        <v>957</v>
      </c>
    </row>
    <row r="21" spans="1:24" x14ac:dyDescent="0.35">
      <c r="A21" s="1"/>
      <c r="B21" s="42" t="s">
        <v>814</v>
      </c>
      <c r="C21" s="43">
        <v>949.5</v>
      </c>
      <c r="D21" s="43">
        <v>3087.1</v>
      </c>
      <c r="E21" s="43">
        <v>2664.8</v>
      </c>
      <c r="F21" s="43">
        <v>21</v>
      </c>
      <c r="G21" s="43">
        <v>0</v>
      </c>
      <c r="H21" s="43">
        <v>0</v>
      </c>
      <c r="I21" s="43"/>
      <c r="J21" s="43"/>
      <c r="K21" s="43"/>
      <c r="L21" s="43">
        <v>46.8</v>
      </c>
      <c r="M21" s="43">
        <v>11.1</v>
      </c>
      <c r="N21" s="43">
        <v>242.38</v>
      </c>
      <c r="O21" s="43">
        <v>131.4</v>
      </c>
      <c r="P21" s="43">
        <v>7154.08</v>
      </c>
      <c r="Q21" s="1"/>
      <c r="R21" s="1"/>
      <c r="S21" s="1"/>
      <c r="T21" s="1"/>
      <c r="U21" s="199" t="s">
        <v>327</v>
      </c>
      <c r="V21" s="40" t="s">
        <v>970</v>
      </c>
      <c r="W21" s="41" t="s">
        <v>957</v>
      </c>
      <c r="X21" s="41">
        <v>148.15</v>
      </c>
    </row>
    <row r="22" spans="1:24" x14ac:dyDescent="0.35">
      <c r="A22" s="1"/>
      <c r="B22" s="44" t="s">
        <v>815</v>
      </c>
      <c r="C22" s="45">
        <v>951.5</v>
      </c>
      <c r="D22" s="45">
        <v>3127.2</v>
      </c>
      <c r="E22" s="45">
        <v>2776.6</v>
      </c>
      <c r="F22" s="45">
        <v>41</v>
      </c>
      <c r="G22" s="45">
        <v>0</v>
      </c>
      <c r="H22" s="45">
        <v>0</v>
      </c>
      <c r="I22" s="45"/>
      <c r="J22" s="45"/>
      <c r="K22" s="45"/>
      <c r="L22" s="45">
        <v>46.4</v>
      </c>
      <c r="M22" s="45">
        <v>11.1</v>
      </c>
      <c r="N22" s="45">
        <v>325.01</v>
      </c>
      <c r="O22" s="45">
        <v>123.6</v>
      </c>
      <c r="P22" s="45">
        <v>7402.41</v>
      </c>
      <c r="Q22" s="1"/>
      <c r="R22" s="1"/>
      <c r="S22" s="1"/>
      <c r="T22" s="1"/>
      <c r="U22" s="199"/>
      <c r="V22" s="40" t="s">
        <v>971</v>
      </c>
      <c r="W22" s="41" t="s">
        <v>957</v>
      </c>
      <c r="X22" s="41">
        <v>114.95</v>
      </c>
    </row>
    <row r="23" spans="1:24" x14ac:dyDescent="0.35">
      <c r="A23" s="1"/>
      <c r="B23" s="38" t="s">
        <v>816</v>
      </c>
      <c r="C23" s="39">
        <v>926.9</v>
      </c>
      <c r="D23" s="39">
        <v>3053.9</v>
      </c>
      <c r="E23" s="39">
        <v>2762.8</v>
      </c>
      <c r="F23" s="39">
        <v>41.2</v>
      </c>
      <c r="G23" s="39">
        <v>31.1</v>
      </c>
      <c r="H23" s="39">
        <v>0</v>
      </c>
      <c r="I23" s="39"/>
      <c r="J23" s="39"/>
      <c r="K23" s="39"/>
      <c r="L23" s="39">
        <v>46.1</v>
      </c>
      <c r="M23" s="39">
        <v>11.1</v>
      </c>
      <c r="N23" s="39">
        <v>625.91</v>
      </c>
      <c r="O23" s="39">
        <v>162.19999999999999</v>
      </c>
      <c r="P23" s="39">
        <v>7661.21</v>
      </c>
      <c r="Q23" s="1"/>
      <c r="R23" s="1"/>
      <c r="S23" s="1"/>
      <c r="T23" s="1"/>
      <c r="U23" s="199" t="s">
        <v>621</v>
      </c>
      <c r="V23" s="40" t="s">
        <v>972</v>
      </c>
      <c r="W23" s="41">
        <v>83.2</v>
      </c>
      <c r="X23" s="41" t="s">
        <v>957</v>
      </c>
    </row>
    <row r="24" spans="1:24" x14ac:dyDescent="0.35">
      <c r="A24" s="1"/>
      <c r="B24" s="42" t="s">
        <v>817</v>
      </c>
      <c r="C24" s="43">
        <v>920</v>
      </c>
      <c r="D24" s="43">
        <v>3039.9</v>
      </c>
      <c r="E24" s="43">
        <v>2587</v>
      </c>
      <c r="F24" s="43">
        <v>41.5</v>
      </c>
      <c r="G24" s="43">
        <v>60.2</v>
      </c>
      <c r="H24" s="43">
        <v>0</v>
      </c>
      <c r="I24" s="43"/>
      <c r="J24" s="43"/>
      <c r="K24" s="43"/>
      <c r="L24" s="43">
        <v>48.4</v>
      </c>
      <c r="M24" s="43">
        <v>11.2</v>
      </c>
      <c r="N24" s="43">
        <v>849.91</v>
      </c>
      <c r="O24" s="43">
        <v>185.9</v>
      </c>
      <c r="P24" s="43">
        <v>7744.01</v>
      </c>
      <c r="Q24" s="1"/>
      <c r="R24" s="1"/>
      <c r="S24" s="1"/>
      <c r="T24" s="1"/>
      <c r="U24" s="199" t="s">
        <v>113</v>
      </c>
      <c r="V24" s="40" t="s">
        <v>114</v>
      </c>
      <c r="W24" s="41" t="s">
        <v>957</v>
      </c>
      <c r="X24" s="41">
        <v>15580.2</v>
      </c>
    </row>
    <row r="25" spans="1:24" x14ac:dyDescent="0.35">
      <c r="A25" s="1"/>
      <c r="B25" s="42" t="s">
        <v>818</v>
      </c>
      <c r="C25" s="43">
        <v>924.3</v>
      </c>
      <c r="D25" s="43">
        <v>3122.5</v>
      </c>
      <c r="E25" s="43">
        <v>2749.5</v>
      </c>
      <c r="F25" s="43">
        <v>41.9</v>
      </c>
      <c r="G25" s="43">
        <v>62.4</v>
      </c>
      <c r="H25" s="43">
        <v>0</v>
      </c>
      <c r="I25" s="43"/>
      <c r="J25" s="43"/>
      <c r="K25" s="43"/>
      <c r="L25" s="43">
        <v>46.8</v>
      </c>
      <c r="M25" s="43">
        <v>11.1</v>
      </c>
      <c r="N25" s="43">
        <v>667.54</v>
      </c>
      <c r="O25" s="43">
        <v>188.9</v>
      </c>
      <c r="P25" s="43">
        <v>7814.94</v>
      </c>
      <c r="Q25" s="1"/>
      <c r="R25" s="1"/>
      <c r="S25" s="1"/>
      <c r="T25" s="1"/>
      <c r="U25" s="199" t="s">
        <v>612</v>
      </c>
      <c r="V25" s="40" t="s">
        <v>973</v>
      </c>
      <c r="W25" s="41">
        <v>124</v>
      </c>
      <c r="X25" s="41" t="s">
        <v>957</v>
      </c>
    </row>
    <row r="26" spans="1:24" x14ac:dyDescent="0.35">
      <c r="A26" s="1"/>
      <c r="B26" s="42" t="s">
        <v>819</v>
      </c>
      <c r="C26" s="43">
        <v>907.1</v>
      </c>
      <c r="D26" s="43">
        <v>3116.1</v>
      </c>
      <c r="E26" s="43">
        <v>2803.7</v>
      </c>
      <c r="F26" s="43">
        <v>41.9</v>
      </c>
      <c r="G26" s="43">
        <v>59.8</v>
      </c>
      <c r="H26" s="43">
        <v>0</v>
      </c>
      <c r="I26" s="43"/>
      <c r="J26" s="43"/>
      <c r="K26" s="43"/>
      <c r="L26" s="43">
        <v>46.7</v>
      </c>
      <c r="M26" s="43">
        <v>11</v>
      </c>
      <c r="N26" s="43">
        <v>741.11</v>
      </c>
      <c r="O26" s="43">
        <v>200.4</v>
      </c>
      <c r="P26" s="43">
        <v>7927.81</v>
      </c>
      <c r="Q26" s="1"/>
      <c r="R26" s="1"/>
      <c r="S26" s="1"/>
      <c r="T26" s="1"/>
      <c r="U26" s="199" t="s">
        <v>613</v>
      </c>
      <c r="V26" s="40" t="s">
        <v>974</v>
      </c>
      <c r="W26" s="41">
        <v>495.5</v>
      </c>
      <c r="X26" s="41" t="s">
        <v>957</v>
      </c>
    </row>
    <row r="27" spans="1:24" x14ac:dyDescent="0.35">
      <c r="A27" s="1"/>
      <c r="B27" s="42" t="s">
        <v>820</v>
      </c>
      <c r="C27" s="43">
        <v>910.6</v>
      </c>
      <c r="D27" s="43">
        <v>3037.3</v>
      </c>
      <c r="E27" s="43">
        <v>2797.1</v>
      </c>
      <c r="F27" s="43">
        <v>41.7</v>
      </c>
      <c r="G27" s="43">
        <v>57.3</v>
      </c>
      <c r="H27" s="43">
        <v>0</v>
      </c>
      <c r="I27" s="43"/>
      <c r="J27" s="43"/>
      <c r="K27" s="43"/>
      <c r="L27" s="43">
        <v>46.6</v>
      </c>
      <c r="M27" s="43">
        <v>11</v>
      </c>
      <c r="N27" s="43">
        <v>867.67</v>
      </c>
      <c r="O27" s="43">
        <v>226</v>
      </c>
      <c r="P27" s="43">
        <v>7995.27</v>
      </c>
      <c r="Q27" s="1"/>
      <c r="R27" s="1"/>
      <c r="S27" s="1"/>
      <c r="T27" s="1"/>
      <c r="U27" s="199" t="s">
        <v>116</v>
      </c>
      <c r="V27" s="40" t="s">
        <v>117</v>
      </c>
      <c r="W27" s="41" t="s">
        <v>957</v>
      </c>
      <c r="X27" s="41">
        <v>10525.2</v>
      </c>
    </row>
    <row r="28" spans="1:24" x14ac:dyDescent="0.35">
      <c r="A28" s="1"/>
      <c r="B28" s="42" t="s">
        <v>821</v>
      </c>
      <c r="C28" s="43">
        <v>922.7</v>
      </c>
      <c r="D28" s="43">
        <v>3097.2</v>
      </c>
      <c r="E28" s="43">
        <v>2766.1</v>
      </c>
      <c r="F28" s="43">
        <v>41</v>
      </c>
      <c r="G28" s="43">
        <v>60.1</v>
      </c>
      <c r="H28" s="43">
        <v>0</v>
      </c>
      <c r="I28" s="43"/>
      <c r="J28" s="43"/>
      <c r="K28" s="43"/>
      <c r="L28" s="43">
        <v>46</v>
      </c>
      <c r="M28" s="43">
        <v>10.9</v>
      </c>
      <c r="N28" s="43">
        <v>967.71</v>
      </c>
      <c r="O28" s="43">
        <v>244.4</v>
      </c>
      <c r="P28" s="43">
        <v>8156.11</v>
      </c>
      <c r="Q28" s="1"/>
      <c r="R28" s="1"/>
      <c r="S28" s="1"/>
      <c r="T28" s="1"/>
      <c r="U28" s="199"/>
      <c r="V28" s="40" t="s">
        <v>975</v>
      </c>
      <c r="W28" s="41">
        <v>155.94999999999999</v>
      </c>
      <c r="X28" s="41" t="s">
        <v>957</v>
      </c>
    </row>
    <row r="29" spans="1:24" x14ac:dyDescent="0.35">
      <c r="A29" s="1"/>
      <c r="B29" s="42" t="s">
        <v>822</v>
      </c>
      <c r="C29" s="43">
        <v>909.8</v>
      </c>
      <c r="D29" s="43">
        <v>3106.5</v>
      </c>
      <c r="E29" s="43">
        <v>2803.4</v>
      </c>
      <c r="F29" s="43">
        <v>41.9</v>
      </c>
      <c r="G29" s="43">
        <v>60</v>
      </c>
      <c r="H29" s="43">
        <v>0</v>
      </c>
      <c r="I29" s="43"/>
      <c r="J29" s="43"/>
      <c r="K29" s="43"/>
      <c r="L29" s="43">
        <v>45.2</v>
      </c>
      <c r="M29" s="43">
        <v>10.6</v>
      </c>
      <c r="N29" s="43">
        <v>972.25</v>
      </c>
      <c r="O29" s="43">
        <v>308.3</v>
      </c>
      <c r="P29" s="43">
        <v>8257.9500000000007</v>
      </c>
      <c r="Q29" s="1"/>
      <c r="R29" s="1"/>
      <c r="S29" s="1"/>
      <c r="T29" s="1"/>
      <c r="U29" s="199" t="s">
        <v>976</v>
      </c>
      <c r="V29" s="40" t="s">
        <v>977</v>
      </c>
      <c r="W29" s="41" t="s">
        <v>957</v>
      </c>
      <c r="X29" s="41">
        <v>2073.4</v>
      </c>
    </row>
    <row r="30" spans="1:24" x14ac:dyDescent="0.35">
      <c r="A30" s="1"/>
      <c r="B30" s="44" t="s">
        <v>823</v>
      </c>
      <c r="C30" s="45">
        <v>913.4</v>
      </c>
      <c r="D30" s="45">
        <v>3060</v>
      </c>
      <c r="E30" s="45">
        <v>2725.5</v>
      </c>
      <c r="F30" s="45">
        <v>41.8</v>
      </c>
      <c r="G30" s="45">
        <v>61.8</v>
      </c>
      <c r="H30" s="45">
        <v>0</v>
      </c>
      <c r="I30" s="45"/>
      <c r="J30" s="45"/>
      <c r="K30" s="45"/>
      <c r="L30" s="45">
        <v>43.7</v>
      </c>
      <c r="M30" s="45">
        <v>10.6</v>
      </c>
      <c r="N30" s="45">
        <v>972.25</v>
      </c>
      <c r="O30" s="45">
        <v>349.6</v>
      </c>
      <c r="P30" s="45">
        <v>8178.65</v>
      </c>
      <c r="Q30" s="1"/>
      <c r="R30" s="1"/>
      <c r="S30" s="1"/>
      <c r="T30" s="1"/>
      <c r="U30" s="199" t="s">
        <v>614</v>
      </c>
      <c r="V30" s="40" t="s">
        <v>978</v>
      </c>
      <c r="W30" s="41">
        <v>473.15</v>
      </c>
      <c r="X30" s="41" t="s">
        <v>957</v>
      </c>
    </row>
    <row r="31" spans="1:24" x14ac:dyDescent="0.35">
      <c r="A31" s="1"/>
      <c r="B31" s="38" t="s">
        <v>824</v>
      </c>
      <c r="C31" s="39">
        <v>919.1</v>
      </c>
      <c r="D31" s="39">
        <v>2986.8</v>
      </c>
      <c r="E31" s="39">
        <v>2458.9</v>
      </c>
      <c r="F31" s="39">
        <v>42.4</v>
      </c>
      <c r="G31" s="39">
        <v>60.5</v>
      </c>
      <c r="H31" s="39">
        <v>0</v>
      </c>
      <c r="I31" s="39"/>
      <c r="J31" s="39"/>
      <c r="K31" s="39"/>
      <c r="L31" s="39">
        <v>42.9</v>
      </c>
      <c r="M31" s="39">
        <v>10.4</v>
      </c>
      <c r="N31" s="39">
        <v>969.22</v>
      </c>
      <c r="O31" s="39">
        <v>525.20000000000005</v>
      </c>
      <c r="P31" s="39">
        <v>8015.42</v>
      </c>
      <c r="Q31" s="1"/>
      <c r="R31" s="1"/>
      <c r="S31" s="1"/>
      <c r="T31" s="1"/>
      <c r="U31" s="199" t="s">
        <v>615</v>
      </c>
      <c r="V31" s="40" t="s">
        <v>979</v>
      </c>
      <c r="W31" s="41">
        <v>462.95</v>
      </c>
      <c r="X31" s="41" t="s">
        <v>957</v>
      </c>
    </row>
    <row r="32" spans="1:24" x14ac:dyDescent="0.35">
      <c r="A32" s="1"/>
      <c r="B32" s="42" t="s">
        <v>825</v>
      </c>
      <c r="C32" s="43">
        <v>897.1</v>
      </c>
      <c r="D32" s="43">
        <v>2990.6</v>
      </c>
      <c r="E32" s="43">
        <v>2398.5</v>
      </c>
      <c r="F32" s="43">
        <v>42.8</v>
      </c>
      <c r="G32" s="43">
        <v>60.1</v>
      </c>
      <c r="H32" s="43">
        <v>0</v>
      </c>
      <c r="I32" s="43"/>
      <c r="J32" s="43"/>
      <c r="K32" s="43"/>
      <c r="L32" s="43">
        <v>44.9</v>
      </c>
      <c r="M32" s="43">
        <v>10.3</v>
      </c>
      <c r="N32" s="43">
        <v>969.65</v>
      </c>
      <c r="O32" s="43">
        <v>533.4</v>
      </c>
      <c r="P32" s="43">
        <v>7947.35</v>
      </c>
      <c r="Q32" s="1"/>
      <c r="R32" s="1"/>
      <c r="S32" s="1"/>
      <c r="T32" s="1"/>
      <c r="U32" s="199" t="s">
        <v>127</v>
      </c>
      <c r="V32" s="40" t="s">
        <v>980</v>
      </c>
      <c r="W32" s="41" t="s">
        <v>957</v>
      </c>
      <c r="X32" s="41">
        <v>162.85</v>
      </c>
    </row>
    <row r="33" spans="1:24" x14ac:dyDescent="0.35">
      <c r="A33" s="1"/>
      <c r="B33" s="42" t="s">
        <v>826</v>
      </c>
      <c r="C33" s="43">
        <v>894.4</v>
      </c>
      <c r="D33" s="43">
        <v>3067.1</v>
      </c>
      <c r="E33" s="43">
        <v>2301.5</v>
      </c>
      <c r="F33" s="43">
        <v>42</v>
      </c>
      <c r="G33" s="43">
        <v>63</v>
      </c>
      <c r="H33" s="43">
        <v>0</v>
      </c>
      <c r="I33" s="43"/>
      <c r="J33" s="43"/>
      <c r="K33" s="43"/>
      <c r="L33" s="43">
        <v>48.6</v>
      </c>
      <c r="M33" s="43">
        <v>10.3</v>
      </c>
      <c r="N33" s="43">
        <v>970.01</v>
      </c>
      <c r="O33" s="43">
        <v>591.70000000000005</v>
      </c>
      <c r="P33" s="43">
        <v>7988.61</v>
      </c>
      <c r="Q33" s="1"/>
      <c r="R33" s="1"/>
      <c r="S33" s="1"/>
      <c r="T33" s="1"/>
      <c r="U33" s="199"/>
      <c r="V33" s="40" t="s">
        <v>981</v>
      </c>
      <c r="W33" s="41" t="s">
        <v>957</v>
      </c>
      <c r="X33" s="41">
        <v>2015.95</v>
      </c>
    </row>
    <row r="34" spans="1:24" x14ac:dyDescent="0.35">
      <c r="A34" s="1"/>
      <c r="B34" s="42" t="s">
        <v>827</v>
      </c>
      <c r="C34" s="43">
        <v>882.8</v>
      </c>
      <c r="D34" s="43">
        <v>3043.2</v>
      </c>
      <c r="E34" s="43">
        <v>2273.1999999999998</v>
      </c>
      <c r="F34" s="43">
        <v>42.8</v>
      </c>
      <c r="G34" s="43">
        <v>61</v>
      </c>
      <c r="H34" s="43">
        <v>0</v>
      </c>
      <c r="I34" s="43"/>
      <c r="J34" s="43"/>
      <c r="K34" s="43"/>
      <c r="L34" s="43">
        <v>47.6</v>
      </c>
      <c r="M34" s="43">
        <v>10.3</v>
      </c>
      <c r="N34" s="43">
        <v>959.38</v>
      </c>
      <c r="O34" s="43">
        <v>617.70000000000005</v>
      </c>
      <c r="P34" s="43">
        <v>7937.98</v>
      </c>
      <c r="Q34" s="1"/>
      <c r="R34" s="1"/>
      <c r="S34" s="1"/>
      <c r="T34" s="1"/>
      <c r="U34" s="199" t="s">
        <v>626</v>
      </c>
      <c r="V34" s="40" t="s">
        <v>982</v>
      </c>
      <c r="W34" s="41">
        <v>504</v>
      </c>
      <c r="X34" s="41" t="s">
        <v>957</v>
      </c>
    </row>
    <row r="35" spans="1:24" x14ac:dyDescent="0.35">
      <c r="A35" s="1"/>
      <c r="B35" s="42" t="s">
        <v>828</v>
      </c>
      <c r="C35" s="43">
        <v>873.6</v>
      </c>
      <c r="D35" s="43">
        <v>3046.1</v>
      </c>
      <c r="E35" s="43">
        <v>2470.5</v>
      </c>
      <c r="F35" s="43">
        <v>42.7</v>
      </c>
      <c r="G35" s="43">
        <v>59.5</v>
      </c>
      <c r="H35" s="43">
        <v>0</v>
      </c>
      <c r="I35" s="43"/>
      <c r="J35" s="43"/>
      <c r="K35" s="43"/>
      <c r="L35" s="43">
        <v>49</v>
      </c>
      <c r="M35" s="43">
        <v>8.4</v>
      </c>
      <c r="N35" s="43">
        <v>949.93</v>
      </c>
      <c r="O35" s="43">
        <v>607.20000000000005</v>
      </c>
      <c r="P35" s="43">
        <v>8106.93</v>
      </c>
      <c r="Q35" s="1"/>
      <c r="R35" s="1"/>
      <c r="S35" s="1"/>
      <c r="T35" s="1"/>
      <c r="U35" s="199"/>
      <c r="V35" s="40" t="s">
        <v>983</v>
      </c>
      <c r="W35" s="41">
        <v>176.55</v>
      </c>
      <c r="X35" s="41" t="s">
        <v>957</v>
      </c>
    </row>
    <row r="36" spans="1:24" x14ac:dyDescent="0.35">
      <c r="A36" s="1"/>
      <c r="B36" s="42" t="s">
        <v>829</v>
      </c>
      <c r="C36" s="43">
        <v>881.4</v>
      </c>
      <c r="D36" s="43">
        <v>3062.3</v>
      </c>
      <c r="E36" s="43">
        <v>2506.1</v>
      </c>
      <c r="F36" s="43">
        <v>42.4</v>
      </c>
      <c r="G36" s="43">
        <v>60.9</v>
      </c>
      <c r="H36" s="43">
        <v>0</v>
      </c>
      <c r="I36" s="43"/>
      <c r="J36" s="43"/>
      <c r="K36" s="43"/>
      <c r="L36" s="43">
        <v>47.8</v>
      </c>
      <c r="M36" s="43">
        <v>10.3</v>
      </c>
      <c r="N36" s="43">
        <v>918.8</v>
      </c>
      <c r="O36" s="43">
        <v>627.4</v>
      </c>
      <c r="P36" s="43">
        <v>8157.4</v>
      </c>
      <c r="Q36" s="1"/>
      <c r="R36" s="1"/>
      <c r="S36" s="1"/>
      <c r="T36" s="1"/>
      <c r="U36" s="199" t="s">
        <v>627</v>
      </c>
      <c r="V36" s="40" t="s">
        <v>984</v>
      </c>
      <c r="W36" s="41">
        <v>489.6</v>
      </c>
      <c r="X36" s="41" t="s">
        <v>957</v>
      </c>
    </row>
    <row r="37" spans="1:24" x14ac:dyDescent="0.35">
      <c r="A37" s="1"/>
      <c r="B37" s="42" t="s">
        <v>830</v>
      </c>
      <c r="C37" s="43">
        <v>881.2</v>
      </c>
      <c r="D37" s="43">
        <v>3100.4</v>
      </c>
      <c r="E37" s="43">
        <v>2500.6999999999998</v>
      </c>
      <c r="F37" s="43">
        <v>42.5</v>
      </c>
      <c r="G37" s="43">
        <v>62</v>
      </c>
      <c r="H37" s="43">
        <v>0</v>
      </c>
      <c r="I37" s="43"/>
      <c r="J37" s="43"/>
      <c r="K37" s="43"/>
      <c r="L37" s="43">
        <v>47.2</v>
      </c>
      <c r="M37" s="43">
        <v>10.3</v>
      </c>
      <c r="N37" s="43">
        <v>872.42</v>
      </c>
      <c r="O37" s="43">
        <v>693.7</v>
      </c>
      <c r="P37" s="43">
        <v>8210.42</v>
      </c>
      <c r="Q37" s="1"/>
      <c r="R37" s="1"/>
      <c r="S37" s="1"/>
      <c r="T37" s="1"/>
      <c r="U37" s="199"/>
      <c r="V37" s="40" t="s">
        <v>985</v>
      </c>
      <c r="W37" s="41">
        <v>489.6</v>
      </c>
      <c r="X37" s="41" t="s">
        <v>957</v>
      </c>
    </row>
    <row r="38" spans="1:24" x14ac:dyDescent="0.35">
      <c r="A38" s="1"/>
      <c r="B38" s="44" t="s">
        <v>831</v>
      </c>
      <c r="C38" s="45">
        <v>876.5</v>
      </c>
      <c r="D38" s="45">
        <v>3074.1</v>
      </c>
      <c r="E38" s="45">
        <v>2543.9</v>
      </c>
      <c r="F38" s="45">
        <v>42.6</v>
      </c>
      <c r="G38" s="45">
        <v>60.1</v>
      </c>
      <c r="H38" s="45">
        <v>0</v>
      </c>
      <c r="I38" s="45"/>
      <c r="J38" s="45"/>
      <c r="K38" s="45"/>
      <c r="L38" s="45">
        <v>48.4</v>
      </c>
      <c r="M38" s="45">
        <v>10.3</v>
      </c>
      <c r="N38" s="45">
        <v>782.2</v>
      </c>
      <c r="O38" s="45">
        <v>692</v>
      </c>
      <c r="P38" s="45">
        <v>8130.1</v>
      </c>
      <c r="Q38" s="1"/>
      <c r="R38" s="1"/>
      <c r="S38" s="1"/>
      <c r="T38" s="1"/>
      <c r="U38" s="199"/>
      <c r="V38" s="40" t="s">
        <v>986</v>
      </c>
      <c r="W38" s="41">
        <v>480</v>
      </c>
      <c r="X38" s="41" t="s">
        <v>957</v>
      </c>
    </row>
    <row r="39" spans="1:24" x14ac:dyDescent="0.35">
      <c r="A39" s="1"/>
      <c r="B39" s="38" t="s">
        <v>832</v>
      </c>
      <c r="C39" s="39">
        <v>894.5</v>
      </c>
      <c r="D39" s="39">
        <v>3036.8</v>
      </c>
      <c r="E39" s="39">
        <v>2708.4</v>
      </c>
      <c r="F39" s="39">
        <v>42.7</v>
      </c>
      <c r="G39" s="39">
        <v>62</v>
      </c>
      <c r="H39" s="39">
        <v>0</v>
      </c>
      <c r="I39" s="39"/>
      <c r="J39" s="39"/>
      <c r="K39" s="39"/>
      <c r="L39" s="39">
        <v>46.5</v>
      </c>
      <c r="M39" s="39">
        <v>10.6</v>
      </c>
      <c r="N39" s="39">
        <v>607.05999999999995</v>
      </c>
      <c r="O39" s="39">
        <v>686.6</v>
      </c>
      <c r="P39" s="39">
        <v>8095.16</v>
      </c>
      <c r="Q39" s="1"/>
      <c r="R39" s="1"/>
      <c r="S39" s="1"/>
      <c r="T39" s="1"/>
      <c r="U39" s="199"/>
      <c r="V39" s="40" t="s">
        <v>987</v>
      </c>
      <c r="W39" s="41">
        <v>179.8</v>
      </c>
      <c r="X39" s="41" t="s">
        <v>957</v>
      </c>
    </row>
    <row r="40" spans="1:24" x14ac:dyDescent="0.35">
      <c r="A40" s="1"/>
      <c r="B40" s="42" t="s">
        <v>833</v>
      </c>
      <c r="C40" s="43">
        <v>893.3</v>
      </c>
      <c r="D40" s="43">
        <v>3071.4</v>
      </c>
      <c r="E40" s="43">
        <v>2820.3</v>
      </c>
      <c r="F40" s="43">
        <v>42.5</v>
      </c>
      <c r="G40" s="43">
        <v>61.7</v>
      </c>
      <c r="H40" s="43">
        <v>0</v>
      </c>
      <c r="I40" s="43"/>
      <c r="J40" s="43"/>
      <c r="K40" s="43"/>
      <c r="L40" s="43">
        <v>48.6</v>
      </c>
      <c r="M40" s="43">
        <v>10.6</v>
      </c>
      <c r="N40" s="43">
        <v>284.8</v>
      </c>
      <c r="O40" s="43">
        <v>707.6</v>
      </c>
      <c r="P40" s="43">
        <v>7940.8</v>
      </c>
      <c r="Q40" s="1"/>
      <c r="R40" s="1"/>
      <c r="S40" s="1"/>
      <c r="T40" s="1"/>
      <c r="U40" s="199" t="s">
        <v>616</v>
      </c>
      <c r="V40" s="40" t="s">
        <v>988</v>
      </c>
      <c r="W40" s="41">
        <v>83.45</v>
      </c>
      <c r="X40" s="41" t="s">
        <v>957</v>
      </c>
    </row>
    <row r="41" spans="1:24" x14ac:dyDescent="0.35">
      <c r="A41" s="1"/>
      <c r="B41" s="42" t="s">
        <v>834</v>
      </c>
      <c r="C41" s="43">
        <v>904.8</v>
      </c>
      <c r="D41" s="43">
        <v>3051.6</v>
      </c>
      <c r="E41" s="43">
        <v>3053.9</v>
      </c>
      <c r="F41" s="43">
        <v>43.4</v>
      </c>
      <c r="G41" s="43">
        <v>60.1</v>
      </c>
      <c r="H41" s="43">
        <v>0</v>
      </c>
      <c r="I41" s="43"/>
      <c r="J41" s="43"/>
      <c r="K41" s="43"/>
      <c r="L41" s="43">
        <v>50</v>
      </c>
      <c r="M41" s="43">
        <v>10.8</v>
      </c>
      <c r="N41" s="43">
        <v>43.25</v>
      </c>
      <c r="O41" s="43">
        <v>702.9</v>
      </c>
      <c r="P41" s="43">
        <v>7920.75</v>
      </c>
      <c r="Q41" s="1"/>
      <c r="R41" s="1"/>
      <c r="S41" s="1"/>
      <c r="T41" s="1"/>
      <c r="U41" s="199" t="s">
        <v>599</v>
      </c>
      <c r="V41" s="40" t="s">
        <v>989</v>
      </c>
      <c r="W41" s="41">
        <v>447</v>
      </c>
      <c r="X41" s="41" t="s">
        <v>957</v>
      </c>
    </row>
    <row r="42" spans="1:24" x14ac:dyDescent="0.35">
      <c r="A42" s="1"/>
      <c r="B42" s="42" t="s">
        <v>835</v>
      </c>
      <c r="C42" s="43">
        <v>914</v>
      </c>
      <c r="D42" s="43">
        <v>2881.1</v>
      </c>
      <c r="E42" s="43">
        <v>2990.9</v>
      </c>
      <c r="F42" s="43">
        <v>43.8</v>
      </c>
      <c r="G42" s="43">
        <v>58.3</v>
      </c>
      <c r="H42" s="43">
        <v>0</v>
      </c>
      <c r="I42" s="43"/>
      <c r="J42" s="43"/>
      <c r="K42" s="43"/>
      <c r="L42" s="43">
        <v>49.4</v>
      </c>
      <c r="M42" s="43">
        <v>10.8</v>
      </c>
      <c r="N42" s="43">
        <v>1.2</v>
      </c>
      <c r="O42" s="43">
        <v>669.8</v>
      </c>
      <c r="P42" s="43">
        <v>7619.3</v>
      </c>
      <c r="Q42" s="1"/>
      <c r="R42" s="1"/>
      <c r="S42" s="1"/>
      <c r="T42" s="1"/>
      <c r="U42" s="199" t="s">
        <v>617</v>
      </c>
      <c r="V42" s="40" t="s">
        <v>990</v>
      </c>
      <c r="W42" s="41">
        <v>444</v>
      </c>
      <c r="X42" s="41" t="s">
        <v>957</v>
      </c>
    </row>
    <row r="43" spans="1:24" x14ac:dyDescent="0.35">
      <c r="A43" s="1"/>
      <c r="B43" s="42" t="s">
        <v>836</v>
      </c>
      <c r="C43" s="43">
        <v>921.9</v>
      </c>
      <c r="D43" s="43">
        <v>3102.6</v>
      </c>
      <c r="E43" s="43">
        <v>2993</v>
      </c>
      <c r="F43" s="43">
        <v>44</v>
      </c>
      <c r="G43" s="43">
        <v>61.9</v>
      </c>
      <c r="H43" s="43">
        <v>0</v>
      </c>
      <c r="I43" s="43"/>
      <c r="J43" s="43"/>
      <c r="K43" s="43"/>
      <c r="L43" s="43">
        <v>45.9</v>
      </c>
      <c r="M43" s="43">
        <v>10.8</v>
      </c>
      <c r="N43" s="43">
        <v>0</v>
      </c>
      <c r="O43" s="43">
        <v>684.1</v>
      </c>
      <c r="P43" s="43">
        <v>7864.2</v>
      </c>
      <c r="Q43" s="1"/>
      <c r="R43" s="1"/>
      <c r="S43" s="1"/>
      <c r="T43" s="1"/>
      <c r="U43" s="199" t="s">
        <v>595</v>
      </c>
      <c r="V43" s="40" t="s">
        <v>991</v>
      </c>
      <c r="W43" s="41" t="s">
        <v>957</v>
      </c>
      <c r="X43" s="41">
        <v>4853.55</v>
      </c>
    </row>
    <row r="44" spans="1:24" x14ac:dyDescent="0.35">
      <c r="A44" s="1"/>
      <c r="B44" s="42" t="s">
        <v>837</v>
      </c>
      <c r="C44" s="43">
        <v>944.3</v>
      </c>
      <c r="D44" s="43">
        <v>3135.6</v>
      </c>
      <c r="E44" s="43">
        <v>3042.1</v>
      </c>
      <c r="F44" s="43">
        <v>44.2</v>
      </c>
      <c r="G44" s="43">
        <v>60.1</v>
      </c>
      <c r="H44" s="43">
        <v>10.199999999999999</v>
      </c>
      <c r="I44" s="43"/>
      <c r="J44" s="43"/>
      <c r="K44" s="43"/>
      <c r="L44" s="43">
        <v>47</v>
      </c>
      <c r="M44" s="43">
        <v>10.8</v>
      </c>
      <c r="N44" s="43">
        <v>0</v>
      </c>
      <c r="O44" s="43">
        <v>680.6</v>
      </c>
      <c r="P44" s="43">
        <v>7974.9</v>
      </c>
      <c r="Q44" s="1"/>
      <c r="R44" s="1"/>
      <c r="S44" s="1"/>
      <c r="T44" s="1"/>
      <c r="U44" s="199" t="s">
        <v>601</v>
      </c>
      <c r="V44" s="40" t="s">
        <v>992</v>
      </c>
      <c r="W44" s="41">
        <v>2152.15</v>
      </c>
      <c r="X44" s="41" t="s">
        <v>957</v>
      </c>
    </row>
    <row r="45" spans="1:24" x14ac:dyDescent="0.35">
      <c r="A45" s="1"/>
      <c r="B45" s="42" t="s">
        <v>838</v>
      </c>
      <c r="C45" s="43">
        <v>943.1</v>
      </c>
      <c r="D45" s="43">
        <v>3244.7</v>
      </c>
      <c r="E45" s="43">
        <v>3028</v>
      </c>
      <c r="F45" s="43">
        <v>44.4</v>
      </c>
      <c r="G45" s="43">
        <v>41.7</v>
      </c>
      <c r="H45" s="43">
        <v>14.8</v>
      </c>
      <c r="I45" s="43"/>
      <c r="J45" s="43"/>
      <c r="K45" s="43"/>
      <c r="L45" s="43">
        <v>47.7</v>
      </c>
      <c r="M45" s="43">
        <v>10.8</v>
      </c>
      <c r="N45" s="43">
        <v>0</v>
      </c>
      <c r="O45" s="43">
        <v>588.9</v>
      </c>
      <c r="P45" s="43">
        <v>7964.1</v>
      </c>
      <c r="Q45" s="1"/>
      <c r="R45" s="1"/>
      <c r="S45" s="1"/>
      <c r="T45" s="1"/>
      <c r="U45" s="199" t="s">
        <v>605</v>
      </c>
      <c r="V45" s="40" t="s">
        <v>993</v>
      </c>
      <c r="W45" s="41">
        <v>68.3</v>
      </c>
      <c r="X45" s="41" t="s">
        <v>957</v>
      </c>
    </row>
    <row r="46" spans="1:24" x14ac:dyDescent="0.35">
      <c r="A46" s="1"/>
      <c r="B46" s="44" t="s">
        <v>839</v>
      </c>
      <c r="C46" s="45">
        <v>945.4</v>
      </c>
      <c r="D46" s="45">
        <v>3230.4</v>
      </c>
      <c r="E46" s="45">
        <v>3024.6</v>
      </c>
      <c r="F46" s="45">
        <v>44.6</v>
      </c>
      <c r="G46" s="45">
        <v>81.900000000000006</v>
      </c>
      <c r="H46" s="45">
        <v>14.4</v>
      </c>
      <c r="I46" s="45"/>
      <c r="J46" s="45"/>
      <c r="K46" s="45"/>
      <c r="L46" s="45">
        <v>48.1</v>
      </c>
      <c r="M46" s="45">
        <v>11</v>
      </c>
      <c r="N46" s="45">
        <v>0</v>
      </c>
      <c r="O46" s="45">
        <v>508.3</v>
      </c>
      <c r="P46" s="45">
        <v>7908.7</v>
      </c>
      <c r="Q46" s="1"/>
      <c r="R46" s="1"/>
      <c r="S46" s="1"/>
      <c r="T46" s="1"/>
      <c r="U46" s="199" t="s">
        <v>598</v>
      </c>
      <c r="V46" s="40" t="s">
        <v>994</v>
      </c>
      <c r="W46" s="41" t="s">
        <v>957</v>
      </c>
      <c r="X46" s="41">
        <v>711.75</v>
      </c>
    </row>
    <row r="47" spans="1:24" x14ac:dyDescent="0.35">
      <c r="A47" s="1"/>
      <c r="B47" s="38" t="s">
        <v>840</v>
      </c>
      <c r="C47" s="39">
        <v>944.7</v>
      </c>
      <c r="D47" s="39">
        <v>3239.7</v>
      </c>
      <c r="E47" s="39">
        <v>3007.8</v>
      </c>
      <c r="F47" s="39">
        <v>44.8</v>
      </c>
      <c r="G47" s="39">
        <v>81.7</v>
      </c>
      <c r="H47" s="39">
        <v>14.1</v>
      </c>
      <c r="I47" s="39"/>
      <c r="J47" s="39"/>
      <c r="K47" s="39"/>
      <c r="L47" s="39">
        <v>47.4</v>
      </c>
      <c r="M47" s="39">
        <v>11</v>
      </c>
      <c r="N47" s="39">
        <v>0</v>
      </c>
      <c r="O47" s="39">
        <v>480.2</v>
      </c>
      <c r="P47" s="39">
        <v>7871.4</v>
      </c>
      <c r="Q47" s="1"/>
      <c r="R47" s="1"/>
      <c r="S47" s="1"/>
      <c r="T47" s="1"/>
      <c r="U47" s="199" t="s">
        <v>611</v>
      </c>
      <c r="V47" s="40" t="s">
        <v>995</v>
      </c>
      <c r="W47" s="41">
        <v>86.2</v>
      </c>
      <c r="X47" s="41" t="s">
        <v>957</v>
      </c>
    </row>
    <row r="48" spans="1:24" x14ac:dyDescent="0.35">
      <c r="A48" s="1"/>
      <c r="B48" s="42" t="s">
        <v>841</v>
      </c>
      <c r="C48" s="43">
        <v>946.8</v>
      </c>
      <c r="D48" s="43">
        <v>3230.8</v>
      </c>
      <c r="E48" s="43">
        <v>2990</v>
      </c>
      <c r="F48" s="43">
        <v>44.6</v>
      </c>
      <c r="G48" s="43">
        <v>82.1</v>
      </c>
      <c r="H48" s="43">
        <v>14.1</v>
      </c>
      <c r="I48" s="43"/>
      <c r="J48" s="43"/>
      <c r="K48" s="43"/>
      <c r="L48" s="43">
        <v>45.6</v>
      </c>
      <c r="M48" s="43">
        <v>11</v>
      </c>
      <c r="N48" s="43">
        <v>0</v>
      </c>
      <c r="O48" s="43">
        <v>432</v>
      </c>
      <c r="P48" s="43">
        <v>7797</v>
      </c>
      <c r="Q48" s="1"/>
      <c r="R48" s="1"/>
      <c r="S48" s="1"/>
      <c r="T48" s="1"/>
      <c r="U48" s="199" t="s">
        <v>153</v>
      </c>
      <c r="V48" s="40" t="s">
        <v>996</v>
      </c>
      <c r="W48" s="41">
        <v>132.75</v>
      </c>
      <c r="X48" s="41" t="s">
        <v>957</v>
      </c>
    </row>
    <row r="49" spans="1:24" x14ac:dyDescent="0.35">
      <c r="A49" s="1"/>
      <c r="B49" s="42" t="s">
        <v>842</v>
      </c>
      <c r="C49" s="43">
        <v>949.4</v>
      </c>
      <c r="D49" s="43">
        <v>3226.1</v>
      </c>
      <c r="E49" s="43">
        <v>2979.1</v>
      </c>
      <c r="F49" s="43">
        <v>44.5</v>
      </c>
      <c r="G49" s="43">
        <v>82.9</v>
      </c>
      <c r="H49" s="43">
        <v>15</v>
      </c>
      <c r="I49" s="43"/>
      <c r="J49" s="43"/>
      <c r="K49" s="43"/>
      <c r="L49" s="43">
        <v>47.1</v>
      </c>
      <c r="M49" s="43">
        <v>11</v>
      </c>
      <c r="N49" s="43">
        <v>0</v>
      </c>
      <c r="O49" s="43">
        <v>350.5</v>
      </c>
      <c r="P49" s="43">
        <v>7705.6</v>
      </c>
      <c r="Q49" s="1"/>
      <c r="R49" s="1"/>
      <c r="S49" s="1"/>
      <c r="T49" s="1"/>
      <c r="U49" s="199"/>
      <c r="V49" s="40" t="s">
        <v>997</v>
      </c>
      <c r="W49" s="41" t="s">
        <v>957</v>
      </c>
      <c r="X49" s="41">
        <v>5407.15</v>
      </c>
    </row>
    <row r="50" spans="1:24" x14ac:dyDescent="0.35">
      <c r="A50" s="1"/>
      <c r="B50" s="42" t="s">
        <v>843</v>
      </c>
      <c r="C50" s="43">
        <v>949</v>
      </c>
      <c r="D50" s="43">
        <v>3179.4</v>
      </c>
      <c r="E50" s="43">
        <v>3049</v>
      </c>
      <c r="F50" s="43">
        <v>44.4</v>
      </c>
      <c r="G50" s="43">
        <v>83.1</v>
      </c>
      <c r="H50" s="43">
        <v>14.3</v>
      </c>
      <c r="I50" s="43"/>
      <c r="J50" s="43"/>
      <c r="K50" s="43"/>
      <c r="L50" s="43">
        <v>47.1</v>
      </c>
      <c r="M50" s="43">
        <v>11</v>
      </c>
      <c r="N50" s="43">
        <v>0</v>
      </c>
      <c r="O50" s="43">
        <v>294</v>
      </c>
      <c r="P50" s="43">
        <v>7671.3</v>
      </c>
      <c r="Q50" s="1"/>
      <c r="R50" s="1"/>
      <c r="S50" s="1"/>
      <c r="T50" s="1"/>
      <c r="U50" s="199"/>
      <c r="V50" s="40" t="s">
        <v>159</v>
      </c>
      <c r="W50" s="41" t="s">
        <v>957</v>
      </c>
      <c r="X50" s="41">
        <v>2176.85</v>
      </c>
    </row>
    <row r="51" spans="1:24" x14ac:dyDescent="0.35">
      <c r="A51" s="1"/>
      <c r="B51" s="42" t="s">
        <v>844</v>
      </c>
      <c r="C51" s="43">
        <v>936.8</v>
      </c>
      <c r="D51" s="43">
        <v>3153.4</v>
      </c>
      <c r="E51" s="43">
        <v>3110.8</v>
      </c>
      <c r="F51" s="43">
        <v>44.8</v>
      </c>
      <c r="G51" s="43">
        <v>81.400000000000006</v>
      </c>
      <c r="H51" s="43">
        <v>13.8</v>
      </c>
      <c r="I51" s="43"/>
      <c r="J51" s="43"/>
      <c r="K51" s="43"/>
      <c r="L51" s="43">
        <v>45.5</v>
      </c>
      <c r="M51" s="43">
        <v>11</v>
      </c>
      <c r="N51" s="43">
        <v>0</v>
      </c>
      <c r="O51" s="43">
        <v>258.2</v>
      </c>
      <c r="P51" s="43">
        <v>7655.7</v>
      </c>
      <c r="Q51" s="1"/>
      <c r="R51" s="1"/>
      <c r="S51" s="1"/>
      <c r="T51" s="1"/>
      <c r="U51" s="199"/>
      <c r="V51" s="40" t="s">
        <v>998</v>
      </c>
      <c r="W51" s="41">
        <v>238.05</v>
      </c>
      <c r="X51" s="41" t="s">
        <v>957</v>
      </c>
    </row>
    <row r="52" spans="1:24" x14ac:dyDescent="0.35">
      <c r="A52" s="1"/>
      <c r="B52" s="42" t="s">
        <v>845</v>
      </c>
      <c r="C52" s="43">
        <v>924.5</v>
      </c>
      <c r="D52" s="43">
        <v>3153.3</v>
      </c>
      <c r="E52" s="43">
        <v>2929.6</v>
      </c>
      <c r="F52" s="43">
        <v>44.5</v>
      </c>
      <c r="G52" s="43">
        <v>82.2</v>
      </c>
      <c r="H52" s="43">
        <v>15.3</v>
      </c>
      <c r="I52" s="43"/>
      <c r="J52" s="43"/>
      <c r="K52" s="43"/>
      <c r="L52" s="43">
        <v>46.9</v>
      </c>
      <c r="M52" s="43">
        <v>11</v>
      </c>
      <c r="N52" s="43">
        <v>0</v>
      </c>
      <c r="O52" s="43">
        <v>236.9</v>
      </c>
      <c r="P52" s="43">
        <v>7444.2</v>
      </c>
      <c r="Q52" s="1"/>
      <c r="R52" s="1"/>
      <c r="S52" s="1"/>
      <c r="T52" s="1"/>
      <c r="U52" s="199" t="s">
        <v>161</v>
      </c>
      <c r="V52" s="40" t="s">
        <v>999</v>
      </c>
      <c r="W52" s="41" t="s">
        <v>957</v>
      </c>
      <c r="X52" s="41">
        <v>1856.2</v>
      </c>
    </row>
    <row r="53" spans="1:24" x14ac:dyDescent="0.35">
      <c r="A53" s="1"/>
      <c r="B53" s="42" t="s">
        <v>846</v>
      </c>
      <c r="C53" s="43">
        <v>969</v>
      </c>
      <c r="D53" s="43">
        <v>3130</v>
      </c>
      <c r="E53" s="43">
        <v>2749.9</v>
      </c>
      <c r="F53" s="43">
        <v>44.6</v>
      </c>
      <c r="G53" s="43">
        <v>38.9</v>
      </c>
      <c r="H53" s="43">
        <v>14.2</v>
      </c>
      <c r="I53" s="43"/>
      <c r="J53" s="43"/>
      <c r="K53" s="43"/>
      <c r="L53" s="43">
        <v>43.9</v>
      </c>
      <c r="M53" s="43">
        <v>11.1</v>
      </c>
      <c r="N53" s="43">
        <v>0</v>
      </c>
      <c r="O53" s="43">
        <v>229.8</v>
      </c>
      <c r="P53" s="43">
        <v>7231.4</v>
      </c>
      <c r="Q53" s="1"/>
      <c r="R53" s="1"/>
      <c r="S53" s="1"/>
      <c r="T53" s="1"/>
      <c r="U53" s="199"/>
      <c r="V53" s="40" t="s">
        <v>1000</v>
      </c>
      <c r="W53" s="41">
        <v>14.4</v>
      </c>
      <c r="X53" s="41" t="s">
        <v>957</v>
      </c>
    </row>
    <row r="54" spans="1:24" x14ac:dyDescent="0.35">
      <c r="A54" s="1"/>
      <c r="B54" s="44" t="s">
        <v>101</v>
      </c>
      <c r="C54" s="45">
        <v>885.8</v>
      </c>
      <c r="D54" s="45">
        <v>3107.1</v>
      </c>
      <c r="E54" s="45">
        <v>2746.2</v>
      </c>
      <c r="F54" s="45">
        <v>44.4</v>
      </c>
      <c r="G54" s="45">
        <v>0</v>
      </c>
      <c r="H54" s="45">
        <v>13.8</v>
      </c>
      <c r="I54" s="45"/>
      <c r="J54" s="45"/>
      <c r="K54" s="45"/>
      <c r="L54" s="45">
        <v>45.8</v>
      </c>
      <c r="M54" s="45">
        <v>11.1</v>
      </c>
      <c r="N54" s="45">
        <v>0</v>
      </c>
      <c r="O54" s="45">
        <v>229</v>
      </c>
      <c r="P54" s="45">
        <v>7083.2</v>
      </c>
      <c r="Q54" s="1"/>
      <c r="R54" s="1"/>
      <c r="S54" s="1"/>
      <c r="T54" s="1"/>
      <c r="U54" s="199"/>
      <c r="V54" s="40" t="s">
        <v>1001</v>
      </c>
      <c r="W54" s="41">
        <v>720</v>
      </c>
      <c r="X54" s="41" t="s">
        <v>957</v>
      </c>
    </row>
    <row r="55" spans="1:24" x14ac:dyDescent="0.35">
      <c r="A55" s="1"/>
      <c r="B55" s="46" t="s">
        <v>1002</v>
      </c>
      <c r="C55" s="47">
        <f>+SUM(C7:C54)/2</f>
        <v>22286.800000000003</v>
      </c>
      <c r="D55" s="47">
        <f t="shared" ref="D55:P55" si="0">+SUM(D7:D54)/2</f>
        <v>73916.400000000009</v>
      </c>
      <c r="E55" s="47">
        <f t="shared" si="0"/>
        <v>64453.7</v>
      </c>
      <c r="F55" s="47">
        <f t="shared" si="0"/>
        <v>742.05</v>
      </c>
      <c r="G55" s="47">
        <f t="shared" si="0"/>
        <v>979.90000000000009</v>
      </c>
      <c r="H55" s="47">
        <f t="shared" si="0"/>
        <v>77</v>
      </c>
      <c r="I55" s="47">
        <f t="shared" si="0"/>
        <v>0</v>
      </c>
      <c r="J55" s="47">
        <f t="shared" si="0"/>
        <v>0</v>
      </c>
      <c r="K55" s="47">
        <f t="shared" si="0"/>
        <v>0</v>
      </c>
      <c r="L55" s="47">
        <f t="shared" si="0"/>
        <v>1148.6000000000001</v>
      </c>
      <c r="M55" s="47">
        <f t="shared" si="0"/>
        <v>260.05</v>
      </c>
      <c r="N55" s="47">
        <f t="shared" si="0"/>
        <v>7868.2499999999991</v>
      </c>
      <c r="O55" s="47">
        <f t="shared" si="0"/>
        <v>9260.7999999999993</v>
      </c>
      <c r="P55" s="47">
        <f t="shared" si="0"/>
        <v>180993.55000000002</v>
      </c>
      <c r="Q55" s="1"/>
      <c r="R55" s="1"/>
      <c r="S55" s="1"/>
      <c r="T55" s="1"/>
      <c r="U55" s="199"/>
      <c r="V55" s="40" t="s">
        <v>162</v>
      </c>
      <c r="W55" s="41" t="s">
        <v>957</v>
      </c>
      <c r="X55" s="41">
        <v>6102.75</v>
      </c>
    </row>
    <row r="56" spans="1:24" x14ac:dyDescent="0.35">
      <c r="A56" s="1"/>
      <c r="B56" s="46" t="s">
        <v>1003</v>
      </c>
      <c r="C56" s="47">
        <f>+C55*100/$P$55</f>
        <v>12.313587970400052</v>
      </c>
      <c r="D56" s="47">
        <f t="shared" ref="D56:O56" si="1">+D55*100/$P$55</f>
        <v>40.839245376423634</v>
      </c>
      <c r="E56" s="47">
        <f t="shared" si="1"/>
        <v>35.611048018009477</v>
      </c>
      <c r="F56" s="47">
        <f t="shared" si="1"/>
        <v>0.40998698572407688</v>
      </c>
      <c r="G56" s="47">
        <f t="shared" si="1"/>
        <v>0.54140050847115828</v>
      </c>
      <c r="H56" s="47">
        <f t="shared" si="1"/>
        <v>4.2542952497478498E-2</v>
      </c>
      <c r="I56" s="47">
        <f t="shared" si="1"/>
        <v>0</v>
      </c>
      <c r="J56" s="47">
        <f t="shared" si="1"/>
        <v>0</v>
      </c>
      <c r="K56" s="47">
        <f t="shared" si="1"/>
        <v>0</v>
      </c>
      <c r="L56" s="47">
        <f t="shared" si="1"/>
        <v>0.63460824985199749</v>
      </c>
      <c r="M56" s="47">
        <f t="shared" si="1"/>
        <v>0.1436791532073933</v>
      </c>
      <c r="N56" s="47">
        <f t="shared" si="1"/>
        <v>4.3472543634842227</v>
      </c>
      <c r="O56" s="47">
        <f t="shared" si="1"/>
        <v>5.1166464219305041</v>
      </c>
      <c r="P56" s="48" t="s">
        <v>1004</v>
      </c>
      <c r="Q56" s="1"/>
      <c r="R56" s="1"/>
      <c r="S56" s="1"/>
      <c r="T56" s="1"/>
      <c r="U56" s="199"/>
      <c r="V56" s="40" t="s">
        <v>166</v>
      </c>
      <c r="W56" s="41" t="s">
        <v>957</v>
      </c>
      <c r="X56" s="41">
        <v>3126.45</v>
      </c>
    </row>
    <row r="57" spans="1:24" x14ac:dyDescent="0.35">
      <c r="A57" s="1"/>
      <c r="B57" s="1"/>
      <c r="C57" s="1"/>
      <c r="D57" s="1"/>
      <c r="E57" s="1"/>
      <c r="F57" s="1"/>
      <c r="G57" s="1"/>
      <c r="H57" s="1"/>
      <c r="I57" s="1"/>
      <c r="J57" s="1"/>
      <c r="K57" s="1"/>
      <c r="L57" s="1"/>
      <c r="M57" s="1"/>
      <c r="N57" s="1"/>
      <c r="O57" s="1"/>
      <c r="P57" s="1"/>
      <c r="Q57" s="1"/>
      <c r="R57" s="1"/>
      <c r="S57" s="1"/>
      <c r="T57" s="1"/>
      <c r="U57" s="199"/>
      <c r="V57" s="40" t="s">
        <v>1005</v>
      </c>
      <c r="W57" s="41">
        <v>1449.9</v>
      </c>
      <c r="X57" s="41" t="s">
        <v>957</v>
      </c>
    </row>
    <row r="58" spans="1:24" x14ac:dyDescent="0.35">
      <c r="A58" s="1"/>
      <c r="B58" s="1"/>
      <c r="C58" s="1"/>
      <c r="D58" s="1"/>
      <c r="E58" s="1"/>
      <c r="F58" s="1"/>
      <c r="G58" s="1"/>
      <c r="H58" s="1"/>
      <c r="I58" s="1"/>
      <c r="J58" s="1"/>
      <c r="K58" s="1"/>
      <c r="L58" s="1"/>
      <c r="M58" s="1"/>
      <c r="N58" s="1"/>
      <c r="O58" s="1"/>
      <c r="P58" s="1"/>
      <c r="Q58" s="1"/>
      <c r="R58" s="1"/>
      <c r="S58" s="1"/>
      <c r="T58" s="1"/>
      <c r="U58" s="199" t="s">
        <v>523</v>
      </c>
      <c r="V58" s="40" t="s">
        <v>1006</v>
      </c>
      <c r="W58" s="41" t="s">
        <v>957</v>
      </c>
      <c r="X58" s="41">
        <v>2644.4</v>
      </c>
    </row>
    <row r="59" spans="1:24" x14ac:dyDescent="0.35">
      <c r="A59" s="1"/>
      <c r="B59" s="1"/>
      <c r="C59" s="1"/>
      <c r="D59" s="1"/>
      <c r="E59" s="1"/>
      <c r="F59" s="1"/>
      <c r="G59" s="1"/>
      <c r="H59" s="1"/>
      <c r="I59" s="1"/>
      <c r="J59" s="1"/>
      <c r="K59" s="1"/>
      <c r="L59" s="1"/>
      <c r="M59" s="1"/>
      <c r="N59" s="1"/>
      <c r="O59" s="1"/>
      <c r="P59" s="1"/>
      <c r="Q59" s="1"/>
      <c r="R59" s="1"/>
      <c r="S59" s="1"/>
      <c r="T59" s="1"/>
      <c r="U59" s="199"/>
      <c r="V59" s="40" t="s">
        <v>1007</v>
      </c>
      <c r="W59" s="41">
        <v>36.200000000000003</v>
      </c>
      <c r="X59" s="41" t="s">
        <v>957</v>
      </c>
    </row>
    <row r="60" spans="1:24" x14ac:dyDescent="0.35">
      <c r="A60" s="1"/>
      <c r="B60" s="1"/>
      <c r="C60" s="1"/>
      <c r="D60" s="1"/>
      <c r="E60" s="1"/>
      <c r="F60" s="1"/>
      <c r="G60" s="1"/>
      <c r="H60" s="1"/>
      <c r="I60" s="1"/>
      <c r="J60" s="1"/>
      <c r="K60" s="1"/>
      <c r="L60" s="1"/>
      <c r="M60" s="1"/>
      <c r="N60" s="1"/>
      <c r="O60" s="1"/>
      <c r="P60" s="1"/>
      <c r="Q60" s="1"/>
      <c r="R60" s="1"/>
      <c r="S60" s="1"/>
      <c r="T60" s="1"/>
      <c r="U60" s="199" t="s">
        <v>1008</v>
      </c>
      <c r="V60" s="40" t="s">
        <v>1009</v>
      </c>
      <c r="W60" s="41">
        <v>480.05</v>
      </c>
      <c r="X60" s="41" t="s">
        <v>957</v>
      </c>
    </row>
    <row r="61" spans="1:24" x14ac:dyDescent="0.35">
      <c r="A61" s="1"/>
      <c r="B61" s="1"/>
      <c r="C61" s="1"/>
      <c r="D61" s="1"/>
      <c r="E61" s="1"/>
      <c r="F61" s="1"/>
      <c r="G61" s="1"/>
      <c r="H61" s="1"/>
      <c r="I61" s="1"/>
      <c r="J61" s="1"/>
      <c r="K61" s="1"/>
      <c r="L61" s="1"/>
      <c r="M61" s="1"/>
      <c r="N61" s="1"/>
      <c r="O61" s="1"/>
      <c r="P61" s="1"/>
      <c r="Q61" s="1"/>
      <c r="R61" s="1"/>
      <c r="S61" s="1"/>
      <c r="T61" s="1"/>
      <c r="U61" s="199"/>
      <c r="V61" s="40" t="s">
        <v>1010</v>
      </c>
      <c r="W61" s="41">
        <v>125.05</v>
      </c>
      <c r="X61" s="41" t="s">
        <v>957</v>
      </c>
    </row>
    <row r="62" spans="1:24" x14ac:dyDescent="0.35">
      <c r="A62" s="1"/>
      <c r="B62" s="1"/>
      <c r="C62" s="1"/>
      <c r="D62" s="1"/>
      <c r="E62" s="1"/>
      <c r="F62" s="1"/>
      <c r="G62" s="1"/>
      <c r="H62" s="1"/>
      <c r="I62" s="1"/>
      <c r="J62" s="1"/>
      <c r="K62" s="1"/>
      <c r="L62" s="1"/>
      <c r="M62" s="1"/>
      <c r="N62" s="1"/>
      <c r="O62" s="1"/>
      <c r="P62" s="1"/>
      <c r="Q62" s="1"/>
      <c r="R62" s="1"/>
      <c r="S62" s="1"/>
      <c r="T62" s="1"/>
      <c r="U62" s="199"/>
      <c r="V62" s="40" t="s">
        <v>1011</v>
      </c>
      <c r="W62" s="41">
        <v>478.95</v>
      </c>
      <c r="X62" s="41" t="s">
        <v>957</v>
      </c>
    </row>
    <row r="63" spans="1:24" x14ac:dyDescent="0.35">
      <c r="A63" s="1"/>
      <c r="B63" s="1"/>
      <c r="C63" s="1"/>
      <c r="D63" s="1"/>
      <c r="E63" s="1"/>
      <c r="F63" s="1"/>
      <c r="G63" s="1"/>
      <c r="H63" s="1"/>
      <c r="I63" s="1"/>
      <c r="J63" s="1"/>
      <c r="K63" s="1"/>
      <c r="L63" s="1"/>
      <c r="M63" s="1"/>
      <c r="N63" s="1"/>
      <c r="O63" s="1"/>
      <c r="P63" s="1"/>
      <c r="Q63" s="1"/>
      <c r="R63" s="1"/>
      <c r="S63" s="1"/>
      <c r="T63" s="1"/>
      <c r="U63" s="199" t="s">
        <v>79</v>
      </c>
      <c r="V63" s="40" t="s">
        <v>1012</v>
      </c>
      <c r="W63" s="41">
        <v>71.400000000000006</v>
      </c>
      <c r="X63" s="41" t="s">
        <v>957</v>
      </c>
    </row>
    <row r="64" spans="1:24" x14ac:dyDescent="0.35">
      <c r="A64" s="1"/>
      <c r="B64" s="1"/>
      <c r="C64" s="1"/>
      <c r="D64" s="1"/>
      <c r="E64" s="1"/>
      <c r="F64" s="1"/>
      <c r="G64" s="1"/>
      <c r="H64" s="1"/>
      <c r="I64" s="1"/>
      <c r="J64" s="1"/>
      <c r="K64" s="1"/>
      <c r="L64" s="1"/>
      <c r="M64" s="1"/>
      <c r="N64" s="1"/>
      <c r="O64" s="1"/>
      <c r="P64" s="1"/>
      <c r="Q64" s="1"/>
      <c r="R64" s="1"/>
      <c r="S64" s="1"/>
      <c r="T64" s="1"/>
      <c r="U64" s="199"/>
      <c r="V64" s="40" t="s">
        <v>1013</v>
      </c>
      <c r="W64" s="41">
        <v>791.7</v>
      </c>
      <c r="X64" s="41" t="s">
        <v>957</v>
      </c>
    </row>
    <row r="65" spans="1:24" x14ac:dyDescent="0.35">
      <c r="A65" s="1"/>
      <c r="B65" s="1"/>
      <c r="C65" s="1"/>
      <c r="D65" s="1"/>
      <c r="E65" s="1"/>
      <c r="F65" s="1"/>
      <c r="G65" s="1"/>
      <c r="H65" s="1"/>
      <c r="I65" s="1"/>
      <c r="J65" s="1"/>
      <c r="K65" s="1"/>
      <c r="L65" s="1"/>
      <c r="M65" s="1"/>
      <c r="N65" s="1"/>
      <c r="O65" s="1"/>
      <c r="P65" s="1"/>
      <c r="Q65" s="1"/>
      <c r="R65" s="1"/>
      <c r="S65" s="1"/>
      <c r="T65" s="1"/>
      <c r="U65" s="199"/>
      <c r="V65" s="40" t="s">
        <v>186</v>
      </c>
      <c r="W65" s="41" t="s">
        <v>957</v>
      </c>
      <c r="X65" s="41">
        <v>4079.7</v>
      </c>
    </row>
    <row r="66" spans="1:24" x14ac:dyDescent="0.35">
      <c r="A66" s="1"/>
      <c r="B66" s="1"/>
      <c r="C66" s="1"/>
      <c r="D66" s="1"/>
      <c r="E66" s="1"/>
      <c r="F66" s="1"/>
      <c r="G66" s="1"/>
      <c r="H66" s="1"/>
      <c r="I66" s="1"/>
      <c r="J66" s="1"/>
      <c r="K66" s="1"/>
      <c r="L66" s="1"/>
      <c r="M66" s="1"/>
      <c r="N66" s="1"/>
      <c r="O66" s="1"/>
      <c r="P66" s="1"/>
      <c r="Q66" s="1"/>
      <c r="R66" s="1"/>
      <c r="S66" s="1"/>
      <c r="T66" s="1"/>
      <c r="U66" s="199"/>
      <c r="V66" s="40" t="s">
        <v>188</v>
      </c>
      <c r="W66" s="41" t="s">
        <v>957</v>
      </c>
      <c r="X66" s="41">
        <v>787.15</v>
      </c>
    </row>
    <row r="67" spans="1:24" x14ac:dyDescent="0.35">
      <c r="A67" s="1"/>
      <c r="B67" s="1"/>
      <c r="C67" s="1"/>
      <c r="D67" s="1"/>
      <c r="E67" s="1"/>
      <c r="F67" s="1"/>
      <c r="G67" s="1"/>
      <c r="H67" s="1"/>
      <c r="I67" s="1"/>
      <c r="J67" s="1"/>
      <c r="K67" s="1"/>
      <c r="L67" s="1"/>
      <c r="M67" s="1"/>
      <c r="N67" s="1"/>
      <c r="O67" s="1"/>
      <c r="P67" s="1"/>
      <c r="Q67" s="1"/>
      <c r="R67" s="1"/>
      <c r="S67" s="1"/>
      <c r="T67" s="1"/>
      <c r="U67" s="199"/>
      <c r="V67" s="40" t="s">
        <v>1014</v>
      </c>
      <c r="W67" s="41" t="s">
        <v>957</v>
      </c>
      <c r="X67" s="41">
        <v>1068.3</v>
      </c>
    </row>
    <row r="68" spans="1:24" x14ac:dyDescent="0.35">
      <c r="A68" s="1"/>
      <c r="B68" s="1"/>
      <c r="C68" s="1"/>
      <c r="D68" s="1"/>
      <c r="E68" s="1"/>
      <c r="F68" s="1"/>
      <c r="G68" s="1"/>
      <c r="H68" s="1"/>
      <c r="I68" s="1"/>
      <c r="J68" s="1"/>
      <c r="K68" s="1"/>
      <c r="L68" s="1"/>
      <c r="M68" s="1"/>
      <c r="N68" s="1"/>
      <c r="O68" s="1"/>
      <c r="P68" s="1"/>
      <c r="Q68" s="1"/>
      <c r="R68" s="1"/>
      <c r="S68" s="1"/>
      <c r="T68" s="1"/>
      <c r="U68" s="199"/>
      <c r="V68" s="40" t="s">
        <v>1015</v>
      </c>
      <c r="W68" s="41">
        <v>2413.1</v>
      </c>
      <c r="X68" s="41" t="s">
        <v>957</v>
      </c>
    </row>
    <row r="69" spans="1:24" x14ac:dyDescent="0.35">
      <c r="A69" s="1"/>
      <c r="B69" s="1"/>
      <c r="C69" s="1"/>
      <c r="D69" s="1"/>
      <c r="E69" s="1"/>
      <c r="F69" s="1"/>
      <c r="G69" s="1"/>
      <c r="H69" s="1"/>
      <c r="I69" s="1"/>
      <c r="J69" s="1"/>
      <c r="K69" s="1"/>
      <c r="L69" s="1"/>
      <c r="M69" s="1"/>
      <c r="N69" s="1"/>
      <c r="O69" s="1"/>
      <c r="P69" s="1"/>
      <c r="Q69" s="1"/>
      <c r="R69" s="1"/>
      <c r="S69" s="1"/>
      <c r="T69" s="1"/>
      <c r="U69" s="199" t="s">
        <v>606</v>
      </c>
      <c r="V69" s="40" t="s">
        <v>1016</v>
      </c>
      <c r="W69" s="41">
        <v>131.1</v>
      </c>
      <c r="X69" s="41" t="s">
        <v>957</v>
      </c>
    </row>
    <row r="70" spans="1:24" x14ac:dyDescent="0.35">
      <c r="A70" s="1"/>
      <c r="B70" s="1"/>
      <c r="C70" s="1"/>
      <c r="D70" s="1"/>
      <c r="E70" s="1"/>
      <c r="F70" s="1"/>
      <c r="G70" s="1"/>
      <c r="H70" s="1"/>
      <c r="I70" s="1"/>
      <c r="J70" s="1"/>
      <c r="K70" s="1"/>
      <c r="L70" s="1"/>
      <c r="M70" s="1"/>
      <c r="N70" s="1"/>
      <c r="O70" s="1"/>
      <c r="P70" s="1"/>
      <c r="Q70" s="1"/>
      <c r="R70" s="1"/>
      <c r="S70" s="1"/>
      <c r="T70" s="1"/>
      <c r="U70" s="199" t="s">
        <v>610</v>
      </c>
      <c r="V70" s="40" t="s">
        <v>1017</v>
      </c>
      <c r="W70" s="41">
        <v>489.7</v>
      </c>
      <c r="X70" s="41" t="s">
        <v>957</v>
      </c>
    </row>
    <row r="71" spans="1:24" x14ac:dyDescent="0.35">
      <c r="A71" s="1"/>
      <c r="B71" s="1"/>
      <c r="C71" s="1"/>
      <c r="D71" s="1"/>
      <c r="E71" s="1"/>
      <c r="F71" s="1"/>
      <c r="G71" s="1"/>
      <c r="H71" s="1"/>
      <c r="I71" s="1"/>
      <c r="J71" s="1"/>
      <c r="K71" s="1"/>
      <c r="L71" s="1"/>
      <c r="M71" s="1"/>
      <c r="N71" s="1"/>
      <c r="O71" s="1"/>
      <c r="P71" s="1"/>
      <c r="Q71" s="1"/>
      <c r="R71" s="1"/>
      <c r="S71" s="1"/>
      <c r="T71" s="1"/>
      <c r="U71" s="49" t="s">
        <v>1002</v>
      </c>
      <c r="V71" s="50"/>
      <c r="W71" s="51">
        <v>22286.799999999999</v>
      </c>
      <c r="X71" s="51">
        <v>73916.399999999994</v>
      </c>
    </row>
  </sheetData>
  <mergeCells count="37">
    <mergeCell ref="B3:G3"/>
    <mergeCell ref="U7"/>
    <mergeCell ref="U8"/>
    <mergeCell ref="U9"/>
    <mergeCell ref="U10"/>
    <mergeCell ref="U11"/>
    <mergeCell ref="U12:U13"/>
    <mergeCell ref="U14:U15"/>
    <mergeCell ref="U16:U19"/>
    <mergeCell ref="U20"/>
    <mergeCell ref="U21:U22"/>
    <mergeCell ref="U23"/>
    <mergeCell ref="U24"/>
    <mergeCell ref="U25"/>
    <mergeCell ref="U26"/>
    <mergeCell ref="U27:U28"/>
    <mergeCell ref="U29"/>
    <mergeCell ref="U30"/>
    <mergeCell ref="U31"/>
    <mergeCell ref="U32:U33"/>
    <mergeCell ref="U34:U35"/>
    <mergeCell ref="U36:U39"/>
    <mergeCell ref="U40"/>
    <mergeCell ref="U41"/>
    <mergeCell ref="U42"/>
    <mergeCell ref="U43"/>
    <mergeCell ref="U44"/>
    <mergeCell ref="U45"/>
    <mergeCell ref="U46"/>
    <mergeCell ref="U47"/>
    <mergeCell ref="U69"/>
    <mergeCell ref="U70"/>
    <mergeCell ref="U48:U51"/>
    <mergeCell ref="U52:U57"/>
    <mergeCell ref="U58:U59"/>
    <mergeCell ref="U60:U62"/>
    <mergeCell ref="U63:U6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activeCell="H33" sqref="H33"/>
    </sheetView>
  </sheetViews>
  <sheetFormatPr baseColWidth="10" defaultColWidth="8.90625" defaultRowHeight="14.5" x14ac:dyDescent="0.35"/>
  <cols>
    <col min="1" max="1" width="2" customWidth="1"/>
    <col min="2" max="2" width="15" customWidth="1"/>
    <col min="3" max="78" width="20" customWidth="1"/>
  </cols>
  <sheetData>
    <row r="1" spans="1:7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 x14ac:dyDescent="0.4">
      <c r="A5" s="1"/>
      <c r="B5" s="201" t="s">
        <v>1018</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row>
    <row r="6" spans="1:78" ht="44" customHeight="1" x14ac:dyDescent="0.35">
      <c r="A6" s="1"/>
      <c r="B6" s="200" t="s">
        <v>585</v>
      </c>
      <c r="C6" s="200" t="s">
        <v>1019</v>
      </c>
      <c r="D6" s="200" t="s">
        <v>633</v>
      </c>
      <c r="E6" s="200" t="s">
        <v>211</v>
      </c>
      <c r="F6" s="200" t="s">
        <v>634</v>
      </c>
      <c r="G6" s="200" t="s">
        <v>222</v>
      </c>
      <c r="H6" s="200" t="s">
        <v>622</v>
      </c>
      <c r="I6" s="200" t="s">
        <v>623</v>
      </c>
      <c r="J6" s="200" t="s">
        <v>269</v>
      </c>
      <c r="K6" s="200" t="s">
        <v>631</v>
      </c>
      <c r="L6" s="200" t="s">
        <v>635</v>
      </c>
      <c r="M6" s="200" t="s">
        <v>607</v>
      </c>
      <c r="N6" s="200" t="s">
        <v>624</v>
      </c>
      <c r="O6" s="200" t="s">
        <v>608</v>
      </c>
      <c r="P6" s="200" t="s">
        <v>322</v>
      </c>
      <c r="Q6" s="200"/>
      <c r="R6" s="200"/>
      <c r="S6" s="200"/>
      <c r="T6" s="200"/>
      <c r="U6" s="200" t="s">
        <v>621</v>
      </c>
      <c r="V6" s="200" t="s">
        <v>612</v>
      </c>
      <c r="W6" s="200" t="s">
        <v>613</v>
      </c>
      <c r="X6" s="200" t="s">
        <v>614</v>
      </c>
      <c r="Y6" s="200" t="s">
        <v>615</v>
      </c>
      <c r="Z6" s="200" t="s">
        <v>625</v>
      </c>
      <c r="AA6" s="200"/>
      <c r="AB6" s="200" t="s">
        <v>348</v>
      </c>
      <c r="AC6" s="200" t="s">
        <v>1020</v>
      </c>
      <c r="AD6" s="200"/>
      <c r="AE6" s="200" t="s">
        <v>127</v>
      </c>
      <c r="AF6" s="200"/>
      <c r="AG6" s="200"/>
      <c r="AH6" s="200"/>
      <c r="AI6" s="200" t="s">
        <v>626</v>
      </c>
      <c r="AJ6" s="200"/>
      <c r="AK6" s="200" t="s">
        <v>627</v>
      </c>
      <c r="AL6" s="200"/>
      <c r="AM6" s="200"/>
      <c r="AN6" s="200"/>
      <c r="AO6" s="200" t="s">
        <v>609</v>
      </c>
      <c r="AP6" s="200" t="s">
        <v>364</v>
      </c>
      <c r="AQ6" s="200" t="s">
        <v>370</v>
      </c>
      <c r="AR6" s="200" t="s">
        <v>1021</v>
      </c>
      <c r="AS6" s="200" t="s">
        <v>616</v>
      </c>
      <c r="AT6" s="200" t="s">
        <v>617</v>
      </c>
      <c r="AU6" s="200" t="s">
        <v>1022</v>
      </c>
      <c r="AV6" s="200" t="s">
        <v>383</v>
      </c>
      <c r="AW6" s="200" t="s">
        <v>140</v>
      </c>
      <c r="AX6" s="200"/>
      <c r="AY6" s="200" t="s">
        <v>404</v>
      </c>
      <c r="AZ6" s="200" t="s">
        <v>611</v>
      </c>
      <c r="BA6" s="200" t="s">
        <v>628</v>
      </c>
      <c r="BB6" s="200"/>
      <c r="BC6" s="200" t="s">
        <v>618</v>
      </c>
      <c r="BD6" s="200" t="s">
        <v>153</v>
      </c>
      <c r="BE6" s="200"/>
      <c r="BF6" s="200" t="s">
        <v>161</v>
      </c>
      <c r="BG6" s="200"/>
      <c r="BH6" s="200"/>
      <c r="BI6" s="200"/>
      <c r="BJ6" s="200"/>
      <c r="BK6" s="200"/>
      <c r="BL6" s="200" t="s">
        <v>619</v>
      </c>
      <c r="BM6" s="200" t="s">
        <v>443</v>
      </c>
      <c r="BN6" s="200" t="s">
        <v>446</v>
      </c>
      <c r="BO6" s="200" t="s">
        <v>451</v>
      </c>
      <c r="BP6" s="200"/>
      <c r="BQ6" s="200"/>
      <c r="BR6" s="200"/>
      <c r="BS6" s="200" t="s">
        <v>629</v>
      </c>
      <c r="BT6" s="200" t="s">
        <v>523</v>
      </c>
      <c r="BU6" s="200" t="s">
        <v>630</v>
      </c>
      <c r="BV6" s="200"/>
      <c r="BW6" s="200"/>
      <c r="BX6" s="200" t="s">
        <v>620</v>
      </c>
      <c r="BY6" s="200" t="s">
        <v>610</v>
      </c>
      <c r="BZ6" s="52" t="s">
        <v>1023</v>
      </c>
    </row>
    <row r="7" spans="1:78" ht="21" x14ac:dyDescent="0.35">
      <c r="A7" s="1"/>
      <c r="B7" s="200"/>
      <c r="C7" s="52" t="s">
        <v>1024</v>
      </c>
      <c r="D7" s="52" t="s">
        <v>1025</v>
      </c>
      <c r="E7" s="52" t="s">
        <v>1026</v>
      </c>
      <c r="F7" s="52" t="s">
        <v>1027</v>
      </c>
      <c r="G7" s="52" t="s">
        <v>1028</v>
      </c>
      <c r="H7" s="52" t="s">
        <v>1029</v>
      </c>
      <c r="I7" s="52" t="s">
        <v>958</v>
      </c>
      <c r="J7" s="52" t="s">
        <v>1030</v>
      </c>
      <c r="K7" s="52" t="s">
        <v>1031</v>
      </c>
      <c r="L7" s="52" t="s">
        <v>1032</v>
      </c>
      <c r="M7" s="52" t="s">
        <v>1033</v>
      </c>
      <c r="N7" s="52" t="s">
        <v>1034</v>
      </c>
      <c r="O7" s="52" t="s">
        <v>725</v>
      </c>
      <c r="P7" s="52" t="s">
        <v>965</v>
      </c>
      <c r="Q7" s="52" t="s">
        <v>1035</v>
      </c>
      <c r="R7" s="52" t="s">
        <v>966</v>
      </c>
      <c r="S7" s="52" t="s">
        <v>967</v>
      </c>
      <c r="T7" s="52" t="s">
        <v>1036</v>
      </c>
      <c r="U7" s="52" t="s">
        <v>972</v>
      </c>
      <c r="V7" s="52" t="s">
        <v>973</v>
      </c>
      <c r="W7" s="52" t="s">
        <v>974</v>
      </c>
      <c r="X7" s="52" t="s">
        <v>978</v>
      </c>
      <c r="Y7" s="52" t="s">
        <v>979</v>
      </c>
      <c r="Z7" s="52" t="s">
        <v>1037</v>
      </c>
      <c r="AA7" s="52" t="s">
        <v>1038</v>
      </c>
      <c r="AB7" s="52" t="s">
        <v>1039</v>
      </c>
      <c r="AC7" s="52" t="s">
        <v>1040</v>
      </c>
      <c r="AD7" s="52" t="s">
        <v>1041</v>
      </c>
      <c r="AE7" s="52" t="s">
        <v>1042</v>
      </c>
      <c r="AF7" s="52" t="s">
        <v>1043</v>
      </c>
      <c r="AG7" s="52" t="s">
        <v>1044</v>
      </c>
      <c r="AH7" s="52" t="s">
        <v>1045</v>
      </c>
      <c r="AI7" s="52" t="s">
        <v>982</v>
      </c>
      <c r="AJ7" s="52" t="s">
        <v>983</v>
      </c>
      <c r="AK7" s="52" t="s">
        <v>1046</v>
      </c>
      <c r="AL7" s="52" t="s">
        <v>1047</v>
      </c>
      <c r="AM7" s="52" t="s">
        <v>1048</v>
      </c>
      <c r="AN7" s="52" t="s">
        <v>987</v>
      </c>
      <c r="AO7" s="52" t="s">
        <v>1049</v>
      </c>
      <c r="AP7" s="52" t="s">
        <v>1050</v>
      </c>
      <c r="AQ7" s="52" t="s">
        <v>1051</v>
      </c>
      <c r="AR7" s="52" t="s">
        <v>1052</v>
      </c>
      <c r="AS7" s="52" t="s">
        <v>1053</v>
      </c>
      <c r="AT7" s="52" t="s">
        <v>990</v>
      </c>
      <c r="AU7" s="52" t="s">
        <v>1054</v>
      </c>
      <c r="AV7" s="52" t="s">
        <v>1055</v>
      </c>
      <c r="AW7" s="52" t="s">
        <v>1056</v>
      </c>
      <c r="AX7" s="52" t="s">
        <v>1057</v>
      </c>
      <c r="AY7" s="52" t="s">
        <v>728</v>
      </c>
      <c r="AZ7" s="52" t="s">
        <v>995</v>
      </c>
      <c r="BA7" s="52" t="s">
        <v>1058</v>
      </c>
      <c r="BB7" s="52" t="s">
        <v>1059</v>
      </c>
      <c r="BC7" s="52" t="s">
        <v>1060</v>
      </c>
      <c r="BD7" s="52" t="s">
        <v>1061</v>
      </c>
      <c r="BE7" s="52" t="s">
        <v>1062</v>
      </c>
      <c r="BF7" s="52" t="s">
        <v>1063</v>
      </c>
      <c r="BG7" s="52" t="s">
        <v>1064</v>
      </c>
      <c r="BH7" s="52" t="s">
        <v>1000</v>
      </c>
      <c r="BI7" s="52" t="s">
        <v>1065</v>
      </c>
      <c r="BJ7" s="52" t="s">
        <v>1066</v>
      </c>
      <c r="BK7" s="52" t="s">
        <v>1067</v>
      </c>
      <c r="BL7" s="52" t="s">
        <v>1068</v>
      </c>
      <c r="BM7" s="52" t="s">
        <v>1069</v>
      </c>
      <c r="BN7" s="52" t="s">
        <v>1070</v>
      </c>
      <c r="BO7" s="52" t="s">
        <v>1071</v>
      </c>
      <c r="BP7" s="52" t="s">
        <v>1072</v>
      </c>
      <c r="BQ7" s="52" t="s">
        <v>1073</v>
      </c>
      <c r="BR7" s="52" t="s">
        <v>1074</v>
      </c>
      <c r="BS7" s="52" t="s">
        <v>1075</v>
      </c>
      <c r="BT7" s="52" t="s">
        <v>1076</v>
      </c>
      <c r="BU7" s="52" t="s">
        <v>1009</v>
      </c>
      <c r="BV7" s="52" t="s">
        <v>1077</v>
      </c>
      <c r="BW7" s="52" t="s">
        <v>1011</v>
      </c>
      <c r="BX7" s="52" t="s">
        <v>1078</v>
      </c>
      <c r="BY7" s="52" t="s">
        <v>1017</v>
      </c>
      <c r="BZ7" s="52" t="s">
        <v>791</v>
      </c>
    </row>
    <row r="8" spans="1:78" x14ac:dyDescent="0.35">
      <c r="A8" s="1"/>
      <c r="B8" s="38" t="s">
        <v>1079</v>
      </c>
      <c r="C8" s="53"/>
      <c r="D8" s="53">
        <v>15.5</v>
      </c>
      <c r="E8" s="53"/>
      <c r="F8" s="53">
        <v>8.1999999999999993</v>
      </c>
      <c r="G8" s="53"/>
      <c r="H8" s="53">
        <v>20.100000000000001</v>
      </c>
      <c r="I8" s="53">
        <v>2.7</v>
      </c>
      <c r="J8" s="53"/>
      <c r="K8" s="53">
        <v>9.4</v>
      </c>
      <c r="L8" s="53">
        <v>17.600000000000001</v>
      </c>
      <c r="M8" s="53">
        <v>17.3</v>
      </c>
      <c r="N8" s="53"/>
      <c r="O8" s="53"/>
      <c r="P8" s="53">
        <v>19.5</v>
      </c>
      <c r="Q8" s="53"/>
      <c r="R8" s="53">
        <v>20.100000000000001</v>
      </c>
      <c r="S8" s="53">
        <v>20.3</v>
      </c>
      <c r="T8" s="53">
        <v>10.9</v>
      </c>
      <c r="U8" s="53">
        <v>3.5</v>
      </c>
      <c r="V8" s="53">
        <v>5.0999999999999996</v>
      </c>
      <c r="W8" s="53">
        <v>20.8</v>
      </c>
      <c r="X8" s="53">
        <v>20</v>
      </c>
      <c r="Y8" s="53">
        <v>19.3</v>
      </c>
      <c r="Z8" s="53">
        <v>9.6999999999999993</v>
      </c>
      <c r="AA8" s="53">
        <v>7.5</v>
      </c>
      <c r="AB8" s="53">
        <v>34</v>
      </c>
      <c r="AC8" s="53"/>
      <c r="AD8" s="53"/>
      <c r="AE8" s="53">
        <v>8.1999999999999993</v>
      </c>
      <c r="AF8" s="53">
        <v>123.5</v>
      </c>
      <c r="AG8" s="53"/>
      <c r="AH8" s="53"/>
      <c r="AI8" s="53">
        <v>21</v>
      </c>
      <c r="AJ8" s="53">
        <v>8</v>
      </c>
      <c r="AK8" s="53">
        <v>20.399999999999999</v>
      </c>
      <c r="AL8" s="53">
        <v>20.399999999999999</v>
      </c>
      <c r="AM8" s="53">
        <v>20</v>
      </c>
      <c r="AN8" s="53">
        <v>7</v>
      </c>
      <c r="AO8" s="53"/>
      <c r="AP8" s="53">
        <v>4</v>
      </c>
      <c r="AQ8" s="53">
        <v>1.9</v>
      </c>
      <c r="AR8" s="53"/>
      <c r="AS8" s="53">
        <v>3.5</v>
      </c>
      <c r="AT8" s="53">
        <v>18.5</v>
      </c>
      <c r="AU8" s="53"/>
      <c r="AV8" s="53"/>
      <c r="AW8" s="53"/>
      <c r="AX8" s="53"/>
      <c r="AY8" s="53"/>
      <c r="AZ8" s="53">
        <v>3.6</v>
      </c>
      <c r="BA8" s="53"/>
      <c r="BB8" s="53"/>
      <c r="BC8" s="53"/>
      <c r="BD8" s="53">
        <v>5.5</v>
      </c>
      <c r="BE8" s="53">
        <v>9.9</v>
      </c>
      <c r="BF8" s="53">
        <v>19.399999999999999</v>
      </c>
      <c r="BG8" s="53">
        <v>34.9</v>
      </c>
      <c r="BH8" s="53">
        <v>0.6</v>
      </c>
      <c r="BI8" s="53"/>
      <c r="BJ8" s="53"/>
      <c r="BK8" s="53"/>
      <c r="BL8" s="53"/>
      <c r="BM8" s="53">
        <v>13.7</v>
      </c>
      <c r="BN8" s="53">
        <v>45.6</v>
      </c>
      <c r="BO8" s="53">
        <v>4.8</v>
      </c>
      <c r="BP8" s="53">
        <v>2.9</v>
      </c>
      <c r="BQ8" s="53">
        <v>2.4</v>
      </c>
      <c r="BR8" s="53">
        <v>1</v>
      </c>
      <c r="BS8" s="53"/>
      <c r="BT8" s="53">
        <v>1.6</v>
      </c>
      <c r="BU8" s="53">
        <v>20</v>
      </c>
      <c r="BV8" s="53">
        <v>5.2</v>
      </c>
      <c r="BW8" s="53">
        <v>20</v>
      </c>
      <c r="BX8" s="53"/>
      <c r="BY8" s="53">
        <v>20.399999999999999</v>
      </c>
      <c r="BZ8" s="54">
        <v>749.4</v>
      </c>
    </row>
    <row r="9" spans="1:78" x14ac:dyDescent="0.35">
      <c r="A9" s="1"/>
      <c r="B9" s="42" t="s">
        <v>1080</v>
      </c>
      <c r="C9" s="55"/>
      <c r="D9" s="55">
        <v>15.2</v>
      </c>
      <c r="E9" s="55"/>
      <c r="F9" s="55">
        <v>7.9</v>
      </c>
      <c r="G9" s="55"/>
      <c r="H9" s="55">
        <v>20.100000000000001</v>
      </c>
      <c r="I9" s="55">
        <v>2.6</v>
      </c>
      <c r="J9" s="55"/>
      <c r="K9" s="55">
        <v>8.4</v>
      </c>
      <c r="L9" s="55">
        <v>17.600000000000001</v>
      </c>
      <c r="M9" s="55">
        <v>17.399999999999999</v>
      </c>
      <c r="N9" s="55"/>
      <c r="O9" s="55"/>
      <c r="P9" s="55">
        <v>19.5</v>
      </c>
      <c r="Q9" s="55"/>
      <c r="R9" s="55">
        <v>20</v>
      </c>
      <c r="S9" s="55">
        <v>20.3</v>
      </c>
      <c r="T9" s="55">
        <v>10.9</v>
      </c>
      <c r="U9" s="55">
        <v>3.5</v>
      </c>
      <c r="V9" s="55">
        <v>5.0999999999999996</v>
      </c>
      <c r="W9" s="55">
        <v>20.6</v>
      </c>
      <c r="X9" s="55">
        <v>20</v>
      </c>
      <c r="Y9" s="55">
        <v>19.2</v>
      </c>
      <c r="Z9" s="55">
        <v>5.7</v>
      </c>
      <c r="AA9" s="55">
        <v>7.2</v>
      </c>
      <c r="AB9" s="55">
        <v>36.299999999999997</v>
      </c>
      <c r="AC9" s="55"/>
      <c r="AD9" s="55"/>
      <c r="AE9" s="55">
        <v>9.4</v>
      </c>
      <c r="AF9" s="55">
        <v>119.4</v>
      </c>
      <c r="AG9" s="55"/>
      <c r="AH9" s="55"/>
      <c r="AI9" s="55">
        <v>21</v>
      </c>
      <c r="AJ9" s="55">
        <v>8</v>
      </c>
      <c r="AK9" s="55">
        <v>20.399999999999999</v>
      </c>
      <c r="AL9" s="55">
        <v>20.399999999999999</v>
      </c>
      <c r="AM9" s="55">
        <v>20</v>
      </c>
      <c r="AN9" s="55">
        <v>7</v>
      </c>
      <c r="AO9" s="55"/>
      <c r="AP9" s="55">
        <v>2.1</v>
      </c>
      <c r="AQ9" s="55">
        <v>1.4</v>
      </c>
      <c r="AR9" s="55"/>
      <c r="AS9" s="55">
        <v>3.6</v>
      </c>
      <c r="AT9" s="55">
        <v>18.5</v>
      </c>
      <c r="AU9" s="55"/>
      <c r="AV9" s="55"/>
      <c r="AW9" s="55"/>
      <c r="AX9" s="55"/>
      <c r="AY9" s="55"/>
      <c r="AZ9" s="55">
        <v>3.6</v>
      </c>
      <c r="BA9" s="55"/>
      <c r="BB9" s="55"/>
      <c r="BC9" s="55"/>
      <c r="BD9" s="55">
        <v>5.6</v>
      </c>
      <c r="BE9" s="55">
        <v>9.9</v>
      </c>
      <c r="BF9" s="55">
        <v>15.2</v>
      </c>
      <c r="BG9" s="55">
        <v>27.9</v>
      </c>
      <c r="BH9" s="55">
        <v>0.6</v>
      </c>
      <c r="BI9" s="55"/>
      <c r="BJ9" s="55"/>
      <c r="BK9" s="55"/>
      <c r="BL9" s="55"/>
      <c r="BM9" s="55">
        <v>16.2</v>
      </c>
      <c r="BN9" s="55">
        <v>51.8</v>
      </c>
      <c r="BO9" s="55">
        <v>4.8</v>
      </c>
      <c r="BP9" s="55">
        <v>2.9</v>
      </c>
      <c r="BQ9" s="55">
        <v>2.4</v>
      </c>
      <c r="BR9" s="55">
        <v>1</v>
      </c>
      <c r="BS9" s="55"/>
      <c r="BT9" s="55">
        <v>1.6</v>
      </c>
      <c r="BU9" s="55">
        <v>20</v>
      </c>
      <c r="BV9" s="55">
        <v>5.2</v>
      </c>
      <c r="BW9" s="55">
        <v>20</v>
      </c>
      <c r="BX9" s="55"/>
      <c r="BY9" s="55">
        <v>20.3</v>
      </c>
      <c r="BZ9" s="56">
        <v>737.7</v>
      </c>
    </row>
    <row r="10" spans="1:78" x14ac:dyDescent="0.35">
      <c r="A10" s="1"/>
      <c r="B10" s="42" t="s">
        <v>1081</v>
      </c>
      <c r="C10" s="55"/>
      <c r="D10" s="55">
        <v>15.8</v>
      </c>
      <c r="E10" s="55"/>
      <c r="F10" s="55">
        <v>7.9</v>
      </c>
      <c r="G10" s="55"/>
      <c r="H10" s="55">
        <v>20.2</v>
      </c>
      <c r="I10" s="55">
        <v>2.6</v>
      </c>
      <c r="J10" s="55"/>
      <c r="K10" s="55">
        <v>9.4</v>
      </c>
      <c r="L10" s="55">
        <v>17.5</v>
      </c>
      <c r="M10" s="55">
        <v>17.3</v>
      </c>
      <c r="N10" s="55"/>
      <c r="O10" s="55"/>
      <c r="P10" s="55">
        <v>19.100000000000001</v>
      </c>
      <c r="Q10" s="55"/>
      <c r="R10" s="55">
        <v>19.7</v>
      </c>
      <c r="S10" s="55">
        <v>20.2</v>
      </c>
      <c r="T10" s="55">
        <v>10.9</v>
      </c>
      <c r="U10" s="55">
        <v>3.5</v>
      </c>
      <c r="V10" s="55">
        <v>5.2</v>
      </c>
      <c r="W10" s="55">
        <v>20.7</v>
      </c>
      <c r="X10" s="55">
        <v>20</v>
      </c>
      <c r="Y10" s="55">
        <v>19.3</v>
      </c>
      <c r="Z10" s="55">
        <v>4.3</v>
      </c>
      <c r="AA10" s="55">
        <v>8</v>
      </c>
      <c r="AB10" s="55">
        <v>35.200000000000003</v>
      </c>
      <c r="AC10" s="55"/>
      <c r="AD10" s="55"/>
      <c r="AE10" s="55">
        <v>9.6</v>
      </c>
      <c r="AF10" s="55">
        <v>103.1</v>
      </c>
      <c r="AG10" s="55"/>
      <c r="AH10" s="55"/>
      <c r="AI10" s="55">
        <v>21</v>
      </c>
      <c r="AJ10" s="55">
        <v>7.9</v>
      </c>
      <c r="AK10" s="55">
        <v>20.399999999999999</v>
      </c>
      <c r="AL10" s="55">
        <v>20.399999999999999</v>
      </c>
      <c r="AM10" s="55">
        <v>20</v>
      </c>
      <c r="AN10" s="55">
        <v>7.2</v>
      </c>
      <c r="AO10" s="55"/>
      <c r="AP10" s="55">
        <v>1.2</v>
      </c>
      <c r="AQ10" s="55">
        <v>0.9</v>
      </c>
      <c r="AR10" s="55"/>
      <c r="AS10" s="55">
        <v>3.6</v>
      </c>
      <c r="AT10" s="55">
        <v>18.5</v>
      </c>
      <c r="AU10" s="55"/>
      <c r="AV10" s="55"/>
      <c r="AW10" s="55"/>
      <c r="AX10" s="55"/>
      <c r="AY10" s="55"/>
      <c r="AZ10" s="55">
        <v>3.7</v>
      </c>
      <c r="BA10" s="55"/>
      <c r="BB10" s="55"/>
      <c r="BC10" s="55"/>
      <c r="BD10" s="55">
        <v>5.7</v>
      </c>
      <c r="BE10" s="55">
        <v>10</v>
      </c>
      <c r="BF10" s="55">
        <v>9.6999999999999993</v>
      </c>
      <c r="BG10" s="55">
        <v>16.100000000000001</v>
      </c>
      <c r="BH10" s="55">
        <v>0.6</v>
      </c>
      <c r="BI10" s="55"/>
      <c r="BJ10" s="55"/>
      <c r="BK10" s="55"/>
      <c r="BL10" s="55"/>
      <c r="BM10" s="55">
        <v>14.8</v>
      </c>
      <c r="BN10" s="55">
        <v>42.9</v>
      </c>
      <c r="BO10" s="55">
        <v>4.8</v>
      </c>
      <c r="BP10" s="55">
        <v>2.9</v>
      </c>
      <c r="BQ10" s="55">
        <v>2.4</v>
      </c>
      <c r="BR10" s="55">
        <v>1</v>
      </c>
      <c r="BS10" s="55"/>
      <c r="BT10" s="55">
        <v>1.6</v>
      </c>
      <c r="BU10" s="55">
        <v>20</v>
      </c>
      <c r="BV10" s="55">
        <v>5.2</v>
      </c>
      <c r="BW10" s="55">
        <v>20</v>
      </c>
      <c r="BX10" s="55"/>
      <c r="BY10" s="55">
        <v>20.5</v>
      </c>
      <c r="BZ10" s="56">
        <v>692.5</v>
      </c>
    </row>
    <row r="11" spans="1:78" x14ac:dyDescent="0.35">
      <c r="A11" s="1"/>
      <c r="B11" s="42" t="s">
        <v>1082</v>
      </c>
      <c r="C11" s="55"/>
      <c r="D11" s="55">
        <v>15</v>
      </c>
      <c r="E11" s="55"/>
      <c r="F11" s="55">
        <v>7.5</v>
      </c>
      <c r="G11" s="55"/>
      <c r="H11" s="55">
        <v>20.100000000000001</v>
      </c>
      <c r="I11" s="55">
        <v>2.6</v>
      </c>
      <c r="J11" s="55"/>
      <c r="K11" s="55">
        <v>9.1</v>
      </c>
      <c r="L11" s="55">
        <v>17.7</v>
      </c>
      <c r="M11" s="55">
        <v>17.3</v>
      </c>
      <c r="N11" s="55"/>
      <c r="O11" s="55"/>
      <c r="P11" s="55">
        <v>18.5</v>
      </c>
      <c r="Q11" s="55"/>
      <c r="R11" s="55">
        <v>19.5</v>
      </c>
      <c r="S11" s="55">
        <v>20.3</v>
      </c>
      <c r="T11" s="55">
        <v>10.9</v>
      </c>
      <c r="U11" s="55">
        <v>3.5</v>
      </c>
      <c r="V11" s="55">
        <v>5.2</v>
      </c>
      <c r="W11" s="55">
        <v>20.7</v>
      </c>
      <c r="X11" s="55">
        <v>20</v>
      </c>
      <c r="Y11" s="55">
        <v>19.3</v>
      </c>
      <c r="Z11" s="55">
        <v>4.8</v>
      </c>
      <c r="AA11" s="55">
        <v>6.7</v>
      </c>
      <c r="AB11" s="55">
        <v>35.9</v>
      </c>
      <c r="AC11" s="55"/>
      <c r="AD11" s="55"/>
      <c r="AE11" s="55">
        <v>5.2</v>
      </c>
      <c r="AF11" s="55">
        <v>101.1</v>
      </c>
      <c r="AG11" s="55"/>
      <c r="AH11" s="55"/>
      <c r="AI11" s="55">
        <v>21</v>
      </c>
      <c r="AJ11" s="55">
        <v>7.9</v>
      </c>
      <c r="AK11" s="55">
        <v>20.399999999999999</v>
      </c>
      <c r="AL11" s="55">
        <v>20.399999999999999</v>
      </c>
      <c r="AM11" s="55">
        <v>20</v>
      </c>
      <c r="AN11" s="55">
        <v>7.3</v>
      </c>
      <c r="AO11" s="55"/>
      <c r="AP11" s="55">
        <v>1.3</v>
      </c>
      <c r="AQ11" s="55">
        <v>0.9</v>
      </c>
      <c r="AR11" s="55"/>
      <c r="AS11" s="55">
        <v>3.6</v>
      </c>
      <c r="AT11" s="55">
        <v>18.5</v>
      </c>
      <c r="AU11" s="55"/>
      <c r="AV11" s="55"/>
      <c r="AW11" s="55"/>
      <c r="AX11" s="55"/>
      <c r="AY11" s="55"/>
      <c r="AZ11" s="55">
        <v>3.6</v>
      </c>
      <c r="BA11" s="55"/>
      <c r="BB11" s="55"/>
      <c r="BC11" s="55"/>
      <c r="BD11" s="55">
        <v>5.6</v>
      </c>
      <c r="BE11" s="55">
        <v>10</v>
      </c>
      <c r="BF11" s="55">
        <v>3.4</v>
      </c>
      <c r="BG11" s="55">
        <v>7.3</v>
      </c>
      <c r="BH11" s="55">
        <v>0.6</v>
      </c>
      <c r="BI11" s="55"/>
      <c r="BJ11" s="55"/>
      <c r="BK11" s="55"/>
      <c r="BL11" s="55"/>
      <c r="BM11" s="55">
        <v>12.3</v>
      </c>
      <c r="BN11" s="55">
        <v>37.799999999999997</v>
      </c>
      <c r="BO11" s="55">
        <v>4.8</v>
      </c>
      <c r="BP11" s="55">
        <v>2.9</v>
      </c>
      <c r="BQ11" s="55">
        <v>2.4</v>
      </c>
      <c r="BR11" s="55">
        <v>1</v>
      </c>
      <c r="BS11" s="55"/>
      <c r="BT11" s="55">
        <v>1.6</v>
      </c>
      <c r="BU11" s="55">
        <v>20</v>
      </c>
      <c r="BV11" s="55">
        <v>5.2</v>
      </c>
      <c r="BW11" s="55">
        <v>20</v>
      </c>
      <c r="BX11" s="55"/>
      <c r="BY11" s="55">
        <v>20.399999999999999</v>
      </c>
      <c r="BZ11" s="56">
        <v>661.1</v>
      </c>
    </row>
    <row r="12" spans="1:78" x14ac:dyDescent="0.35">
      <c r="A12" s="1"/>
      <c r="B12" s="42" t="s">
        <v>1083</v>
      </c>
      <c r="C12" s="55"/>
      <c r="D12" s="55">
        <v>15.5</v>
      </c>
      <c r="E12" s="55"/>
      <c r="F12" s="55">
        <v>7.3</v>
      </c>
      <c r="G12" s="55"/>
      <c r="H12" s="55">
        <v>20.100000000000001</v>
      </c>
      <c r="I12" s="55">
        <v>2.6</v>
      </c>
      <c r="J12" s="55"/>
      <c r="K12" s="55">
        <v>9.1</v>
      </c>
      <c r="L12" s="55">
        <v>17.3</v>
      </c>
      <c r="M12" s="55">
        <v>17.3</v>
      </c>
      <c r="N12" s="55"/>
      <c r="O12" s="55"/>
      <c r="P12" s="55">
        <v>19</v>
      </c>
      <c r="Q12" s="55"/>
      <c r="R12" s="55">
        <v>19.5</v>
      </c>
      <c r="S12" s="55">
        <v>20.3</v>
      </c>
      <c r="T12" s="55">
        <v>10.9</v>
      </c>
      <c r="U12" s="55">
        <v>3.5</v>
      </c>
      <c r="V12" s="55">
        <v>5.2</v>
      </c>
      <c r="W12" s="55">
        <v>20.399999999999999</v>
      </c>
      <c r="X12" s="55">
        <v>20</v>
      </c>
      <c r="Y12" s="55">
        <v>19.3</v>
      </c>
      <c r="Z12" s="55">
        <v>6.1</v>
      </c>
      <c r="AA12" s="55">
        <v>7.5</v>
      </c>
      <c r="AB12" s="55">
        <v>30.6</v>
      </c>
      <c r="AC12" s="55"/>
      <c r="AD12" s="55"/>
      <c r="AE12" s="55">
        <v>7.6</v>
      </c>
      <c r="AF12" s="55">
        <v>110.6</v>
      </c>
      <c r="AG12" s="55"/>
      <c r="AH12" s="55"/>
      <c r="AI12" s="55">
        <v>21</v>
      </c>
      <c r="AJ12" s="55">
        <v>8</v>
      </c>
      <c r="AK12" s="55">
        <v>20.399999999999999</v>
      </c>
      <c r="AL12" s="55">
        <v>20.399999999999999</v>
      </c>
      <c r="AM12" s="55">
        <v>20</v>
      </c>
      <c r="AN12" s="55">
        <v>7.3</v>
      </c>
      <c r="AO12" s="55"/>
      <c r="AP12" s="55">
        <v>3.4</v>
      </c>
      <c r="AQ12" s="55">
        <v>3.6</v>
      </c>
      <c r="AR12" s="55"/>
      <c r="AS12" s="55">
        <v>3.6</v>
      </c>
      <c r="AT12" s="55">
        <v>18.5</v>
      </c>
      <c r="AU12" s="55"/>
      <c r="AV12" s="55"/>
      <c r="AW12" s="55"/>
      <c r="AX12" s="55"/>
      <c r="AY12" s="55"/>
      <c r="AZ12" s="55">
        <v>3.6</v>
      </c>
      <c r="BA12" s="55"/>
      <c r="BB12" s="55"/>
      <c r="BC12" s="55"/>
      <c r="BD12" s="55">
        <v>5.5</v>
      </c>
      <c r="BE12" s="55">
        <v>9.9</v>
      </c>
      <c r="BF12" s="55">
        <v>3.8</v>
      </c>
      <c r="BG12" s="55">
        <v>8</v>
      </c>
      <c r="BH12" s="55">
        <v>0.6</v>
      </c>
      <c r="BI12" s="55"/>
      <c r="BJ12" s="55"/>
      <c r="BK12" s="55"/>
      <c r="BL12" s="55"/>
      <c r="BM12" s="55">
        <v>11.2</v>
      </c>
      <c r="BN12" s="55">
        <v>31.3</v>
      </c>
      <c r="BO12" s="55">
        <v>4.8</v>
      </c>
      <c r="BP12" s="55">
        <v>2.9</v>
      </c>
      <c r="BQ12" s="55">
        <v>2.4</v>
      </c>
      <c r="BR12" s="55">
        <v>1</v>
      </c>
      <c r="BS12" s="55"/>
      <c r="BT12" s="55">
        <v>1.6</v>
      </c>
      <c r="BU12" s="55">
        <v>19.899999999999999</v>
      </c>
      <c r="BV12" s="55">
        <v>5.2</v>
      </c>
      <c r="BW12" s="55">
        <v>19.899999999999999</v>
      </c>
      <c r="BX12" s="55"/>
      <c r="BY12" s="55">
        <v>20.399999999999999</v>
      </c>
      <c r="BZ12" s="56">
        <v>667.9</v>
      </c>
    </row>
    <row r="13" spans="1:78" x14ac:dyDescent="0.35">
      <c r="A13" s="1"/>
      <c r="B13" s="42" t="s">
        <v>1084</v>
      </c>
      <c r="C13" s="55"/>
      <c r="D13" s="55">
        <v>15.4</v>
      </c>
      <c r="E13" s="55"/>
      <c r="F13" s="55">
        <v>8.6</v>
      </c>
      <c r="G13" s="55"/>
      <c r="H13" s="55">
        <v>20.100000000000001</v>
      </c>
      <c r="I13" s="55">
        <v>2.6</v>
      </c>
      <c r="J13" s="55"/>
      <c r="K13" s="55">
        <v>9.1999999999999993</v>
      </c>
      <c r="L13" s="55">
        <v>17.7</v>
      </c>
      <c r="M13" s="55">
        <v>17.3</v>
      </c>
      <c r="N13" s="55"/>
      <c r="O13" s="55"/>
      <c r="P13" s="55">
        <v>18.399999999999999</v>
      </c>
      <c r="Q13" s="55"/>
      <c r="R13" s="55">
        <v>19.5</v>
      </c>
      <c r="S13" s="55">
        <v>20.3</v>
      </c>
      <c r="T13" s="55">
        <v>10.9</v>
      </c>
      <c r="U13" s="55">
        <v>3.5</v>
      </c>
      <c r="V13" s="55">
        <v>5.2</v>
      </c>
      <c r="W13" s="55">
        <v>20.6</v>
      </c>
      <c r="X13" s="55">
        <v>20</v>
      </c>
      <c r="Y13" s="55">
        <v>19.3</v>
      </c>
      <c r="Z13" s="55">
        <v>6.9</v>
      </c>
      <c r="AA13" s="55">
        <v>13.2</v>
      </c>
      <c r="AB13" s="55">
        <v>29.3</v>
      </c>
      <c r="AC13" s="55"/>
      <c r="AD13" s="55"/>
      <c r="AE13" s="55">
        <v>7.3</v>
      </c>
      <c r="AF13" s="55">
        <v>127.2</v>
      </c>
      <c r="AG13" s="55"/>
      <c r="AH13" s="55"/>
      <c r="AI13" s="55">
        <v>21</v>
      </c>
      <c r="AJ13" s="55">
        <v>7.9</v>
      </c>
      <c r="AK13" s="55">
        <v>20.399999999999999</v>
      </c>
      <c r="AL13" s="55">
        <v>20.399999999999999</v>
      </c>
      <c r="AM13" s="55">
        <v>20</v>
      </c>
      <c r="AN13" s="55">
        <v>7.3</v>
      </c>
      <c r="AO13" s="55"/>
      <c r="AP13" s="55">
        <v>7.8</v>
      </c>
      <c r="AQ13" s="55">
        <v>7.3</v>
      </c>
      <c r="AR13" s="55"/>
      <c r="AS13" s="55">
        <v>3.6</v>
      </c>
      <c r="AT13" s="55">
        <v>18.5</v>
      </c>
      <c r="AU13" s="55"/>
      <c r="AV13" s="55"/>
      <c r="AW13" s="55"/>
      <c r="AX13" s="55"/>
      <c r="AY13" s="55"/>
      <c r="AZ13" s="55">
        <v>3.6</v>
      </c>
      <c r="BA13" s="55"/>
      <c r="BB13" s="55"/>
      <c r="BC13" s="55"/>
      <c r="BD13" s="55">
        <v>5.6</v>
      </c>
      <c r="BE13" s="55">
        <v>10</v>
      </c>
      <c r="BF13" s="55">
        <v>10.9</v>
      </c>
      <c r="BG13" s="55">
        <v>11.5</v>
      </c>
      <c r="BH13" s="55">
        <v>0.6</v>
      </c>
      <c r="BI13" s="55"/>
      <c r="BJ13" s="55"/>
      <c r="BK13" s="55"/>
      <c r="BL13" s="55"/>
      <c r="BM13" s="55">
        <v>12</v>
      </c>
      <c r="BN13" s="55">
        <v>33.9</v>
      </c>
      <c r="BO13" s="55">
        <v>4.8</v>
      </c>
      <c r="BP13" s="55">
        <v>2.9</v>
      </c>
      <c r="BQ13" s="55">
        <v>2.4</v>
      </c>
      <c r="BR13" s="55">
        <v>1</v>
      </c>
      <c r="BS13" s="55"/>
      <c r="BT13" s="55">
        <v>1.6</v>
      </c>
      <c r="BU13" s="55">
        <v>20</v>
      </c>
      <c r="BV13" s="55">
        <v>5.2</v>
      </c>
      <c r="BW13" s="55">
        <v>19.899999999999999</v>
      </c>
      <c r="BX13" s="55"/>
      <c r="BY13" s="55">
        <v>20.399999999999999</v>
      </c>
      <c r="BZ13" s="56">
        <v>713</v>
      </c>
    </row>
    <row r="14" spans="1:78" x14ac:dyDescent="0.35">
      <c r="A14" s="1"/>
      <c r="B14" s="42" t="s">
        <v>1085</v>
      </c>
      <c r="C14" s="55"/>
      <c r="D14" s="55">
        <v>15.5</v>
      </c>
      <c r="E14" s="55"/>
      <c r="F14" s="55">
        <v>8.5</v>
      </c>
      <c r="G14" s="55"/>
      <c r="H14" s="55">
        <v>20.2</v>
      </c>
      <c r="I14" s="55">
        <v>2.5</v>
      </c>
      <c r="J14" s="55"/>
      <c r="K14" s="55">
        <v>9.3000000000000007</v>
      </c>
      <c r="L14" s="55">
        <v>20.8</v>
      </c>
      <c r="M14" s="55">
        <v>17.3</v>
      </c>
      <c r="N14" s="55"/>
      <c r="O14" s="55"/>
      <c r="P14" s="55">
        <v>18.8</v>
      </c>
      <c r="Q14" s="55"/>
      <c r="R14" s="55">
        <v>19.399999999999999</v>
      </c>
      <c r="S14" s="55">
        <v>20.3</v>
      </c>
      <c r="T14" s="55">
        <v>10.9</v>
      </c>
      <c r="U14" s="55">
        <v>3.5</v>
      </c>
      <c r="V14" s="55">
        <v>5.0999999999999996</v>
      </c>
      <c r="W14" s="55">
        <v>20.5</v>
      </c>
      <c r="X14" s="55">
        <v>20</v>
      </c>
      <c r="Y14" s="55">
        <v>19.3</v>
      </c>
      <c r="Z14" s="55">
        <v>4.2</v>
      </c>
      <c r="AA14" s="55">
        <v>15.1</v>
      </c>
      <c r="AB14" s="55">
        <v>35.1</v>
      </c>
      <c r="AC14" s="55"/>
      <c r="AD14" s="55"/>
      <c r="AE14" s="55">
        <v>7.4</v>
      </c>
      <c r="AF14" s="55">
        <v>114.1</v>
      </c>
      <c r="AG14" s="55"/>
      <c r="AH14" s="55"/>
      <c r="AI14" s="55">
        <v>21</v>
      </c>
      <c r="AJ14" s="55">
        <v>7.8</v>
      </c>
      <c r="AK14" s="55">
        <v>20.399999999999999</v>
      </c>
      <c r="AL14" s="55">
        <v>20.399999999999999</v>
      </c>
      <c r="AM14" s="55">
        <v>20</v>
      </c>
      <c r="AN14" s="55">
        <v>7.3</v>
      </c>
      <c r="AO14" s="55"/>
      <c r="AP14" s="55">
        <v>7.4</v>
      </c>
      <c r="AQ14" s="55">
        <v>5.3</v>
      </c>
      <c r="AR14" s="55"/>
      <c r="AS14" s="55">
        <v>3.6</v>
      </c>
      <c r="AT14" s="55">
        <v>18.5</v>
      </c>
      <c r="AU14" s="55"/>
      <c r="AV14" s="55"/>
      <c r="AW14" s="55"/>
      <c r="AX14" s="55"/>
      <c r="AY14" s="55"/>
      <c r="AZ14" s="55">
        <v>3.6</v>
      </c>
      <c r="BA14" s="55"/>
      <c r="BB14" s="55"/>
      <c r="BC14" s="55"/>
      <c r="BD14" s="55">
        <v>5.6</v>
      </c>
      <c r="BE14" s="55">
        <v>10</v>
      </c>
      <c r="BF14" s="55">
        <v>44.9</v>
      </c>
      <c r="BG14" s="55">
        <v>40.9</v>
      </c>
      <c r="BH14" s="55">
        <v>0.6</v>
      </c>
      <c r="BI14" s="55"/>
      <c r="BJ14" s="55"/>
      <c r="BK14" s="55"/>
      <c r="BL14" s="55"/>
      <c r="BM14" s="55">
        <v>12.4</v>
      </c>
      <c r="BN14" s="55">
        <v>40.799999999999997</v>
      </c>
      <c r="BO14" s="55">
        <v>4.8</v>
      </c>
      <c r="BP14" s="55">
        <v>2.9</v>
      </c>
      <c r="BQ14" s="55">
        <v>2.4</v>
      </c>
      <c r="BR14" s="55">
        <v>1</v>
      </c>
      <c r="BS14" s="55"/>
      <c r="BT14" s="55">
        <v>1.6</v>
      </c>
      <c r="BU14" s="55">
        <v>20</v>
      </c>
      <c r="BV14" s="55">
        <v>5.2</v>
      </c>
      <c r="BW14" s="55">
        <v>19.899999999999999</v>
      </c>
      <c r="BX14" s="55"/>
      <c r="BY14" s="55">
        <v>20.3</v>
      </c>
      <c r="BZ14" s="56">
        <v>776.4</v>
      </c>
    </row>
    <row r="15" spans="1:78" x14ac:dyDescent="0.35">
      <c r="A15" s="1"/>
      <c r="B15" s="44" t="s">
        <v>1086</v>
      </c>
      <c r="C15" s="57"/>
      <c r="D15" s="57">
        <v>15.2</v>
      </c>
      <c r="E15" s="57"/>
      <c r="F15" s="57">
        <v>8.1999999999999993</v>
      </c>
      <c r="G15" s="57"/>
      <c r="H15" s="57">
        <v>20.100000000000001</v>
      </c>
      <c r="I15" s="57">
        <v>2.5</v>
      </c>
      <c r="J15" s="57"/>
      <c r="K15" s="57">
        <v>9.3000000000000007</v>
      </c>
      <c r="L15" s="57">
        <v>17.5</v>
      </c>
      <c r="M15" s="57">
        <v>17.3</v>
      </c>
      <c r="N15" s="57"/>
      <c r="O15" s="57"/>
      <c r="P15" s="57">
        <v>19.3</v>
      </c>
      <c r="Q15" s="57"/>
      <c r="R15" s="57">
        <v>19.5</v>
      </c>
      <c r="S15" s="57">
        <v>20.3</v>
      </c>
      <c r="T15" s="57">
        <v>10.8</v>
      </c>
      <c r="U15" s="57">
        <v>3.5</v>
      </c>
      <c r="V15" s="57">
        <v>5.0999999999999996</v>
      </c>
      <c r="W15" s="57">
        <v>20.8</v>
      </c>
      <c r="X15" s="57">
        <v>20</v>
      </c>
      <c r="Y15" s="57">
        <v>19.3</v>
      </c>
      <c r="Z15" s="57">
        <v>5.5</v>
      </c>
      <c r="AA15" s="57">
        <v>13.3</v>
      </c>
      <c r="AB15" s="57">
        <v>37</v>
      </c>
      <c r="AC15" s="57"/>
      <c r="AD15" s="57"/>
      <c r="AE15" s="57">
        <v>5.9</v>
      </c>
      <c r="AF15" s="57">
        <v>137.80000000000001</v>
      </c>
      <c r="AG15" s="57"/>
      <c r="AH15" s="57"/>
      <c r="AI15" s="57">
        <v>21</v>
      </c>
      <c r="AJ15" s="57">
        <v>7.8</v>
      </c>
      <c r="AK15" s="57">
        <v>20.399999999999999</v>
      </c>
      <c r="AL15" s="57">
        <v>20.399999999999999</v>
      </c>
      <c r="AM15" s="57">
        <v>20</v>
      </c>
      <c r="AN15" s="57">
        <v>7.3</v>
      </c>
      <c r="AO15" s="57"/>
      <c r="AP15" s="57">
        <v>3</v>
      </c>
      <c r="AQ15" s="57">
        <v>2.9</v>
      </c>
      <c r="AR15" s="57"/>
      <c r="AS15" s="57">
        <v>3.6</v>
      </c>
      <c r="AT15" s="57">
        <v>18.5</v>
      </c>
      <c r="AU15" s="57"/>
      <c r="AV15" s="57"/>
      <c r="AW15" s="57"/>
      <c r="AX15" s="57"/>
      <c r="AY15" s="57"/>
      <c r="AZ15" s="57">
        <v>3.6</v>
      </c>
      <c r="BA15" s="57"/>
      <c r="BB15" s="57"/>
      <c r="BC15" s="57"/>
      <c r="BD15" s="57">
        <v>5.6</v>
      </c>
      <c r="BE15" s="57">
        <v>10</v>
      </c>
      <c r="BF15" s="57">
        <v>65.400000000000006</v>
      </c>
      <c r="BG15" s="57">
        <v>76.2</v>
      </c>
      <c r="BH15" s="57">
        <v>0.6</v>
      </c>
      <c r="BI15" s="57"/>
      <c r="BJ15" s="57"/>
      <c r="BK15" s="57"/>
      <c r="BL15" s="57"/>
      <c r="BM15" s="57">
        <v>13.2</v>
      </c>
      <c r="BN15" s="57">
        <v>48.8</v>
      </c>
      <c r="BO15" s="57">
        <v>4.8</v>
      </c>
      <c r="BP15" s="57">
        <v>2.9</v>
      </c>
      <c r="BQ15" s="57">
        <v>2.4</v>
      </c>
      <c r="BR15" s="57">
        <v>1</v>
      </c>
      <c r="BS15" s="57"/>
      <c r="BT15" s="57">
        <v>1.6</v>
      </c>
      <c r="BU15" s="57">
        <v>20</v>
      </c>
      <c r="BV15" s="57">
        <v>5.2</v>
      </c>
      <c r="BW15" s="57">
        <v>20</v>
      </c>
      <c r="BX15" s="57"/>
      <c r="BY15" s="57">
        <v>20.5</v>
      </c>
      <c r="BZ15" s="58">
        <v>854.9</v>
      </c>
    </row>
    <row r="16" spans="1:78" x14ac:dyDescent="0.35">
      <c r="A16" s="1"/>
      <c r="B16" s="38" t="s">
        <v>1087</v>
      </c>
      <c r="C16" s="53"/>
      <c r="D16" s="53">
        <v>15.8</v>
      </c>
      <c r="E16" s="53"/>
      <c r="F16" s="53">
        <v>7.6</v>
      </c>
      <c r="G16" s="53"/>
      <c r="H16" s="53">
        <v>20.100000000000001</v>
      </c>
      <c r="I16" s="53">
        <v>2.5</v>
      </c>
      <c r="J16" s="53"/>
      <c r="K16" s="53">
        <v>8.8000000000000007</v>
      </c>
      <c r="L16" s="53">
        <v>17.2</v>
      </c>
      <c r="M16" s="53">
        <v>17.399999999999999</v>
      </c>
      <c r="N16" s="53"/>
      <c r="O16" s="53"/>
      <c r="P16" s="53">
        <v>19.399999999999999</v>
      </c>
      <c r="Q16" s="53"/>
      <c r="R16" s="53">
        <v>19.5</v>
      </c>
      <c r="S16" s="53">
        <v>20.2</v>
      </c>
      <c r="T16" s="53">
        <v>10.9</v>
      </c>
      <c r="U16" s="53">
        <v>3.5</v>
      </c>
      <c r="V16" s="53">
        <v>5.2</v>
      </c>
      <c r="W16" s="53">
        <v>20.5</v>
      </c>
      <c r="X16" s="53">
        <v>20</v>
      </c>
      <c r="Y16" s="53">
        <v>19.3</v>
      </c>
      <c r="Z16" s="53">
        <v>8.1999999999999993</v>
      </c>
      <c r="AA16" s="53">
        <v>9.1</v>
      </c>
      <c r="AB16" s="53">
        <v>29.5</v>
      </c>
      <c r="AC16" s="53"/>
      <c r="AD16" s="53"/>
      <c r="AE16" s="53">
        <v>3.8</v>
      </c>
      <c r="AF16" s="53">
        <v>111.7</v>
      </c>
      <c r="AG16" s="53"/>
      <c r="AH16" s="53"/>
      <c r="AI16" s="53">
        <v>21</v>
      </c>
      <c r="AJ16" s="53">
        <v>7.7</v>
      </c>
      <c r="AK16" s="53">
        <v>20.399999999999999</v>
      </c>
      <c r="AL16" s="53">
        <v>20.399999999999999</v>
      </c>
      <c r="AM16" s="53">
        <v>20</v>
      </c>
      <c r="AN16" s="53">
        <v>7.5</v>
      </c>
      <c r="AO16" s="53"/>
      <c r="AP16" s="53">
        <v>2</v>
      </c>
      <c r="AQ16" s="53">
        <v>1.1000000000000001</v>
      </c>
      <c r="AR16" s="53"/>
      <c r="AS16" s="53">
        <v>3.6</v>
      </c>
      <c r="AT16" s="53">
        <v>18.5</v>
      </c>
      <c r="AU16" s="53"/>
      <c r="AV16" s="53"/>
      <c r="AW16" s="53"/>
      <c r="AX16" s="53"/>
      <c r="AY16" s="53"/>
      <c r="AZ16" s="53">
        <v>3.7</v>
      </c>
      <c r="BA16" s="53"/>
      <c r="BB16" s="53"/>
      <c r="BC16" s="53"/>
      <c r="BD16" s="53">
        <v>5.7</v>
      </c>
      <c r="BE16" s="53">
        <v>10</v>
      </c>
      <c r="BF16" s="53">
        <v>36.200000000000003</v>
      </c>
      <c r="BG16" s="53">
        <v>62.1</v>
      </c>
      <c r="BH16" s="53">
        <v>0.6</v>
      </c>
      <c r="BI16" s="53"/>
      <c r="BJ16" s="53"/>
      <c r="BK16" s="53"/>
      <c r="BL16" s="53"/>
      <c r="BM16" s="53">
        <v>13.7</v>
      </c>
      <c r="BN16" s="53">
        <v>51.7</v>
      </c>
      <c r="BO16" s="53">
        <v>4.8</v>
      </c>
      <c r="BP16" s="53">
        <v>2.9</v>
      </c>
      <c r="BQ16" s="53">
        <v>2.4</v>
      </c>
      <c r="BR16" s="53">
        <v>1</v>
      </c>
      <c r="BS16" s="53"/>
      <c r="BT16" s="53">
        <v>1.6</v>
      </c>
      <c r="BU16" s="53">
        <v>20</v>
      </c>
      <c r="BV16" s="53">
        <v>5.2</v>
      </c>
      <c r="BW16" s="53">
        <v>20</v>
      </c>
      <c r="BX16" s="53"/>
      <c r="BY16" s="53">
        <v>20.3</v>
      </c>
      <c r="BZ16" s="54">
        <v>774.3</v>
      </c>
    </row>
    <row r="17" spans="1:78" x14ac:dyDescent="0.35">
      <c r="A17" s="1"/>
      <c r="B17" s="42" t="s">
        <v>1088</v>
      </c>
      <c r="C17" s="55"/>
      <c r="D17" s="55">
        <v>15.4</v>
      </c>
      <c r="E17" s="55"/>
      <c r="F17" s="55">
        <v>8.6</v>
      </c>
      <c r="G17" s="55"/>
      <c r="H17" s="55">
        <v>20.2</v>
      </c>
      <c r="I17" s="55">
        <v>2.4</v>
      </c>
      <c r="J17" s="55"/>
      <c r="K17" s="55">
        <v>8.1999999999999993</v>
      </c>
      <c r="L17" s="55">
        <v>17.5</v>
      </c>
      <c r="M17" s="55">
        <v>17.5</v>
      </c>
      <c r="N17" s="55"/>
      <c r="O17" s="55"/>
      <c r="P17" s="55">
        <v>19.399999999999999</v>
      </c>
      <c r="Q17" s="55"/>
      <c r="R17" s="55">
        <v>19.8</v>
      </c>
      <c r="S17" s="55">
        <v>20.2</v>
      </c>
      <c r="T17" s="55">
        <v>10.9</v>
      </c>
      <c r="U17" s="55">
        <v>3.5</v>
      </c>
      <c r="V17" s="55">
        <v>5.2</v>
      </c>
      <c r="W17" s="55">
        <v>20.6</v>
      </c>
      <c r="X17" s="55">
        <v>20</v>
      </c>
      <c r="Y17" s="55">
        <v>19.2</v>
      </c>
      <c r="Z17" s="55">
        <v>8.6</v>
      </c>
      <c r="AA17" s="55">
        <v>13.7</v>
      </c>
      <c r="AB17" s="55">
        <v>26.1</v>
      </c>
      <c r="AC17" s="55"/>
      <c r="AD17" s="55"/>
      <c r="AE17" s="55">
        <v>4.5</v>
      </c>
      <c r="AF17" s="55">
        <v>111.3</v>
      </c>
      <c r="AG17" s="55"/>
      <c r="AH17" s="55"/>
      <c r="AI17" s="55">
        <v>21</v>
      </c>
      <c r="AJ17" s="55">
        <v>7.7</v>
      </c>
      <c r="AK17" s="55">
        <v>20.399999999999999</v>
      </c>
      <c r="AL17" s="55">
        <v>20.399999999999999</v>
      </c>
      <c r="AM17" s="55">
        <v>20</v>
      </c>
      <c r="AN17" s="55">
        <v>7.5</v>
      </c>
      <c r="AO17" s="55"/>
      <c r="AP17" s="55">
        <v>1.5</v>
      </c>
      <c r="AQ17" s="55">
        <v>1.2</v>
      </c>
      <c r="AR17" s="55"/>
      <c r="AS17" s="55">
        <v>3.6</v>
      </c>
      <c r="AT17" s="55">
        <v>18.5</v>
      </c>
      <c r="AU17" s="55"/>
      <c r="AV17" s="55"/>
      <c r="AW17" s="55"/>
      <c r="AX17" s="55"/>
      <c r="AY17" s="55"/>
      <c r="AZ17" s="55">
        <v>3.6</v>
      </c>
      <c r="BA17" s="55"/>
      <c r="BB17" s="55"/>
      <c r="BC17" s="55"/>
      <c r="BD17" s="55">
        <v>5.4</v>
      </c>
      <c r="BE17" s="55">
        <v>9.9</v>
      </c>
      <c r="BF17" s="55">
        <v>21.5</v>
      </c>
      <c r="BG17" s="55">
        <v>39.200000000000003</v>
      </c>
      <c r="BH17" s="55">
        <v>0.6</v>
      </c>
      <c r="BI17" s="55"/>
      <c r="BJ17" s="55"/>
      <c r="BK17" s="55"/>
      <c r="BL17" s="55"/>
      <c r="BM17" s="55">
        <v>13.3</v>
      </c>
      <c r="BN17" s="55">
        <v>52.9</v>
      </c>
      <c r="BO17" s="55">
        <v>4.8</v>
      </c>
      <c r="BP17" s="55">
        <v>2.9</v>
      </c>
      <c r="BQ17" s="55">
        <v>2.4</v>
      </c>
      <c r="BR17" s="55">
        <v>1</v>
      </c>
      <c r="BS17" s="55"/>
      <c r="BT17" s="55">
        <v>1.6</v>
      </c>
      <c r="BU17" s="55">
        <v>20.2</v>
      </c>
      <c r="BV17" s="55">
        <v>5.2</v>
      </c>
      <c r="BW17" s="55">
        <v>20</v>
      </c>
      <c r="BX17" s="55"/>
      <c r="BY17" s="55">
        <v>20.3</v>
      </c>
      <c r="BZ17" s="56">
        <v>739.4</v>
      </c>
    </row>
    <row r="18" spans="1:78" x14ac:dyDescent="0.35">
      <c r="A18" s="1"/>
      <c r="B18" s="42" t="s">
        <v>1089</v>
      </c>
      <c r="C18" s="55"/>
      <c r="D18" s="55">
        <v>15.5</v>
      </c>
      <c r="E18" s="55"/>
      <c r="F18" s="55">
        <v>7.4</v>
      </c>
      <c r="G18" s="55"/>
      <c r="H18" s="55">
        <v>20.100000000000001</v>
      </c>
      <c r="I18" s="55">
        <v>2.4</v>
      </c>
      <c r="J18" s="55"/>
      <c r="K18" s="55">
        <v>9.1999999999999993</v>
      </c>
      <c r="L18" s="55">
        <v>17.8</v>
      </c>
      <c r="M18" s="55">
        <v>17.3</v>
      </c>
      <c r="N18" s="55"/>
      <c r="O18" s="55"/>
      <c r="P18" s="55">
        <v>19.399999999999999</v>
      </c>
      <c r="Q18" s="55"/>
      <c r="R18" s="55">
        <v>20.100000000000001</v>
      </c>
      <c r="S18" s="55">
        <v>20.3</v>
      </c>
      <c r="T18" s="55">
        <v>10.9</v>
      </c>
      <c r="U18" s="55">
        <v>3.5</v>
      </c>
      <c r="V18" s="55">
        <v>5.2</v>
      </c>
      <c r="W18" s="55">
        <v>21</v>
      </c>
      <c r="X18" s="55">
        <v>20</v>
      </c>
      <c r="Y18" s="55">
        <v>19.3</v>
      </c>
      <c r="Z18" s="55">
        <v>11.3</v>
      </c>
      <c r="AA18" s="55">
        <v>13.8</v>
      </c>
      <c r="AB18" s="55">
        <v>29.3</v>
      </c>
      <c r="AC18" s="55"/>
      <c r="AD18" s="55"/>
      <c r="AE18" s="55">
        <v>5.5</v>
      </c>
      <c r="AF18" s="55">
        <v>96.8</v>
      </c>
      <c r="AG18" s="55"/>
      <c r="AH18" s="55"/>
      <c r="AI18" s="55">
        <v>21</v>
      </c>
      <c r="AJ18" s="55">
        <v>7.7</v>
      </c>
      <c r="AK18" s="55">
        <v>20.399999999999999</v>
      </c>
      <c r="AL18" s="55">
        <v>20.399999999999999</v>
      </c>
      <c r="AM18" s="55">
        <v>20</v>
      </c>
      <c r="AN18" s="55">
        <v>7.5</v>
      </c>
      <c r="AO18" s="55"/>
      <c r="AP18" s="55">
        <v>2.8</v>
      </c>
      <c r="AQ18" s="55">
        <v>1.2</v>
      </c>
      <c r="AR18" s="55"/>
      <c r="AS18" s="55">
        <v>3.5</v>
      </c>
      <c r="AT18" s="55">
        <v>18.5</v>
      </c>
      <c r="AU18" s="55"/>
      <c r="AV18" s="55"/>
      <c r="AW18" s="55"/>
      <c r="AX18" s="55"/>
      <c r="AY18" s="55"/>
      <c r="AZ18" s="55">
        <v>3.6</v>
      </c>
      <c r="BA18" s="55"/>
      <c r="BB18" s="55"/>
      <c r="BC18" s="55"/>
      <c r="BD18" s="55">
        <v>5.6</v>
      </c>
      <c r="BE18" s="55">
        <v>9.9</v>
      </c>
      <c r="BF18" s="55">
        <v>14.9</v>
      </c>
      <c r="BG18" s="55">
        <v>24.3</v>
      </c>
      <c r="BH18" s="55">
        <v>0.6</v>
      </c>
      <c r="BI18" s="55"/>
      <c r="BJ18" s="55"/>
      <c r="BK18" s="55"/>
      <c r="BL18" s="55"/>
      <c r="BM18" s="55">
        <v>12.6</v>
      </c>
      <c r="BN18" s="55">
        <v>44.5</v>
      </c>
      <c r="BO18" s="55">
        <v>4.8</v>
      </c>
      <c r="BP18" s="55">
        <v>2.9</v>
      </c>
      <c r="BQ18" s="55">
        <v>2.4</v>
      </c>
      <c r="BR18" s="55">
        <v>1</v>
      </c>
      <c r="BS18" s="55"/>
      <c r="BT18" s="55">
        <v>1.6</v>
      </c>
      <c r="BU18" s="55">
        <v>20</v>
      </c>
      <c r="BV18" s="55">
        <v>5.2</v>
      </c>
      <c r="BW18" s="55">
        <v>20</v>
      </c>
      <c r="BX18" s="55"/>
      <c r="BY18" s="55">
        <v>20.5</v>
      </c>
      <c r="BZ18" s="56">
        <v>703.5</v>
      </c>
    </row>
    <row r="19" spans="1:78" x14ac:dyDescent="0.35">
      <c r="A19" s="1"/>
      <c r="B19" s="42" t="s">
        <v>1090</v>
      </c>
      <c r="C19" s="55"/>
      <c r="D19" s="55">
        <v>15.7</v>
      </c>
      <c r="E19" s="55"/>
      <c r="F19" s="55">
        <v>7.9</v>
      </c>
      <c r="G19" s="55"/>
      <c r="H19" s="55">
        <v>20.100000000000001</v>
      </c>
      <c r="I19" s="55">
        <v>2.4</v>
      </c>
      <c r="J19" s="55"/>
      <c r="K19" s="55">
        <v>9.1999999999999993</v>
      </c>
      <c r="L19" s="55">
        <v>18.600000000000001</v>
      </c>
      <c r="M19" s="55">
        <v>17.3</v>
      </c>
      <c r="N19" s="55"/>
      <c r="O19" s="55"/>
      <c r="P19" s="55">
        <v>19.5</v>
      </c>
      <c r="Q19" s="55"/>
      <c r="R19" s="55">
        <v>20.2</v>
      </c>
      <c r="S19" s="55">
        <v>20.3</v>
      </c>
      <c r="T19" s="55">
        <v>11</v>
      </c>
      <c r="U19" s="55">
        <v>3.5</v>
      </c>
      <c r="V19" s="55">
        <v>5.0999999999999996</v>
      </c>
      <c r="W19" s="55">
        <v>20.7</v>
      </c>
      <c r="X19" s="55">
        <v>20</v>
      </c>
      <c r="Y19" s="55">
        <v>19.3</v>
      </c>
      <c r="Z19" s="55">
        <v>9.5</v>
      </c>
      <c r="AA19" s="55">
        <v>17.3</v>
      </c>
      <c r="AB19" s="55">
        <v>31.2</v>
      </c>
      <c r="AC19" s="55"/>
      <c r="AD19" s="55"/>
      <c r="AE19" s="55">
        <v>3.8</v>
      </c>
      <c r="AF19" s="55">
        <v>101.3</v>
      </c>
      <c r="AG19" s="55"/>
      <c r="AH19" s="55"/>
      <c r="AI19" s="55">
        <v>21</v>
      </c>
      <c r="AJ19" s="55">
        <v>7.7</v>
      </c>
      <c r="AK19" s="55">
        <v>20.399999999999999</v>
      </c>
      <c r="AL19" s="55">
        <v>20.399999999999999</v>
      </c>
      <c r="AM19" s="55">
        <v>20</v>
      </c>
      <c r="AN19" s="55">
        <v>6.9</v>
      </c>
      <c r="AO19" s="55"/>
      <c r="AP19" s="55">
        <v>2.5</v>
      </c>
      <c r="AQ19" s="55">
        <v>1.1000000000000001</v>
      </c>
      <c r="AR19" s="55"/>
      <c r="AS19" s="55">
        <v>3.5</v>
      </c>
      <c r="AT19" s="55">
        <v>18.5</v>
      </c>
      <c r="AU19" s="55"/>
      <c r="AV19" s="55">
        <v>0.1</v>
      </c>
      <c r="AW19" s="55">
        <v>0.1</v>
      </c>
      <c r="AX19" s="55">
        <v>0.15</v>
      </c>
      <c r="AY19" s="55"/>
      <c r="AZ19" s="55">
        <v>3.6</v>
      </c>
      <c r="BA19" s="55"/>
      <c r="BB19" s="55"/>
      <c r="BC19" s="55"/>
      <c r="BD19" s="55">
        <v>5.5</v>
      </c>
      <c r="BE19" s="55">
        <v>9.8000000000000007</v>
      </c>
      <c r="BF19" s="55">
        <v>4.5999999999999996</v>
      </c>
      <c r="BG19" s="55">
        <v>10.5</v>
      </c>
      <c r="BH19" s="55">
        <v>0.6</v>
      </c>
      <c r="BI19" s="55">
        <v>0.4</v>
      </c>
      <c r="BJ19" s="55">
        <v>0.4</v>
      </c>
      <c r="BK19" s="55"/>
      <c r="BL19" s="55"/>
      <c r="BM19" s="55">
        <v>10.6</v>
      </c>
      <c r="BN19" s="55">
        <v>34.799999999999997</v>
      </c>
      <c r="BO19" s="55">
        <v>4.8</v>
      </c>
      <c r="BP19" s="55">
        <v>2.9</v>
      </c>
      <c r="BQ19" s="55">
        <v>2.4</v>
      </c>
      <c r="BR19" s="55">
        <v>1</v>
      </c>
      <c r="BS19" s="55"/>
      <c r="BT19" s="55">
        <v>1.6</v>
      </c>
      <c r="BU19" s="55">
        <v>19.899999999999999</v>
      </c>
      <c r="BV19" s="55">
        <v>5.2</v>
      </c>
      <c r="BW19" s="55">
        <v>19.899999999999999</v>
      </c>
      <c r="BX19" s="55">
        <v>0.5</v>
      </c>
      <c r="BY19" s="55">
        <v>20.5</v>
      </c>
      <c r="BZ19" s="56">
        <v>675.75</v>
      </c>
    </row>
    <row r="20" spans="1:78" x14ac:dyDescent="0.35">
      <c r="A20" s="1"/>
      <c r="B20" s="42" t="s">
        <v>1091</v>
      </c>
      <c r="C20" s="55"/>
      <c r="D20" s="55">
        <v>16</v>
      </c>
      <c r="E20" s="55"/>
      <c r="F20" s="55">
        <v>9.1999999999999993</v>
      </c>
      <c r="G20" s="55"/>
      <c r="H20" s="55">
        <v>20.100000000000001</v>
      </c>
      <c r="I20" s="55">
        <v>2.4</v>
      </c>
      <c r="J20" s="55"/>
      <c r="K20" s="55">
        <v>8.4</v>
      </c>
      <c r="L20" s="55">
        <v>17.899999999999999</v>
      </c>
      <c r="M20" s="55">
        <v>17.5</v>
      </c>
      <c r="N20" s="55"/>
      <c r="O20" s="55"/>
      <c r="P20" s="55">
        <v>19.5</v>
      </c>
      <c r="Q20" s="55"/>
      <c r="R20" s="55">
        <v>20.3</v>
      </c>
      <c r="S20" s="55">
        <v>20.3</v>
      </c>
      <c r="T20" s="55">
        <v>11</v>
      </c>
      <c r="U20" s="55">
        <v>3.5</v>
      </c>
      <c r="V20" s="55">
        <v>5.2</v>
      </c>
      <c r="W20" s="55">
        <v>20.9</v>
      </c>
      <c r="X20" s="55">
        <v>20</v>
      </c>
      <c r="Y20" s="55">
        <v>19.2</v>
      </c>
      <c r="Z20" s="55">
        <v>10</v>
      </c>
      <c r="AA20" s="55">
        <v>20.8</v>
      </c>
      <c r="AB20" s="55">
        <v>24.8</v>
      </c>
      <c r="AC20" s="55"/>
      <c r="AD20" s="55"/>
      <c r="AE20" s="55">
        <v>4.5</v>
      </c>
      <c r="AF20" s="55">
        <v>111.4</v>
      </c>
      <c r="AG20" s="55">
        <v>1.2</v>
      </c>
      <c r="AH20" s="55">
        <v>0.1</v>
      </c>
      <c r="AI20" s="55">
        <v>21</v>
      </c>
      <c r="AJ20" s="55">
        <v>7.6</v>
      </c>
      <c r="AK20" s="55">
        <v>20.399999999999999</v>
      </c>
      <c r="AL20" s="55">
        <v>20.399999999999999</v>
      </c>
      <c r="AM20" s="55">
        <v>20</v>
      </c>
      <c r="AN20" s="55">
        <v>7.4</v>
      </c>
      <c r="AO20" s="55">
        <v>2.2000000000000002</v>
      </c>
      <c r="AP20" s="55">
        <v>0.2</v>
      </c>
      <c r="AQ20" s="55"/>
      <c r="AR20" s="55"/>
      <c r="AS20" s="55">
        <v>3.5</v>
      </c>
      <c r="AT20" s="55">
        <v>18.5</v>
      </c>
      <c r="AU20" s="55"/>
      <c r="AV20" s="55">
        <v>8.1999999999999993</v>
      </c>
      <c r="AW20" s="55">
        <v>5.7</v>
      </c>
      <c r="AX20" s="55">
        <v>2.94</v>
      </c>
      <c r="AY20" s="55"/>
      <c r="AZ20" s="55">
        <v>3.6</v>
      </c>
      <c r="BA20" s="55">
        <v>0.3</v>
      </c>
      <c r="BB20" s="55"/>
      <c r="BC20" s="55">
        <v>0.8</v>
      </c>
      <c r="BD20" s="55">
        <v>5.7</v>
      </c>
      <c r="BE20" s="55">
        <v>9.8000000000000007</v>
      </c>
      <c r="BF20" s="55">
        <v>0.4</v>
      </c>
      <c r="BG20" s="55">
        <v>3.2</v>
      </c>
      <c r="BH20" s="55">
        <v>0.6</v>
      </c>
      <c r="BI20" s="55">
        <v>4.4000000000000004</v>
      </c>
      <c r="BJ20" s="55">
        <v>5.3</v>
      </c>
      <c r="BK20" s="55"/>
      <c r="BL20" s="55">
        <v>0.5</v>
      </c>
      <c r="BM20" s="55">
        <v>6.1</v>
      </c>
      <c r="BN20" s="55">
        <v>25.6</v>
      </c>
      <c r="BO20" s="55">
        <v>4.8</v>
      </c>
      <c r="BP20" s="55">
        <v>2.9</v>
      </c>
      <c r="BQ20" s="55">
        <v>2.4</v>
      </c>
      <c r="BR20" s="55">
        <v>1</v>
      </c>
      <c r="BS20" s="55">
        <v>0.2</v>
      </c>
      <c r="BT20" s="55">
        <v>1.6</v>
      </c>
      <c r="BU20" s="55">
        <v>20</v>
      </c>
      <c r="BV20" s="55">
        <v>5.2</v>
      </c>
      <c r="BW20" s="55">
        <v>20</v>
      </c>
      <c r="BX20" s="55">
        <v>4</v>
      </c>
      <c r="BY20" s="55">
        <v>20.5</v>
      </c>
      <c r="BZ20" s="56">
        <v>691.14</v>
      </c>
    </row>
    <row r="21" spans="1:78" x14ac:dyDescent="0.35">
      <c r="A21" s="1"/>
      <c r="B21" s="42" t="s">
        <v>1092</v>
      </c>
      <c r="C21" s="55"/>
      <c r="D21" s="55">
        <v>15.3</v>
      </c>
      <c r="E21" s="55"/>
      <c r="F21" s="55">
        <v>7.6</v>
      </c>
      <c r="G21" s="55"/>
      <c r="H21" s="55">
        <v>20.100000000000001</v>
      </c>
      <c r="I21" s="55">
        <v>2.4</v>
      </c>
      <c r="J21" s="55"/>
      <c r="K21" s="55">
        <v>8.6999999999999993</v>
      </c>
      <c r="L21" s="55">
        <v>18</v>
      </c>
      <c r="M21" s="55">
        <v>17.3</v>
      </c>
      <c r="N21" s="55"/>
      <c r="O21" s="55">
        <v>0.1</v>
      </c>
      <c r="P21" s="55">
        <v>19.5</v>
      </c>
      <c r="Q21" s="55"/>
      <c r="R21" s="55">
        <v>20.100000000000001</v>
      </c>
      <c r="S21" s="55">
        <v>20.399999999999999</v>
      </c>
      <c r="T21" s="55">
        <v>11.3</v>
      </c>
      <c r="U21" s="55">
        <v>3.5</v>
      </c>
      <c r="V21" s="55">
        <v>5.2</v>
      </c>
      <c r="W21" s="55">
        <v>20.9</v>
      </c>
      <c r="X21" s="55">
        <v>20</v>
      </c>
      <c r="Y21" s="55">
        <v>19.2</v>
      </c>
      <c r="Z21" s="55">
        <v>7</v>
      </c>
      <c r="AA21" s="55">
        <v>17.3</v>
      </c>
      <c r="AB21" s="55">
        <v>22.7</v>
      </c>
      <c r="AC21" s="55"/>
      <c r="AD21" s="55"/>
      <c r="AE21" s="55">
        <v>4.4000000000000004</v>
      </c>
      <c r="AF21" s="55">
        <v>96.8</v>
      </c>
      <c r="AG21" s="55">
        <v>2.4</v>
      </c>
      <c r="AH21" s="55">
        <v>0.2</v>
      </c>
      <c r="AI21" s="55">
        <v>21</v>
      </c>
      <c r="AJ21" s="55">
        <v>7.6</v>
      </c>
      <c r="AK21" s="55">
        <v>20.399999999999999</v>
      </c>
      <c r="AL21" s="55">
        <v>20.399999999999999</v>
      </c>
      <c r="AM21" s="55">
        <v>20</v>
      </c>
      <c r="AN21" s="55">
        <v>7.6</v>
      </c>
      <c r="AO21" s="55">
        <v>11.9</v>
      </c>
      <c r="AP21" s="55"/>
      <c r="AQ21" s="55"/>
      <c r="AR21" s="55"/>
      <c r="AS21" s="55">
        <v>3.5</v>
      </c>
      <c r="AT21" s="55">
        <v>18.5</v>
      </c>
      <c r="AU21" s="55"/>
      <c r="AV21" s="55">
        <v>31.4</v>
      </c>
      <c r="AW21" s="55">
        <v>20.6</v>
      </c>
      <c r="AX21" s="55">
        <v>11.05</v>
      </c>
      <c r="AY21" s="55"/>
      <c r="AZ21" s="55">
        <v>3.6</v>
      </c>
      <c r="BA21" s="55">
        <v>0.9</v>
      </c>
      <c r="BB21" s="55"/>
      <c r="BC21" s="55">
        <v>1.9</v>
      </c>
      <c r="BD21" s="55">
        <v>5.5</v>
      </c>
      <c r="BE21" s="55">
        <v>9.8000000000000007</v>
      </c>
      <c r="BF21" s="55"/>
      <c r="BG21" s="55">
        <v>0.1</v>
      </c>
      <c r="BH21" s="55">
        <v>0.6</v>
      </c>
      <c r="BI21" s="55">
        <v>20.3</v>
      </c>
      <c r="BJ21" s="55">
        <v>21.9</v>
      </c>
      <c r="BK21" s="55"/>
      <c r="BL21" s="55">
        <v>2.1</v>
      </c>
      <c r="BM21" s="55">
        <v>6.6</v>
      </c>
      <c r="BN21" s="55">
        <v>19.100000000000001</v>
      </c>
      <c r="BO21" s="55">
        <v>4.8</v>
      </c>
      <c r="BP21" s="55">
        <v>2.9</v>
      </c>
      <c r="BQ21" s="55">
        <v>2.4</v>
      </c>
      <c r="BR21" s="55">
        <v>1</v>
      </c>
      <c r="BS21" s="55">
        <v>1.1000000000000001</v>
      </c>
      <c r="BT21" s="55">
        <v>1.6</v>
      </c>
      <c r="BU21" s="55">
        <v>20</v>
      </c>
      <c r="BV21" s="55">
        <v>5.2</v>
      </c>
      <c r="BW21" s="55">
        <v>20</v>
      </c>
      <c r="BX21" s="55">
        <v>13.5</v>
      </c>
      <c r="BY21" s="55">
        <v>20.5</v>
      </c>
      <c r="BZ21" s="56">
        <v>759.75</v>
      </c>
    </row>
    <row r="22" spans="1:78" x14ac:dyDescent="0.35">
      <c r="A22" s="1"/>
      <c r="B22" s="42" t="s">
        <v>1093</v>
      </c>
      <c r="C22" s="55"/>
      <c r="D22" s="55">
        <v>13</v>
      </c>
      <c r="E22" s="55"/>
      <c r="F22" s="55">
        <v>7.3</v>
      </c>
      <c r="G22" s="55"/>
      <c r="H22" s="55">
        <v>20.100000000000001</v>
      </c>
      <c r="I22" s="55">
        <v>2.4</v>
      </c>
      <c r="J22" s="55"/>
      <c r="K22" s="55">
        <v>8.6999999999999993</v>
      </c>
      <c r="L22" s="55">
        <v>17.8</v>
      </c>
      <c r="M22" s="55">
        <v>17.5</v>
      </c>
      <c r="N22" s="55">
        <v>0.1</v>
      </c>
      <c r="O22" s="55">
        <v>0.1</v>
      </c>
      <c r="P22" s="55">
        <v>19.600000000000001</v>
      </c>
      <c r="Q22" s="55"/>
      <c r="R22" s="55">
        <v>20.100000000000001</v>
      </c>
      <c r="S22" s="55">
        <v>20.3</v>
      </c>
      <c r="T22" s="55">
        <v>11.3</v>
      </c>
      <c r="U22" s="55">
        <v>3.5</v>
      </c>
      <c r="V22" s="55">
        <v>5.0999999999999996</v>
      </c>
      <c r="W22" s="55">
        <v>20.5</v>
      </c>
      <c r="X22" s="55">
        <v>20</v>
      </c>
      <c r="Y22" s="55">
        <v>19.3</v>
      </c>
      <c r="Z22" s="55">
        <v>7.2</v>
      </c>
      <c r="AA22" s="55">
        <v>19.8</v>
      </c>
      <c r="AB22" s="55">
        <v>22.1</v>
      </c>
      <c r="AC22" s="55"/>
      <c r="AD22" s="55"/>
      <c r="AE22" s="55">
        <v>1.5</v>
      </c>
      <c r="AF22" s="55">
        <v>55.5</v>
      </c>
      <c r="AG22" s="55">
        <v>3.8</v>
      </c>
      <c r="AH22" s="55"/>
      <c r="AI22" s="55">
        <v>21</v>
      </c>
      <c r="AJ22" s="55">
        <v>7.5</v>
      </c>
      <c r="AK22" s="55">
        <v>20.399999999999999</v>
      </c>
      <c r="AL22" s="55">
        <v>20.399999999999999</v>
      </c>
      <c r="AM22" s="55">
        <v>20</v>
      </c>
      <c r="AN22" s="55">
        <v>7.6</v>
      </c>
      <c r="AO22" s="55">
        <v>59.9</v>
      </c>
      <c r="AP22" s="55">
        <v>0.5</v>
      </c>
      <c r="AQ22" s="55">
        <v>0.2</v>
      </c>
      <c r="AR22" s="55"/>
      <c r="AS22" s="55">
        <v>3.5</v>
      </c>
      <c r="AT22" s="55">
        <v>18.5</v>
      </c>
      <c r="AU22" s="55"/>
      <c r="AV22" s="55">
        <v>47.2</v>
      </c>
      <c r="AW22" s="55">
        <v>34.1</v>
      </c>
      <c r="AX22" s="55">
        <v>17.48</v>
      </c>
      <c r="AY22" s="55"/>
      <c r="AZ22" s="55">
        <v>3.6</v>
      </c>
      <c r="BA22" s="55">
        <v>2.4</v>
      </c>
      <c r="BB22" s="55"/>
      <c r="BC22" s="55">
        <v>3.6</v>
      </c>
      <c r="BD22" s="55">
        <v>5.5</v>
      </c>
      <c r="BE22" s="55">
        <v>9.9</v>
      </c>
      <c r="BF22" s="55"/>
      <c r="BG22" s="55"/>
      <c r="BH22" s="55">
        <v>0.6</v>
      </c>
      <c r="BI22" s="55">
        <v>22.7</v>
      </c>
      <c r="BJ22" s="55">
        <v>28.4</v>
      </c>
      <c r="BK22" s="55"/>
      <c r="BL22" s="55">
        <v>4.4000000000000004</v>
      </c>
      <c r="BM22" s="55">
        <v>5.6</v>
      </c>
      <c r="BN22" s="55">
        <v>19</v>
      </c>
      <c r="BO22" s="55">
        <v>4.8</v>
      </c>
      <c r="BP22" s="55">
        <v>2.9</v>
      </c>
      <c r="BQ22" s="55">
        <v>2.4</v>
      </c>
      <c r="BR22" s="55">
        <v>1</v>
      </c>
      <c r="BS22" s="55">
        <v>2.6</v>
      </c>
      <c r="BT22" s="55">
        <v>1.5</v>
      </c>
      <c r="BU22" s="55">
        <v>20</v>
      </c>
      <c r="BV22" s="55">
        <v>5.2</v>
      </c>
      <c r="BW22" s="55">
        <v>20</v>
      </c>
      <c r="BX22" s="55">
        <v>15.6</v>
      </c>
      <c r="BY22" s="55">
        <v>20.399999999999999</v>
      </c>
      <c r="BZ22" s="56">
        <v>816.98</v>
      </c>
    </row>
    <row r="23" spans="1:78" x14ac:dyDescent="0.35">
      <c r="A23" s="1"/>
      <c r="B23" s="44" t="s">
        <v>1094</v>
      </c>
      <c r="C23" s="57"/>
      <c r="D23" s="57">
        <v>13.5</v>
      </c>
      <c r="E23" s="57"/>
      <c r="F23" s="57">
        <v>6.4</v>
      </c>
      <c r="G23" s="57"/>
      <c r="H23" s="57">
        <v>20.100000000000001</v>
      </c>
      <c r="I23" s="57">
        <v>2.4</v>
      </c>
      <c r="J23" s="57"/>
      <c r="K23" s="57">
        <v>8.6999999999999993</v>
      </c>
      <c r="L23" s="57">
        <v>17.8</v>
      </c>
      <c r="M23" s="57">
        <v>17.3</v>
      </c>
      <c r="N23" s="57">
        <v>0.1</v>
      </c>
      <c r="O23" s="57">
        <v>0.1</v>
      </c>
      <c r="P23" s="57">
        <v>19.600000000000001</v>
      </c>
      <c r="Q23" s="57"/>
      <c r="R23" s="57">
        <v>20.100000000000001</v>
      </c>
      <c r="S23" s="57">
        <v>20.3</v>
      </c>
      <c r="T23" s="57">
        <v>11.3</v>
      </c>
      <c r="U23" s="57">
        <v>3.4</v>
      </c>
      <c r="V23" s="57">
        <v>5.0999999999999996</v>
      </c>
      <c r="W23" s="57">
        <v>20.7</v>
      </c>
      <c r="X23" s="57">
        <v>20</v>
      </c>
      <c r="Y23" s="57">
        <v>19.3</v>
      </c>
      <c r="Z23" s="57">
        <v>6.8</v>
      </c>
      <c r="AA23" s="57">
        <v>26</v>
      </c>
      <c r="AB23" s="57">
        <v>19.5</v>
      </c>
      <c r="AC23" s="57"/>
      <c r="AD23" s="57"/>
      <c r="AE23" s="57">
        <v>1.4</v>
      </c>
      <c r="AF23" s="57">
        <v>39.299999999999997</v>
      </c>
      <c r="AG23" s="57">
        <v>6.5</v>
      </c>
      <c r="AH23" s="57">
        <v>0.4</v>
      </c>
      <c r="AI23" s="57">
        <v>21</v>
      </c>
      <c r="AJ23" s="57">
        <v>7.5</v>
      </c>
      <c r="AK23" s="57">
        <v>20.399999999999999</v>
      </c>
      <c r="AL23" s="57">
        <v>20.399999999999999</v>
      </c>
      <c r="AM23" s="57">
        <v>20</v>
      </c>
      <c r="AN23" s="57">
        <v>7.6</v>
      </c>
      <c r="AO23" s="57">
        <v>35.799999999999997</v>
      </c>
      <c r="AP23" s="57"/>
      <c r="AQ23" s="57"/>
      <c r="AR23" s="57"/>
      <c r="AS23" s="57">
        <v>3.4</v>
      </c>
      <c r="AT23" s="57">
        <v>18.5</v>
      </c>
      <c r="AU23" s="57"/>
      <c r="AV23" s="57">
        <v>83.6</v>
      </c>
      <c r="AW23" s="57">
        <v>70.599999999999994</v>
      </c>
      <c r="AX23" s="57">
        <v>36.81</v>
      </c>
      <c r="AY23" s="57"/>
      <c r="AZ23" s="57">
        <v>3.6</v>
      </c>
      <c r="BA23" s="57">
        <v>3.2</v>
      </c>
      <c r="BB23" s="57"/>
      <c r="BC23" s="57">
        <v>11.8</v>
      </c>
      <c r="BD23" s="57">
        <v>5.7</v>
      </c>
      <c r="BE23" s="57">
        <v>9.9</v>
      </c>
      <c r="BF23" s="57"/>
      <c r="BG23" s="57"/>
      <c r="BH23" s="57">
        <v>0.6</v>
      </c>
      <c r="BI23" s="57">
        <v>22</v>
      </c>
      <c r="BJ23" s="57">
        <v>22.9</v>
      </c>
      <c r="BK23" s="57"/>
      <c r="BL23" s="57">
        <v>11.2</v>
      </c>
      <c r="BM23" s="57">
        <v>7.7</v>
      </c>
      <c r="BN23" s="57">
        <v>22.9</v>
      </c>
      <c r="BO23" s="57">
        <v>4.8</v>
      </c>
      <c r="BP23" s="57">
        <v>2.9</v>
      </c>
      <c r="BQ23" s="57">
        <v>2.4</v>
      </c>
      <c r="BR23" s="57">
        <v>1</v>
      </c>
      <c r="BS23" s="57">
        <v>3.4</v>
      </c>
      <c r="BT23" s="57">
        <v>1.5</v>
      </c>
      <c r="BU23" s="57">
        <v>20.2</v>
      </c>
      <c r="BV23" s="57">
        <v>5.2</v>
      </c>
      <c r="BW23" s="57">
        <v>20</v>
      </c>
      <c r="BX23" s="57">
        <v>16.600000000000001</v>
      </c>
      <c r="BY23" s="57">
        <v>20.399999999999999</v>
      </c>
      <c r="BZ23" s="58">
        <v>891.61</v>
      </c>
    </row>
    <row r="24" spans="1:78" x14ac:dyDescent="0.35">
      <c r="A24" s="1"/>
      <c r="B24" s="38" t="s">
        <v>1095</v>
      </c>
      <c r="C24" s="53"/>
      <c r="D24" s="53">
        <v>13.5</v>
      </c>
      <c r="E24" s="53"/>
      <c r="F24" s="53">
        <v>6.1</v>
      </c>
      <c r="G24" s="53"/>
      <c r="H24" s="53">
        <v>20.100000000000001</v>
      </c>
      <c r="I24" s="53">
        <v>2.4</v>
      </c>
      <c r="J24" s="53"/>
      <c r="K24" s="53">
        <v>8.6999999999999993</v>
      </c>
      <c r="L24" s="53">
        <v>17.8</v>
      </c>
      <c r="M24" s="53">
        <v>17.100000000000001</v>
      </c>
      <c r="N24" s="53">
        <v>0.1</v>
      </c>
      <c r="O24" s="53">
        <v>0.7</v>
      </c>
      <c r="P24" s="53">
        <v>19.5</v>
      </c>
      <c r="Q24" s="53"/>
      <c r="R24" s="53">
        <v>20.100000000000001</v>
      </c>
      <c r="S24" s="53">
        <v>20.3</v>
      </c>
      <c r="T24" s="53">
        <v>10.5</v>
      </c>
      <c r="U24" s="53">
        <v>3.5</v>
      </c>
      <c r="V24" s="53">
        <v>5.2</v>
      </c>
      <c r="W24" s="53">
        <v>20.7</v>
      </c>
      <c r="X24" s="53">
        <v>20</v>
      </c>
      <c r="Y24" s="53">
        <v>19.3</v>
      </c>
      <c r="Z24" s="53">
        <v>8.1</v>
      </c>
      <c r="AA24" s="53">
        <v>26</v>
      </c>
      <c r="AB24" s="53">
        <v>24.4</v>
      </c>
      <c r="AC24" s="53"/>
      <c r="AD24" s="53"/>
      <c r="AE24" s="53">
        <v>3.8</v>
      </c>
      <c r="AF24" s="53">
        <v>63.2</v>
      </c>
      <c r="AG24" s="53">
        <v>32</v>
      </c>
      <c r="AH24" s="53">
        <v>6.5</v>
      </c>
      <c r="AI24" s="53">
        <v>21</v>
      </c>
      <c r="AJ24" s="53">
        <v>7.5</v>
      </c>
      <c r="AK24" s="53">
        <v>20.399999999999999</v>
      </c>
      <c r="AL24" s="53">
        <v>20.399999999999999</v>
      </c>
      <c r="AM24" s="53">
        <v>20</v>
      </c>
      <c r="AN24" s="53">
        <v>7.6</v>
      </c>
      <c r="AO24" s="53">
        <v>80.8</v>
      </c>
      <c r="AP24" s="53"/>
      <c r="AQ24" s="53"/>
      <c r="AR24" s="53"/>
      <c r="AS24" s="53">
        <v>3.4</v>
      </c>
      <c r="AT24" s="53">
        <v>18.5</v>
      </c>
      <c r="AU24" s="53"/>
      <c r="AV24" s="53">
        <v>152.30000000000001</v>
      </c>
      <c r="AW24" s="53">
        <v>128.1</v>
      </c>
      <c r="AX24" s="53">
        <v>63.51</v>
      </c>
      <c r="AY24" s="53"/>
      <c r="AZ24" s="53">
        <v>3.6</v>
      </c>
      <c r="BA24" s="53">
        <v>4.5</v>
      </c>
      <c r="BB24" s="53"/>
      <c r="BC24" s="53">
        <v>13.4</v>
      </c>
      <c r="BD24" s="53">
        <v>5.5</v>
      </c>
      <c r="BE24" s="53">
        <v>10</v>
      </c>
      <c r="BF24" s="53"/>
      <c r="BG24" s="53"/>
      <c r="BH24" s="53">
        <v>0.6</v>
      </c>
      <c r="BI24" s="53">
        <v>50.8</v>
      </c>
      <c r="BJ24" s="53">
        <v>54.5</v>
      </c>
      <c r="BK24" s="53"/>
      <c r="BL24" s="53">
        <v>16.399999999999999</v>
      </c>
      <c r="BM24" s="53">
        <v>10.3</v>
      </c>
      <c r="BN24" s="53">
        <v>26.4</v>
      </c>
      <c r="BO24" s="53">
        <v>4.8</v>
      </c>
      <c r="BP24" s="53">
        <v>2.9</v>
      </c>
      <c r="BQ24" s="53">
        <v>2.4</v>
      </c>
      <c r="BR24" s="53">
        <v>1</v>
      </c>
      <c r="BS24" s="53">
        <v>5.2</v>
      </c>
      <c r="BT24" s="53">
        <v>1.5</v>
      </c>
      <c r="BU24" s="53">
        <v>19.8</v>
      </c>
      <c r="BV24" s="53">
        <v>5.2</v>
      </c>
      <c r="BW24" s="53">
        <v>19.7</v>
      </c>
      <c r="BX24" s="53">
        <v>17.100000000000001</v>
      </c>
      <c r="BY24" s="53">
        <v>20.399999999999999</v>
      </c>
      <c r="BZ24" s="54">
        <v>1229.1099999999999</v>
      </c>
    </row>
    <row r="25" spans="1:78" x14ac:dyDescent="0.35">
      <c r="A25" s="1"/>
      <c r="B25" s="42" t="s">
        <v>1096</v>
      </c>
      <c r="C25" s="55"/>
      <c r="D25" s="55">
        <v>14</v>
      </c>
      <c r="E25" s="55"/>
      <c r="F25" s="55">
        <v>5.8</v>
      </c>
      <c r="G25" s="55"/>
      <c r="H25" s="55">
        <v>20.100000000000001</v>
      </c>
      <c r="I25" s="55">
        <v>2.4</v>
      </c>
      <c r="J25" s="55"/>
      <c r="K25" s="55">
        <v>9.1</v>
      </c>
      <c r="L25" s="55">
        <v>19.5</v>
      </c>
      <c r="M25" s="55">
        <v>17.3</v>
      </c>
      <c r="N25" s="55">
        <v>0.3</v>
      </c>
      <c r="O25" s="55">
        <v>0.9</v>
      </c>
      <c r="P25" s="55">
        <v>19.600000000000001</v>
      </c>
      <c r="Q25" s="55"/>
      <c r="R25" s="55">
        <v>20.100000000000001</v>
      </c>
      <c r="S25" s="55">
        <v>20.3</v>
      </c>
      <c r="T25" s="55">
        <v>10.3</v>
      </c>
      <c r="U25" s="55">
        <v>3.5</v>
      </c>
      <c r="V25" s="55">
        <v>5.2</v>
      </c>
      <c r="W25" s="55">
        <v>20.399999999999999</v>
      </c>
      <c r="X25" s="55">
        <v>20</v>
      </c>
      <c r="Y25" s="55">
        <v>19.3</v>
      </c>
      <c r="Z25" s="55">
        <v>7.3</v>
      </c>
      <c r="AA25" s="55">
        <v>23.6</v>
      </c>
      <c r="AB25" s="55">
        <v>37.6</v>
      </c>
      <c r="AC25" s="55"/>
      <c r="AD25" s="55"/>
      <c r="AE25" s="55">
        <v>3.7</v>
      </c>
      <c r="AF25" s="55">
        <v>66.2</v>
      </c>
      <c r="AG25" s="55">
        <v>33.4</v>
      </c>
      <c r="AH25" s="55">
        <v>3.7</v>
      </c>
      <c r="AI25" s="55">
        <v>21</v>
      </c>
      <c r="AJ25" s="55">
        <v>7.4</v>
      </c>
      <c r="AK25" s="55">
        <v>20.399999999999999</v>
      </c>
      <c r="AL25" s="55">
        <v>20.399999999999999</v>
      </c>
      <c r="AM25" s="55">
        <v>20</v>
      </c>
      <c r="AN25" s="55">
        <v>7.6</v>
      </c>
      <c r="AO25" s="55">
        <v>74.400000000000006</v>
      </c>
      <c r="AP25" s="55">
        <v>0.2</v>
      </c>
      <c r="AQ25" s="55"/>
      <c r="AR25" s="55"/>
      <c r="AS25" s="55">
        <v>3.4</v>
      </c>
      <c r="AT25" s="55">
        <v>18.5</v>
      </c>
      <c r="AU25" s="55"/>
      <c r="AV25" s="55">
        <v>224.4</v>
      </c>
      <c r="AW25" s="55">
        <v>181.8</v>
      </c>
      <c r="AX25" s="55">
        <v>83.61</v>
      </c>
      <c r="AY25" s="55"/>
      <c r="AZ25" s="55">
        <v>3.6</v>
      </c>
      <c r="BA25" s="55">
        <v>5.6</v>
      </c>
      <c r="BB25" s="55"/>
      <c r="BC25" s="55">
        <v>13.3</v>
      </c>
      <c r="BD25" s="55">
        <v>5.6</v>
      </c>
      <c r="BE25" s="55">
        <v>9.9</v>
      </c>
      <c r="BF25" s="55"/>
      <c r="BG25" s="55"/>
      <c r="BH25" s="55">
        <v>0.6</v>
      </c>
      <c r="BI25" s="55">
        <v>77.099999999999994</v>
      </c>
      <c r="BJ25" s="55">
        <v>112.7</v>
      </c>
      <c r="BK25" s="55"/>
      <c r="BL25" s="55">
        <v>16.5</v>
      </c>
      <c r="BM25" s="55">
        <v>12.8</v>
      </c>
      <c r="BN25" s="55">
        <v>34.5</v>
      </c>
      <c r="BO25" s="55">
        <v>4.8</v>
      </c>
      <c r="BP25" s="55">
        <v>3</v>
      </c>
      <c r="BQ25" s="55">
        <v>2.4</v>
      </c>
      <c r="BR25" s="55">
        <v>1</v>
      </c>
      <c r="BS25" s="55">
        <v>4.5999999999999996</v>
      </c>
      <c r="BT25" s="55">
        <v>1.5</v>
      </c>
      <c r="BU25" s="55">
        <v>20</v>
      </c>
      <c r="BV25" s="55">
        <v>5.2</v>
      </c>
      <c r="BW25" s="55">
        <v>19.899999999999999</v>
      </c>
      <c r="BX25" s="55">
        <v>17.600000000000001</v>
      </c>
      <c r="BY25" s="55">
        <v>20.3</v>
      </c>
      <c r="BZ25" s="56">
        <v>1479.21</v>
      </c>
    </row>
    <row r="26" spans="1:78" x14ac:dyDescent="0.35">
      <c r="A26" s="1"/>
      <c r="B26" s="42" t="s">
        <v>1097</v>
      </c>
      <c r="C26" s="55"/>
      <c r="D26" s="55">
        <v>13.5</v>
      </c>
      <c r="E26" s="55"/>
      <c r="F26" s="55">
        <v>5.7</v>
      </c>
      <c r="G26" s="55"/>
      <c r="H26" s="55">
        <v>20.100000000000001</v>
      </c>
      <c r="I26" s="55">
        <v>2.2999999999999998</v>
      </c>
      <c r="J26" s="55"/>
      <c r="K26" s="55">
        <v>9.1999999999999993</v>
      </c>
      <c r="L26" s="55">
        <v>18.399999999999999</v>
      </c>
      <c r="M26" s="55">
        <v>17.3</v>
      </c>
      <c r="N26" s="55">
        <v>0.3</v>
      </c>
      <c r="O26" s="55">
        <v>1.1000000000000001</v>
      </c>
      <c r="P26" s="55">
        <v>19.600000000000001</v>
      </c>
      <c r="Q26" s="55"/>
      <c r="R26" s="55">
        <v>20.2</v>
      </c>
      <c r="S26" s="55">
        <v>20.3</v>
      </c>
      <c r="T26" s="55">
        <v>10.9</v>
      </c>
      <c r="U26" s="55">
        <v>3.5</v>
      </c>
      <c r="V26" s="55">
        <v>5.2</v>
      </c>
      <c r="W26" s="55">
        <v>21.1</v>
      </c>
      <c r="X26" s="55">
        <v>20</v>
      </c>
      <c r="Y26" s="55">
        <v>19.3</v>
      </c>
      <c r="Z26" s="55">
        <v>5.6</v>
      </c>
      <c r="AA26" s="55">
        <v>24.4</v>
      </c>
      <c r="AB26" s="55">
        <v>41.4</v>
      </c>
      <c r="AC26" s="55"/>
      <c r="AD26" s="55"/>
      <c r="AE26" s="55">
        <v>4.3</v>
      </c>
      <c r="AF26" s="55">
        <v>57.3</v>
      </c>
      <c r="AG26" s="55">
        <v>36.9</v>
      </c>
      <c r="AH26" s="55">
        <v>0.5</v>
      </c>
      <c r="AI26" s="55">
        <v>21</v>
      </c>
      <c r="AJ26" s="55">
        <v>7.4</v>
      </c>
      <c r="AK26" s="55">
        <v>20.399999999999999</v>
      </c>
      <c r="AL26" s="55">
        <v>20.399999999999999</v>
      </c>
      <c r="AM26" s="55">
        <v>20</v>
      </c>
      <c r="AN26" s="55">
        <v>7.8</v>
      </c>
      <c r="AO26" s="55">
        <v>43.4</v>
      </c>
      <c r="AP26" s="55"/>
      <c r="AQ26" s="55"/>
      <c r="AR26" s="55"/>
      <c r="AS26" s="55">
        <v>3.4</v>
      </c>
      <c r="AT26" s="55">
        <v>18.5</v>
      </c>
      <c r="AU26" s="55"/>
      <c r="AV26" s="55">
        <v>147.1</v>
      </c>
      <c r="AW26" s="55">
        <v>95.3</v>
      </c>
      <c r="AX26" s="55">
        <v>49.34</v>
      </c>
      <c r="AY26" s="55"/>
      <c r="AZ26" s="55">
        <v>3.6</v>
      </c>
      <c r="BA26" s="55">
        <v>6.4</v>
      </c>
      <c r="BB26" s="55"/>
      <c r="BC26" s="55">
        <v>13.4</v>
      </c>
      <c r="BD26" s="55">
        <v>5.7</v>
      </c>
      <c r="BE26" s="55">
        <v>9.8000000000000007</v>
      </c>
      <c r="BF26" s="55"/>
      <c r="BG26" s="55"/>
      <c r="BH26" s="55">
        <v>0.6</v>
      </c>
      <c r="BI26" s="55">
        <v>100.9</v>
      </c>
      <c r="BJ26" s="55">
        <v>131.6</v>
      </c>
      <c r="BK26" s="55"/>
      <c r="BL26" s="55">
        <v>16.7</v>
      </c>
      <c r="BM26" s="55">
        <v>11.7</v>
      </c>
      <c r="BN26" s="55">
        <v>44.2</v>
      </c>
      <c r="BO26" s="55">
        <v>4.8</v>
      </c>
      <c r="BP26" s="55">
        <v>2.9</v>
      </c>
      <c r="BQ26" s="55">
        <v>2.4</v>
      </c>
      <c r="BR26" s="55">
        <v>1</v>
      </c>
      <c r="BS26" s="55">
        <v>6.9</v>
      </c>
      <c r="BT26" s="55">
        <v>1.5</v>
      </c>
      <c r="BU26" s="55">
        <v>20.2</v>
      </c>
      <c r="BV26" s="55">
        <v>5.2</v>
      </c>
      <c r="BW26" s="55">
        <v>20</v>
      </c>
      <c r="BX26" s="55">
        <v>17.7</v>
      </c>
      <c r="BY26" s="55">
        <v>20.7</v>
      </c>
      <c r="BZ26" s="56">
        <v>1300.3399999999999</v>
      </c>
    </row>
    <row r="27" spans="1:78" x14ac:dyDescent="0.35">
      <c r="A27" s="1"/>
      <c r="B27" s="42" t="s">
        <v>819</v>
      </c>
      <c r="C27" s="55"/>
      <c r="D27" s="55">
        <v>13.7</v>
      </c>
      <c r="E27" s="55"/>
      <c r="F27" s="55">
        <v>6.3</v>
      </c>
      <c r="G27" s="55"/>
      <c r="H27" s="55">
        <v>20.100000000000001</v>
      </c>
      <c r="I27" s="55">
        <v>2.2000000000000002</v>
      </c>
      <c r="J27" s="55"/>
      <c r="K27" s="55">
        <v>9.5</v>
      </c>
      <c r="L27" s="55">
        <v>17.2</v>
      </c>
      <c r="M27" s="55">
        <v>17.3</v>
      </c>
      <c r="N27" s="55">
        <v>0.3</v>
      </c>
      <c r="O27" s="55">
        <v>1.2</v>
      </c>
      <c r="P27" s="55">
        <v>19.600000000000001</v>
      </c>
      <c r="Q27" s="55"/>
      <c r="R27" s="55">
        <v>20.2</v>
      </c>
      <c r="S27" s="55">
        <v>20.3</v>
      </c>
      <c r="T27" s="55">
        <v>11.2</v>
      </c>
      <c r="U27" s="55">
        <v>3.5</v>
      </c>
      <c r="V27" s="55">
        <v>5.2</v>
      </c>
      <c r="W27" s="55">
        <v>20.399999999999999</v>
      </c>
      <c r="X27" s="55">
        <v>20</v>
      </c>
      <c r="Y27" s="55">
        <v>19.3</v>
      </c>
      <c r="Z27" s="55">
        <v>11.4</v>
      </c>
      <c r="AA27" s="55">
        <v>25.2</v>
      </c>
      <c r="AB27" s="55">
        <v>37.799999999999997</v>
      </c>
      <c r="AC27" s="55"/>
      <c r="AD27" s="55"/>
      <c r="AE27" s="55">
        <v>2.9</v>
      </c>
      <c r="AF27" s="55">
        <v>58.4</v>
      </c>
      <c r="AG27" s="55">
        <v>35.799999999999997</v>
      </c>
      <c r="AH27" s="55">
        <v>1.6</v>
      </c>
      <c r="AI27" s="55">
        <v>21</v>
      </c>
      <c r="AJ27" s="55">
        <v>7.4</v>
      </c>
      <c r="AK27" s="55">
        <v>20.399999999999999</v>
      </c>
      <c r="AL27" s="55">
        <v>20.399999999999999</v>
      </c>
      <c r="AM27" s="55">
        <v>20</v>
      </c>
      <c r="AN27" s="55">
        <v>7.8</v>
      </c>
      <c r="AO27" s="55">
        <v>63.8</v>
      </c>
      <c r="AP27" s="55"/>
      <c r="AQ27" s="55"/>
      <c r="AR27" s="55"/>
      <c r="AS27" s="55">
        <v>3.3</v>
      </c>
      <c r="AT27" s="55">
        <v>18.5</v>
      </c>
      <c r="AU27" s="55"/>
      <c r="AV27" s="55">
        <v>163.4</v>
      </c>
      <c r="AW27" s="55">
        <v>113.8</v>
      </c>
      <c r="AX27" s="55">
        <v>60.51</v>
      </c>
      <c r="AY27" s="55"/>
      <c r="AZ27" s="55">
        <v>3.6</v>
      </c>
      <c r="BA27" s="55">
        <v>11.2</v>
      </c>
      <c r="BB27" s="55"/>
      <c r="BC27" s="55">
        <v>13.5</v>
      </c>
      <c r="BD27" s="55">
        <v>5.7</v>
      </c>
      <c r="BE27" s="55">
        <v>9.9</v>
      </c>
      <c r="BF27" s="55"/>
      <c r="BG27" s="55"/>
      <c r="BH27" s="55">
        <v>0.6</v>
      </c>
      <c r="BI27" s="55">
        <v>100</v>
      </c>
      <c r="BJ27" s="55">
        <v>129.80000000000001</v>
      </c>
      <c r="BK27" s="55"/>
      <c r="BL27" s="55">
        <v>17</v>
      </c>
      <c r="BM27" s="55">
        <v>10.3</v>
      </c>
      <c r="BN27" s="55">
        <v>54.4</v>
      </c>
      <c r="BO27" s="55">
        <v>4.8</v>
      </c>
      <c r="BP27" s="55">
        <v>2.8</v>
      </c>
      <c r="BQ27" s="55">
        <v>2.4</v>
      </c>
      <c r="BR27" s="55">
        <v>1</v>
      </c>
      <c r="BS27" s="55">
        <v>11.3</v>
      </c>
      <c r="BT27" s="55">
        <v>1.5</v>
      </c>
      <c r="BU27" s="55">
        <v>20.100000000000001</v>
      </c>
      <c r="BV27" s="55">
        <v>5.2</v>
      </c>
      <c r="BW27" s="55">
        <v>20</v>
      </c>
      <c r="BX27" s="55">
        <v>17.899999999999999</v>
      </c>
      <c r="BY27" s="55">
        <v>20.3</v>
      </c>
      <c r="BZ27" s="56">
        <v>1384.21</v>
      </c>
    </row>
    <row r="28" spans="1:78" x14ac:dyDescent="0.35">
      <c r="A28" s="1"/>
      <c r="B28" s="42" t="s">
        <v>820</v>
      </c>
      <c r="C28" s="55"/>
      <c r="D28" s="55">
        <v>13.9</v>
      </c>
      <c r="E28" s="55"/>
      <c r="F28" s="55">
        <v>5.6</v>
      </c>
      <c r="G28" s="55"/>
      <c r="H28" s="55">
        <v>18.100000000000001</v>
      </c>
      <c r="I28" s="55">
        <v>2.2000000000000002</v>
      </c>
      <c r="J28" s="55"/>
      <c r="K28" s="55">
        <v>9.3000000000000007</v>
      </c>
      <c r="L28" s="55">
        <v>17.8</v>
      </c>
      <c r="M28" s="55">
        <v>17.3</v>
      </c>
      <c r="N28" s="55">
        <v>0.3</v>
      </c>
      <c r="O28" s="55">
        <v>0.6</v>
      </c>
      <c r="P28" s="55">
        <v>19.600000000000001</v>
      </c>
      <c r="Q28" s="55"/>
      <c r="R28" s="55">
        <v>20.100000000000001</v>
      </c>
      <c r="S28" s="55">
        <v>20.2</v>
      </c>
      <c r="T28" s="55">
        <v>11</v>
      </c>
      <c r="U28" s="55">
        <v>3.5</v>
      </c>
      <c r="V28" s="55">
        <v>5.2</v>
      </c>
      <c r="W28" s="55">
        <v>20.3</v>
      </c>
      <c r="X28" s="55">
        <v>20</v>
      </c>
      <c r="Y28" s="55">
        <v>19.3</v>
      </c>
      <c r="Z28" s="55">
        <v>17.899999999999999</v>
      </c>
      <c r="AA28" s="55">
        <v>23.1</v>
      </c>
      <c r="AB28" s="55">
        <v>40.5</v>
      </c>
      <c r="AC28" s="55"/>
      <c r="AD28" s="55"/>
      <c r="AE28" s="55">
        <v>4.4000000000000004</v>
      </c>
      <c r="AF28" s="55">
        <v>80.900000000000006</v>
      </c>
      <c r="AG28" s="55">
        <v>35.700000000000003</v>
      </c>
      <c r="AH28" s="55">
        <v>1.5</v>
      </c>
      <c r="AI28" s="55">
        <v>21</v>
      </c>
      <c r="AJ28" s="55">
        <v>7.4</v>
      </c>
      <c r="AK28" s="55">
        <v>20.399999999999999</v>
      </c>
      <c r="AL28" s="55">
        <v>20.399999999999999</v>
      </c>
      <c r="AM28" s="55">
        <v>20</v>
      </c>
      <c r="AN28" s="55">
        <v>7.8</v>
      </c>
      <c r="AO28" s="55">
        <v>80.900000000000006</v>
      </c>
      <c r="AP28" s="55"/>
      <c r="AQ28" s="55"/>
      <c r="AR28" s="55"/>
      <c r="AS28" s="55">
        <v>3.3</v>
      </c>
      <c r="AT28" s="55">
        <v>18.5</v>
      </c>
      <c r="AU28" s="55"/>
      <c r="AV28" s="55">
        <v>214.2</v>
      </c>
      <c r="AW28" s="55">
        <v>145.30000000000001</v>
      </c>
      <c r="AX28" s="55">
        <v>90.47</v>
      </c>
      <c r="AY28" s="55"/>
      <c r="AZ28" s="55">
        <v>3.6</v>
      </c>
      <c r="BA28" s="55">
        <v>12.1</v>
      </c>
      <c r="BB28" s="55"/>
      <c r="BC28" s="55">
        <v>13.5</v>
      </c>
      <c r="BD28" s="55">
        <v>5.5</v>
      </c>
      <c r="BE28" s="55">
        <v>9.9</v>
      </c>
      <c r="BF28" s="55"/>
      <c r="BG28" s="55"/>
      <c r="BH28" s="55">
        <v>0.6</v>
      </c>
      <c r="BI28" s="55">
        <v>99.6</v>
      </c>
      <c r="BJ28" s="55">
        <v>128.5</v>
      </c>
      <c r="BK28" s="55"/>
      <c r="BL28" s="55">
        <v>17.100000000000001</v>
      </c>
      <c r="BM28" s="55">
        <v>8.6</v>
      </c>
      <c r="BN28" s="55">
        <v>50.6</v>
      </c>
      <c r="BO28" s="55">
        <v>4.8</v>
      </c>
      <c r="BP28" s="55">
        <v>2.8</v>
      </c>
      <c r="BQ28" s="55">
        <v>2.4</v>
      </c>
      <c r="BR28" s="55">
        <v>1</v>
      </c>
      <c r="BS28" s="55">
        <v>10.4</v>
      </c>
      <c r="BT28" s="55">
        <v>1.5</v>
      </c>
      <c r="BU28" s="55">
        <v>20</v>
      </c>
      <c r="BV28" s="55">
        <v>5.2</v>
      </c>
      <c r="BW28" s="55">
        <v>20</v>
      </c>
      <c r="BX28" s="55">
        <v>17.5</v>
      </c>
      <c r="BY28" s="55">
        <v>20.2</v>
      </c>
      <c r="BZ28" s="56">
        <v>1533.37</v>
      </c>
    </row>
    <row r="29" spans="1:78" x14ac:dyDescent="0.35">
      <c r="A29" s="1"/>
      <c r="B29" s="42" t="s">
        <v>821</v>
      </c>
      <c r="C29" s="55"/>
      <c r="D29" s="55">
        <v>13.5</v>
      </c>
      <c r="E29" s="55"/>
      <c r="F29" s="55">
        <v>5.5</v>
      </c>
      <c r="G29" s="55"/>
      <c r="H29" s="55">
        <v>19.2</v>
      </c>
      <c r="I29" s="55">
        <v>2.2000000000000002</v>
      </c>
      <c r="J29" s="55"/>
      <c r="K29" s="55">
        <v>9.3000000000000007</v>
      </c>
      <c r="L29" s="55">
        <v>17.7</v>
      </c>
      <c r="M29" s="55">
        <v>17.3</v>
      </c>
      <c r="N29" s="55">
        <v>0.3</v>
      </c>
      <c r="O29" s="55">
        <v>0.9</v>
      </c>
      <c r="P29" s="55">
        <v>19.7</v>
      </c>
      <c r="Q29" s="55"/>
      <c r="R29" s="55">
        <v>20.100000000000001</v>
      </c>
      <c r="S29" s="55">
        <v>20.3</v>
      </c>
      <c r="T29" s="55">
        <v>10.9</v>
      </c>
      <c r="U29" s="55">
        <v>3.5</v>
      </c>
      <c r="V29" s="55">
        <v>5.2</v>
      </c>
      <c r="W29" s="55">
        <v>20.7</v>
      </c>
      <c r="X29" s="55">
        <v>20</v>
      </c>
      <c r="Y29" s="55">
        <v>19.2</v>
      </c>
      <c r="Z29" s="55">
        <v>22.7</v>
      </c>
      <c r="AA29" s="55">
        <v>16.3</v>
      </c>
      <c r="AB29" s="55">
        <v>41.3</v>
      </c>
      <c r="AC29" s="55"/>
      <c r="AD29" s="55"/>
      <c r="AE29" s="55">
        <v>8.5</v>
      </c>
      <c r="AF29" s="55">
        <v>97.7</v>
      </c>
      <c r="AG29" s="55">
        <v>36</v>
      </c>
      <c r="AH29" s="55">
        <v>1.4</v>
      </c>
      <c r="AI29" s="55">
        <v>21</v>
      </c>
      <c r="AJ29" s="55">
        <v>7.3</v>
      </c>
      <c r="AK29" s="55">
        <v>20.399999999999999</v>
      </c>
      <c r="AL29" s="55">
        <v>20.399999999999999</v>
      </c>
      <c r="AM29" s="55">
        <v>20</v>
      </c>
      <c r="AN29" s="55">
        <v>4.5999999999999996</v>
      </c>
      <c r="AO29" s="55">
        <v>76.599999999999994</v>
      </c>
      <c r="AP29" s="55"/>
      <c r="AQ29" s="55"/>
      <c r="AR29" s="55"/>
      <c r="AS29" s="55">
        <v>3.3</v>
      </c>
      <c r="AT29" s="55">
        <v>18.5</v>
      </c>
      <c r="AU29" s="55"/>
      <c r="AV29" s="55">
        <v>246</v>
      </c>
      <c r="AW29" s="55">
        <v>196</v>
      </c>
      <c r="AX29" s="55">
        <v>100.01</v>
      </c>
      <c r="AY29" s="55"/>
      <c r="AZ29" s="55">
        <v>3.6</v>
      </c>
      <c r="BA29" s="55">
        <v>18.8</v>
      </c>
      <c r="BB29" s="55"/>
      <c r="BC29" s="55">
        <v>13.5</v>
      </c>
      <c r="BD29" s="55">
        <v>5.3</v>
      </c>
      <c r="BE29" s="55">
        <v>10</v>
      </c>
      <c r="BF29" s="55"/>
      <c r="BG29" s="55"/>
      <c r="BH29" s="55">
        <v>0.6</v>
      </c>
      <c r="BI29" s="55">
        <v>97.8</v>
      </c>
      <c r="BJ29" s="55">
        <v>128.6</v>
      </c>
      <c r="BK29" s="55"/>
      <c r="BL29" s="55">
        <v>17.2</v>
      </c>
      <c r="BM29" s="55">
        <v>10.1</v>
      </c>
      <c r="BN29" s="55">
        <v>47.8</v>
      </c>
      <c r="BO29" s="55">
        <v>4.8</v>
      </c>
      <c r="BP29" s="55">
        <v>2.7</v>
      </c>
      <c r="BQ29" s="55">
        <v>2.4</v>
      </c>
      <c r="BR29" s="55">
        <v>1</v>
      </c>
      <c r="BS29" s="55">
        <v>16.899999999999999</v>
      </c>
      <c r="BT29" s="55">
        <v>1.5</v>
      </c>
      <c r="BU29" s="55">
        <v>20</v>
      </c>
      <c r="BV29" s="55">
        <v>5.2</v>
      </c>
      <c r="BW29" s="55">
        <v>19.899999999999999</v>
      </c>
      <c r="BX29" s="55">
        <v>17.7</v>
      </c>
      <c r="BY29" s="55">
        <v>20.399999999999999</v>
      </c>
      <c r="BZ29" s="56">
        <v>1649.31</v>
      </c>
    </row>
    <row r="30" spans="1:78" x14ac:dyDescent="0.35">
      <c r="A30" s="1"/>
      <c r="B30" s="42" t="s">
        <v>822</v>
      </c>
      <c r="C30" s="55"/>
      <c r="D30" s="55">
        <v>13.1</v>
      </c>
      <c r="E30" s="55"/>
      <c r="F30" s="55">
        <v>4.5999999999999996</v>
      </c>
      <c r="G30" s="55"/>
      <c r="H30" s="55">
        <v>20.100000000000001</v>
      </c>
      <c r="I30" s="55">
        <v>2.1</v>
      </c>
      <c r="J30" s="55"/>
      <c r="K30" s="55">
        <v>9.1999999999999993</v>
      </c>
      <c r="L30" s="55">
        <v>18.3</v>
      </c>
      <c r="M30" s="55">
        <v>17.3</v>
      </c>
      <c r="N30" s="55">
        <v>0.3</v>
      </c>
      <c r="O30" s="55">
        <v>1.3</v>
      </c>
      <c r="P30" s="55">
        <v>14.1</v>
      </c>
      <c r="Q30" s="55"/>
      <c r="R30" s="55">
        <v>20.3</v>
      </c>
      <c r="S30" s="55">
        <v>20.3</v>
      </c>
      <c r="T30" s="55">
        <v>10.9</v>
      </c>
      <c r="U30" s="55">
        <v>3.5</v>
      </c>
      <c r="V30" s="55">
        <v>5.2</v>
      </c>
      <c r="W30" s="55">
        <v>20.7</v>
      </c>
      <c r="X30" s="55">
        <v>20</v>
      </c>
      <c r="Y30" s="55">
        <v>19.3</v>
      </c>
      <c r="Z30" s="55">
        <v>34.6</v>
      </c>
      <c r="AA30" s="55">
        <v>14.2</v>
      </c>
      <c r="AB30" s="55">
        <v>50.4</v>
      </c>
      <c r="AC30" s="55"/>
      <c r="AD30" s="55"/>
      <c r="AE30" s="55">
        <v>19.3</v>
      </c>
      <c r="AF30" s="55">
        <v>129.19999999999999</v>
      </c>
      <c r="AG30" s="55">
        <v>35.799999999999997</v>
      </c>
      <c r="AH30" s="55">
        <v>1.6</v>
      </c>
      <c r="AI30" s="55">
        <v>21</v>
      </c>
      <c r="AJ30" s="55">
        <v>7.3</v>
      </c>
      <c r="AK30" s="55">
        <v>20.399999999999999</v>
      </c>
      <c r="AL30" s="55">
        <v>20.399999999999999</v>
      </c>
      <c r="AM30" s="55">
        <v>20</v>
      </c>
      <c r="AN30" s="55">
        <v>7.1</v>
      </c>
      <c r="AO30" s="55">
        <v>78.400000000000006</v>
      </c>
      <c r="AP30" s="55"/>
      <c r="AQ30" s="55"/>
      <c r="AR30" s="55"/>
      <c r="AS30" s="55">
        <v>3.3</v>
      </c>
      <c r="AT30" s="55">
        <v>18.5</v>
      </c>
      <c r="AU30" s="55"/>
      <c r="AV30" s="55">
        <v>247</v>
      </c>
      <c r="AW30" s="55">
        <v>196.3</v>
      </c>
      <c r="AX30" s="55">
        <v>99.85</v>
      </c>
      <c r="AY30" s="55"/>
      <c r="AZ30" s="55">
        <v>3.6</v>
      </c>
      <c r="BA30" s="55">
        <v>18.5</v>
      </c>
      <c r="BB30" s="55"/>
      <c r="BC30" s="55">
        <v>13.4</v>
      </c>
      <c r="BD30" s="55">
        <v>5.6</v>
      </c>
      <c r="BE30" s="55">
        <v>10</v>
      </c>
      <c r="BF30" s="55"/>
      <c r="BG30" s="55"/>
      <c r="BH30" s="55">
        <v>0.6</v>
      </c>
      <c r="BI30" s="55">
        <v>99.6</v>
      </c>
      <c r="BJ30" s="55">
        <v>127.9</v>
      </c>
      <c r="BK30" s="55"/>
      <c r="BL30" s="55">
        <v>17.100000000000001</v>
      </c>
      <c r="BM30" s="55">
        <v>11.2</v>
      </c>
      <c r="BN30" s="55">
        <v>49.4</v>
      </c>
      <c r="BO30" s="55">
        <v>4.8</v>
      </c>
      <c r="BP30" s="55">
        <v>2.4</v>
      </c>
      <c r="BQ30" s="55">
        <v>2.4</v>
      </c>
      <c r="BR30" s="55">
        <v>1</v>
      </c>
      <c r="BS30" s="55">
        <v>17.399999999999999</v>
      </c>
      <c r="BT30" s="55">
        <v>1.5</v>
      </c>
      <c r="BU30" s="55">
        <v>20</v>
      </c>
      <c r="BV30" s="55">
        <v>5.2</v>
      </c>
      <c r="BW30" s="55">
        <v>20</v>
      </c>
      <c r="BX30" s="55">
        <v>17.8</v>
      </c>
      <c r="BY30" s="55">
        <v>20.399999999999999</v>
      </c>
      <c r="BZ30" s="56">
        <v>1715.05</v>
      </c>
    </row>
    <row r="31" spans="1:78" x14ac:dyDescent="0.35">
      <c r="A31" s="1"/>
      <c r="B31" s="44" t="s">
        <v>823</v>
      </c>
      <c r="C31" s="57"/>
      <c r="D31" s="57">
        <v>13</v>
      </c>
      <c r="E31" s="57"/>
      <c r="F31" s="57">
        <v>4.4000000000000004</v>
      </c>
      <c r="G31" s="57"/>
      <c r="H31" s="57">
        <v>20.2</v>
      </c>
      <c r="I31" s="57">
        <v>2.1</v>
      </c>
      <c r="J31" s="57"/>
      <c r="K31" s="57">
        <v>8.1999999999999993</v>
      </c>
      <c r="L31" s="57">
        <v>18.100000000000001</v>
      </c>
      <c r="M31" s="57">
        <v>17.3</v>
      </c>
      <c r="N31" s="57">
        <v>0.4</v>
      </c>
      <c r="O31" s="57">
        <v>1.3</v>
      </c>
      <c r="P31" s="57">
        <v>14.5</v>
      </c>
      <c r="Q31" s="57"/>
      <c r="R31" s="57">
        <v>20.2</v>
      </c>
      <c r="S31" s="57">
        <v>20.3</v>
      </c>
      <c r="T31" s="57">
        <v>10.9</v>
      </c>
      <c r="U31" s="57">
        <v>3.5</v>
      </c>
      <c r="V31" s="57">
        <v>5.2</v>
      </c>
      <c r="W31" s="57">
        <v>20.6</v>
      </c>
      <c r="X31" s="57">
        <v>20</v>
      </c>
      <c r="Y31" s="57">
        <v>19.3</v>
      </c>
      <c r="Z31" s="57">
        <v>35.1</v>
      </c>
      <c r="AA31" s="57">
        <v>12</v>
      </c>
      <c r="AB31" s="57">
        <v>53.7</v>
      </c>
      <c r="AC31" s="57"/>
      <c r="AD31" s="57"/>
      <c r="AE31" s="57">
        <v>27.5</v>
      </c>
      <c r="AF31" s="57">
        <v>163</v>
      </c>
      <c r="AG31" s="57">
        <v>35.4</v>
      </c>
      <c r="AH31" s="57">
        <v>1.6</v>
      </c>
      <c r="AI31" s="57">
        <v>21</v>
      </c>
      <c r="AJ31" s="57">
        <v>7.3</v>
      </c>
      <c r="AK31" s="57">
        <v>20.399999999999999</v>
      </c>
      <c r="AL31" s="57">
        <v>20.399999999999999</v>
      </c>
      <c r="AM31" s="57">
        <v>20</v>
      </c>
      <c r="AN31" s="57">
        <v>7.7</v>
      </c>
      <c r="AO31" s="57">
        <v>79.400000000000006</v>
      </c>
      <c r="AP31" s="57">
        <v>0.1</v>
      </c>
      <c r="AQ31" s="57"/>
      <c r="AR31" s="57"/>
      <c r="AS31" s="57">
        <v>3.3</v>
      </c>
      <c r="AT31" s="57">
        <v>18.5</v>
      </c>
      <c r="AU31" s="57"/>
      <c r="AV31" s="57">
        <v>246</v>
      </c>
      <c r="AW31" s="57">
        <v>197.8</v>
      </c>
      <c r="AX31" s="57">
        <v>100.65</v>
      </c>
      <c r="AY31" s="57"/>
      <c r="AZ31" s="57">
        <v>3.6</v>
      </c>
      <c r="BA31" s="57">
        <v>19.100000000000001</v>
      </c>
      <c r="BB31" s="57"/>
      <c r="BC31" s="57">
        <v>13.4</v>
      </c>
      <c r="BD31" s="57">
        <v>5.6</v>
      </c>
      <c r="BE31" s="57">
        <v>10.1</v>
      </c>
      <c r="BF31" s="57"/>
      <c r="BG31" s="57"/>
      <c r="BH31" s="57">
        <v>0.6</v>
      </c>
      <c r="BI31" s="57">
        <v>99.2</v>
      </c>
      <c r="BJ31" s="57">
        <v>125.8</v>
      </c>
      <c r="BK31" s="57"/>
      <c r="BL31" s="57">
        <v>17.2</v>
      </c>
      <c r="BM31" s="57">
        <v>11.8</v>
      </c>
      <c r="BN31" s="57">
        <v>46.4</v>
      </c>
      <c r="BO31" s="57">
        <v>4.8</v>
      </c>
      <c r="BP31" s="57">
        <v>2.4</v>
      </c>
      <c r="BQ31" s="57">
        <v>2.4</v>
      </c>
      <c r="BR31" s="57">
        <v>1</v>
      </c>
      <c r="BS31" s="57">
        <v>17.5</v>
      </c>
      <c r="BT31" s="57">
        <v>1.5</v>
      </c>
      <c r="BU31" s="57">
        <v>20</v>
      </c>
      <c r="BV31" s="57">
        <v>5.2</v>
      </c>
      <c r="BW31" s="57">
        <v>20</v>
      </c>
      <c r="BX31" s="57">
        <v>17.5</v>
      </c>
      <c r="BY31" s="57">
        <v>20.399999999999999</v>
      </c>
      <c r="BZ31" s="58">
        <v>1755.85</v>
      </c>
    </row>
    <row r="32" spans="1:78" x14ac:dyDescent="0.35">
      <c r="A32" s="1"/>
      <c r="B32" s="38" t="s">
        <v>824</v>
      </c>
      <c r="C32" s="53"/>
      <c r="D32" s="53">
        <v>13</v>
      </c>
      <c r="E32" s="53"/>
      <c r="F32" s="53">
        <v>4.7</v>
      </c>
      <c r="G32" s="53"/>
      <c r="H32" s="53">
        <v>20.100000000000001</v>
      </c>
      <c r="I32" s="53">
        <v>2.1</v>
      </c>
      <c r="J32" s="53"/>
      <c r="K32" s="53">
        <v>7.4</v>
      </c>
      <c r="L32" s="53">
        <v>17.8</v>
      </c>
      <c r="M32" s="53">
        <v>17.3</v>
      </c>
      <c r="N32" s="53">
        <v>0.3</v>
      </c>
      <c r="O32" s="53">
        <v>0.7</v>
      </c>
      <c r="P32" s="53">
        <v>14.6</v>
      </c>
      <c r="Q32" s="53"/>
      <c r="R32" s="53">
        <v>20.100000000000001</v>
      </c>
      <c r="S32" s="53">
        <v>20.3</v>
      </c>
      <c r="T32" s="53">
        <v>10.9</v>
      </c>
      <c r="U32" s="53">
        <v>3.5</v>
      </c>
      <c r="V32" s="53">
        <v>5.2</v>
      </c>
      <c r="W32" s="53">
        <v>20.6</v>
      </c>
      <c r="X32" s="53">
        <v>20</v>
      </c>
      <c r="Y32" s="53">
        <v>19.3</v>
      </c>
      <c r="Z32" s="53">
        <v>38.299999999999997</v>
      </c>
      <c r="AA32" s="53">
        <v>9.1</v>
      </c>
      <c r="AB32" s="53">
        <v>64.400000000000006</v>
      </c>
      <c r="AC32" s="53"/>
      <c r="AD32" s="53"/>
      <c r="AE32" s="53">
        <v>22.6</v>
      </c>
      <c r="AF32" s="53">
        <v>166.7</v>
      </c>
      <c r="AG32" s="53">
        <v>34.9</v>
      </c>
      <c r="AH32" s="53">
        <v>1.5</v>
      </c>
      <c r="AI32" s="53">
        <v>21</v>
      </c>
      <c r="AJ32" s="53">
        <v>7.2</v>
      </c>
      <c r="AK32" s="53">
        <v>20.399999999999999</v>
      </c>
      <c r="AL32" s="53">
        <v>20.399999999999999</v>
      </c>
      <c r="AM32" s="53">
        <v>20</v>
      </c>
      <c r="AN32" s="53">
        <v>7.8</v>
      </c>
      <c r="AO32" s="53">
        <v>79.8</v>
      </c>
      <c r="AP32" s="53">
        <v>0.8</v>
      </c>
      <c r="AQ32" s="53">
        <v>0.6</v>
      </c>
      <c r="AR32" s="53"/>
      <c r="AS32" s="53">
        <v>3.2</v>
      </c>
      <c r="AT32" s="53">
        <v>18.5</v>
      </c>
      <c r="AU32" s="53"/>
      <c r="AV32" s="53">
        <v>247.4</v>
      </c>
      <c r="AW32" s="53">
        <v>197.3</v>
      </c>
      <c r="AX32" s="53">
        <v>100.32</v>
      </c>
      <c r="AY32" s="53"/>
      <c r="AZ32" s="53">
        <v>3.6</v>
      </c>
      <c r="BA32" s="53">
        <v>18.899999999999999</v>
      </c>
      <c r="BB32" s="53"/>
      <c r="BC32" s="53">
        <v>13.4</v>
      </c>
      <c r="BD32" s="53">
        <v>5.5</v>
      </c>
      <c r="BE32" s="53">
        <v>9.9</v>
      </c>
      <c r="BF32" s="53">
        <v>82.7</v>
      </c>
      <c r="BG32" s="53">
        <v>65.8</v>
      </c>
      <c r="BH32" s="53">
        <v>0.6</v>
      </c>
      <c r="BI32" s="53">
        <v>98.4</v>
      </c>
      <c r="BJ32" s="53">
        <v>124.4</v>
      </c>
      <c r="BK32" s="53"/>
      <c r="BL32" s="53">
        <v>17</v>
      </c>
      <c r="BM32" s="53">
        <v>16.100000000000001</v>
      </c>
      <c r="BN32" s="53">
        <v>58.1</v>
      </c>
      <c r="BO32" s="53">
        <v>4.8</v>
      </c>
      <c r="BP32" s="53">
        <v>2.2000000000000002</v>
      </c>
      <c r="BQ32" s="53">
        <v>2.4</v>
      </c>
      <c r="BR32" s="53">
        <v>1</v>
      </c>
      <c r="BS32" s="53">
        <v>17.3</v>
      </c>
      <c r="BT32" s="53">
        <v>1.5</v>
      </c>
      <c r="BU32" s="53">
        <v>19.8</v>
      </c>
      <c r="BV32" s="53">
        <v>5.2</v>
      </c>
      <c r="BW32" s="53">
        <v>19.8</v>
      </c>
      <c r="BX32" s="53">
        <v>17.600000000000001</v>
      </c>
      <c r="BY32" s="53">
        <v>20.399999999999999</v>
      </c>
      <c r="BZ32" s="54">
        <v>1926.52</v>
      </c>
    </row>
    <row r="33" spans="1:78" x14ac:dyDescent="0.35">
      <c r="A33" s="1"/>
      <c r="B33" s="42" t="s">
        <v>825</v>
      </c>
      <c r="C33" s="55"/>
      <c r="D33" s="55">
        <v>13</v>
      </c>
      <c r="E33" s="55"/>
      <c r="F33" s="55">
        <v>6.1</v>
      </c>
      <c r="G33" s="55"/>
      <c r="H33" s="55">
        <v>20.2</v>
      </c>
      <c r="I33" s="55">
        <v>2.1</v>
      </c>
      <c r="J33" s="55"/>
      <c r="K33" s="55">
        <v>8.3000000000000007</v>
      </c>
      <c r="L33" s="55">
        <v>17.5</v>
      </c>
      <c r="M33" s="55">
        <v>17.3</v>
      </c>
      <c r="N33" s="55">
        <v>0.3</v>
      </c>
      <c r="O33" s="55">
        <v>0.7</v>
      </c>
      <c r="P33" s="55">
        <v>14.4</v>
      </c>
      <c r="Q33" s="55"/>
      <c r="R33" s="55">
        <v>20.2</v>
      </c>
      <c r="S33" s="55">
        <v>20.3</v>
      </c>
      <c r="T33" s="55">
        <v>10.9</v>
      </c>
      <c r="U33" s="55">
        <v>3.5</v>
      </c>
      <c r="V33" s="55">
        <v>5.2</v>
      </c>
      <c r="W33" s="55">
        <v>20.5</v>
      </c>
      <c r="X33" s="55">
        <v>20</v>
      </c>
      <c r="Y33" s="55">
        <v>19.3</v>
      </c>
      <c r="Z33" s="55">
        <v>35.5</v>
      </c>
      <c r="AA33" s="55">
        <v>10</v>
      </c>
      <c r="AB33" s="55">
        <v>71.900000000000006</v>
      </c>
      <c r="AC33" s="55"/>
      <c r="AD33" s="55"/>
      <c r="AE33" s="55">
        <v>18.100000000000001</v>
      </c>
      <c r="AF33" s="55">
        <v>156.5</v>
      </c>
      <c r="AG33" s="55">
        <v>35.200000000000003</v>
      </c>
      <c r="AH33" s="55">
        <v>1.4</v>
      </c>
      <c r="AI33" s="55">
        <v>21</v>
      </c>
      <c r="AJ33" s="55">
        <v>7.2</v>
      </c>
      <c r="AK33" s="55">
        <v>20.399999999999999</v>
      </c>
      <c r="AL33" s="55">
        <v>20.399999999999999</v>
      </c>
      <c r="AM33" s="55">
        <v>20</v>
      </c>
      <c r="AN33" s="55">
        <v>7.9</v>
      </c>
      <c r="AO33" s="55">
        <v>79.8</v>
      </c>
      <c r="AP33" s="55">
        <v>1.4</v>
      </c>
      <c r="AQ33" s="55">
        <v>2.1</v>
      </c>
      <c r="AR33" s="55"/>
      <c r="AS33" s="55">
        <v>3.2</v>
      </c>
      <c r="AT33" s="55">
        <v>18.5</v>
      </c>
      <c r="AU33" s="55"/>
      <c r="AV33" s="55">
        <v>247.4</v>
      </c>
      <c r="AW33" s="55">
        <v>198.2</v>
      </c>
      <c r="AX33" s="55">
        <v>100.45</v>
      </c>
      <c r="AY33" s="55"/>
      <c r="AZ33" s="55">
        <v>3.5</v>
      </c>
      <c r="BA33" s="55">
        <v>18.399999999999999</v>
      </c>
      <c r="BB33" s="55"/>
      <c r="BC33" s="55">
        <v>13.3</v>
      </c>
      <c r="BD33" s="55">
        <v>5.5</v>
      </c>
      <c r="BE33" s="55">
        <v>10</v>
      </c>
      <c r="BF33" s="55">
        <v>71.900000000000006</v>
      </c>
      <c r="BG33" s="55">
        <v>83</v>
      </c>
      <c r="BH33" s="55">
        <v>0.6</v>
      </c>
      <c r="BI33" s="55">
        <v>97.8</v>
      </c>
      <c r="BJ33" s="55">
        <v>125.3</v>
      </c>
      <c r="BK33" s="55"/>
      <c r="BL33" s="55">
        <v>16.899999999999999</v>
      </c>
      <c r="BM33" s="55">
        <v>18</v>
      </c>
      <c r="BN33" s="55">
        <v>65</v>
      </c>
      <c r="BO33" s="55">
        <v>4.5999999999999996</v>
      </c>
      <c r="BP33" s="55">
        <v>2.2999999999999998</v>
      </c>
      <c r="BQ33" s="55">
        <v>2.4</v>
      </c>
      <c r="BR33" s="55">
        <v>1</v>
      </c>
      <c r="BS33" s="55">
        <v>16.8</v>
      </c>
      <c r="BT33" s="55">
        <v>1.5</v>
      </c>
      <c r="BU33" s="55">
        <v>20</v>
      </c>
      <c r="BV33" s="55">
        <v>5.2</v>
      </c>
      <c r="BW33" s="55">
        <v>20</v>
      </c>
      <c r="BX33" s="55">
        <v>17.7</v>
      </c>
      <c r="BY33" s="55">
        <v>20.399999999999999</v>
      </c>
      <c r="BZ33" s="56">
        <v>1937.45</v>
      </c>
    </row>
    <row r="34" spans="1:78" x14ac:dyDescent="0.35">
      <c r="A34" s="1"/>
      <c r="B34" s="42" t="s">
        <v>826</v>
      </c>
      <c r="C34" s="55"/>
      <c r="D34" s="55">
        <v>13.2</v>
      </c>
      <c r="E34" s="55"/>
      <c r="F34" s="55">
        <v>8.9</v>
      </c>
      <c r="G34" s="55"/>
      <c r="H34" s="55">
        <v>20.100000000000001</v>
      </c>
      <c r="I34" s="55">
        <v>2.1</v>
      </c>
      <c r="J34" s="55"/>
      <c r="K34" s="55">
        <v>8.5</v>
      </c>
      <c r="L34" s="55">
        <v>18</v>
      </c>
      <c r="M34" s="55">
        <v>17.3</v>
      </c>
      <c r="N34" s="55">
        <v>0.3</v>
      </c>
      <c r="O34" s="55">
        <v>0.8</v>
      </c>
      <c r="P34" s="55">
        <v>14.4</v>
      </c>
      <c r="Q34" s="55"/>
      <c r="R34" s="55">
        <v>20.2</v>
      </c>
      <c r="S34" s="55">
        <v>20.3</v>
      </c>
      <c r="T34" s="55">
        <v>10.9</v>
      </c>
      <c r="U34" s="55">
        <v>3.4</v>
      </c>
      <c r="V34" s="55">
        <v>5.2</v>
      </c>
      <c r="W34" s="55">
        <v>21.1</v>
      </c>
      <c r="X34" s="55">
        <v>20</v>
      </c>
      <c r="Y34" s="55">
        <v>19.3</v>
      </c>
      <c r="Z34" s="55">
        <v>40.700000000000003</v>
      </c>
      <c r="AA34" s="55">
        <v>15.4</v>
      </c>
      <c r="AB34" s="55">
        <v>70.599999999999994</v>
      </c>
      <c r="AC34" s="55"/>
      <c r="AD34" s="55"/>
      <c r="AE34" s="55">
        <v>17</v>
      </c>
      <c r="AF34" s="55">
        <v>157.6</v>
      </c>
      <c r="AG34" s="55">
        <v>35.299999999999997</v>
      </c>
      <c r="AH34" s="55">
        <v>1.4</v>
      </c>
      <c r="AI34" s="55">
        <v>21</v>
      </c>
      <c r="AJ34" s="55">
        <v>7.2</v>
      </c>
      <c r="AK34" s="55">
        <v>20.399999999999999</v>
      </c>
      <c r="AL34" s="55">
        <v>20.399999999999999</v>
      </c>
      <c r="AM34" s="55">
        <v>20</v>
      </c>
      <c r="AN34" s="55">
        <v>7.8</v>
      </c>
      <c r="AO34" s="55">
        <v>79.599999999999994</v>
      </c>
      <c r="AP34" s="55">
        <v>3.4</v>
      </c>
      <c r="AQ34" s="55">
        <v>1.6</v>
      </c>
      <c r="AR34" s="55"/>
      <c r="AS34" s="55">
        <v>3.3</v>
      </c>
      <c r="AT34" s="55">
        <v>18.5</v>
      </c>
      <c r="AU34" s="55"/>
      <c r="AV34" s="55">
        <v>249.3</v>
      </c>
      <c r="AW34" s="55">
        <v>197.3</v>
      </c>
      <c r="AX34" s="55">
        <v>100.51</v>
      </c>
      <c r="AY34" s="55"/>
      <c r="AZ34" s="55">
        <v>3.6</v>
      </c>
      <c r="BA34" s="55">
        <v>17.5</v>
      </c>
      <c r="BB34" s="55"/>
      <c r="BC34" s="55">
        <v>13.4</v>
      </c>
      <c r="BD34" s="55">
        <v>5.5</v>
      </c>
      <c r="BE34" s="55">
        <v>9.8000000000000007</v>
      </c>
      <c r="BF34" s="55">
        <v>112.8</v>
      </c>
      <c r="BG34" s="55">
        <v>91.5</v>
      </c>
      <c r="BH34" s="55">
        <v>0.6</v>
      </c>
      <c r="BI34" s="55">
        <v>98.1</v>
      </c>
      <c r="BJ34" s="55">
        <v>125.7</v>
      </c>
      <c r="BK34" s="55"/>
      <c r="BL34" s="55">
        <v>16.899999999999999</v>
      </c>
      <c r="BM34" s="55">
        <v>17.3</v>
      </c>
      <c r="BN34" s="55">
        <v>63.8</v>
      </c>
      <c r="BO34" s="55">
        <v>4.5999999999999996</v>
      </c>
      <c r="BP34" s="55">
        <v>2.2999999999999998</v>
      </c>
      <c r="BQ34" s="55">
        <v>2.4</v>
      </c>
      <c r="BR34" s="55">
        <v>1</v>
      </c>
      <c r="BS34" s="55">
        <v>16.100000000000001</v>
      </c>
      <c r="BT34" s="55">
        <v>1.4</v>
      </c>
      <c r="BU34" s="55">
        <v>20</v>
      </c>
      <c r="BV34" s="55">
        <v>5.2</v>
      </c>
      <c r="BW34" s="55">
        <v>20</v>
      </c>
      <c r="BX34" s="55">
        <v>17.8</v>
      </c>
      <c r="BY34" s="55">
        <v>20.7</v>
      </c>
      <c r="BZ34" s="56">
        <v>2000.31</v>
      </c>
    </row>
    <row r="35" spans="1:78" x14ac:dyDescent="0.35">
      <c r="A35" s="1"/>
      <c r="B35" s="42" t="s">
        <v>827</v>
      </c>
      <c r="C35" s="55"/>
      <c r="D35" s="55">
        <v>13.2</v>
      </c>
      <c r="E35" s="55"/>
      <c r="F35" s="55">
        <v>7.4</v>
      </c>
      <c r="G35" s="55"/>
      <c r="H35" s="55">
        <v>20.100000000000001</v>
      </c>
      <c r="I35" s="55">
        <v>2.4</v>
      </c>
      <c r="J35" s="55"/>
      <c r="K35" s="55">
        <v>9.4</v>
      </c>
      <c r="L35" s="55">
        <v>17.600000000000001</v>
      </c>
      <c r="M35" s="55">
        <v>17.3</v>
      </c>
      <c r="N35" s="55">
        <v>0.3</v>
      </c>
      <c r="O35" s="55">
        <v>1.2</v>
      </c>
      <c r="P35" s="55">
        <v>14.4</v>
      </c>
      <c r="Q35" s="55"/>
      <c r="R35" s="55">
        <v>20.3</v>
      </c>
      <c r="S35" s="55">
        <v>20.3</v>
      </c>
      <c r="T35" s="55">
        <v>10.9</v>
      </c>
      <c r="U35" s="55">
        <v>3.4</v>
      </c>
      <c r="V35" s="55">
        <v>5.0999999999999996</v>
      </c>
      <c r="W35" s="55">
        <v>20.6</v>
      </c>
      <c r="X35" s="55">
        <v>20</v>
      </c>
      <c r="Y35" s="55">
        <v>19.3</v>
      </c>
      <c r="Z35" s="55">
        <v>36.9</v>
      </c>
      <c r="AA35" s="55">
        <v>17.5</v>
      </c>
      <c r="AB35" s="55">
        <v>65.3</v>
      </c>
      <c r="AC35" s="55"/>
      <c r="AD35" s="55"/>
      <c r="AE35" s="55">
        <v>22</v>
      </c>
      <c r="AF35" s="55">
        <v>158.19999999999999</v>
      </c>
      <c r="AG35" s="55">
        <v>28.9</v>
      </c>
      <c r="AH35" s="55">
        <v>4.5999999999999996</v>
      </c>
      <c r="AI35" s="55">
        <v>21</v>
      </c>
      <c r="AJ35" s="55">
        <v>7.2</v>
      </c>
      <c r="AK35" s="55">
        <v>20.399999999999999</v>
      </c>
      <c r="AL35" s="55">
        <v>20.399999999999999</v>
      </c>
      <c r="AM35" s="55">
        <v>20</v>
      </c>
      <c r="AN35" s="55">
        <v>8.1</v>
      </c>
      <c r="AO35" s="55">
        <v>79.2</v>
      </c>
      <c r="AP35" s="55">
        <v>4.7</v>
      </c>
      <c r="AQ35" s="55">
        <v>3.7</v>
      </c>
      <c r="AR35" s="55"/>
      <c r="AS35" s="55">
        <v>3.4</v>
      </c>
      <c r="AT35" s="55">
        <v>18.5</v>
      </c>
      <c r="AU35" s="55"/>
      <c r="AV35" s="55">
        <v>247.2</v>
      </c>
      <c r="AW35" s="55">
        <v>195.6</v>
      </c>
      <c r="AX35" s="55">
        <v>98.98</v>
      </c>
      <c r="AY35" s="55"/>
      <c r="AZ35" s="55">
        <v>3.5</v>
      </c>
      <c r="BA35" s="55">
        <v>16.2</v>
      </c>
      <c r="BB35" s="55"/>
      <c r="BC35" s="55">
        <v>13.4</v>
      </c>
      <c r="BD35" s="55">
        <v>5.5</v>
      </c>
      <c r="BE35" s="55">
        <v>9.9</v>
      </c>
      <c r="BF35" s="55">
        <v>115.9</v>
      </c>
      <c r="BG35" s="55">
        <v>115.2</v>
      </c>
      <c r="BH35" s="55">
        <v>0.6</v>
      </c>
      <c r="BI35" s="55">
        <v>98.5</v>
      </c>
      <c r="BJ35" s="55">
        <v>125.6</v>
      </c>
      <c r="BK35" s="55"/>
      <c r="BL35" s="55">
        <v>16.899999999999999</v>
      </c>
      <c r="BM35" s="55">
        <v>17.3</v>
      </c>
      <c r="BN35" s="55">
        <v>61</v>
      </c>
      <c r="BO35" s="55">
        <v>4.5999999999999996</v>
      </c>
      <c r="BP35" s="55">
        <v>2.2999999999999998</v>
      </c>
      <c r="BQ35" s="55">
        <v>2.4</v>
      </c>
      <c r="BR35" s="55">
        <v>1</v>
      </c>
      <c r="BS35" s="55">
        <v>15</v>
      </c>
      <c r="BT35" s="55">
        <v>1.4</v>
      </c>
      <c r="BU35" s="55">
        <v>20</v>
      </c>
      <c r="BV35" s="55">
        <v>5.2</v>
      </c>
      <c r="BW35" s="55">
        <v>20</v>
      </c>
      <c r="BX35" s="55">
        <v>17.8</v>
      </c>
      <c r="BY35" s="55">
        <v>20.399999999999999</v>
      </c>
      <c r="BZ35" s="56">
        <v>2014.58</v>
      </c>
    </row>
    <row r="36" spans="1:78" x14ac:dyDescent="0.35">
      <c r="A36" s="1"/>
      <c r="B36" s="42" t="s">
        <v>828</v>
      </c>
      <c r="C36" s="55"/>
      <c r="D36" s="55">
        <v>13.8</v>
      </c>
      <c r="E36" s="55"/>
      <c r="F36" s="55">
        <v>8.4</v>
      </c>
      <c r="G36" s="55"/>
      <c r="H36" s="55">
        <v>20.2</v>
      </c>
      <c r="I36" s="55">
        <v>2.8</v>
      </c>
      <c r="J36" s="55"/>
      <c r="K36" s="55">
        <v>9.5</v>
      </c>
      <c r="L36" s="55">
        <v>17.3</v>
      </c>
      <c r="M36" s="55">
        <v>17.3</v>
      </c>
      <c r="N36" s="55">
        <v>0.3</v>
      </c>
      <c r="O36" s="55">
        <v>0.7</v>
      </c>
      <c r="P36" s="55">
        <v>14.7</v>
      </c>
      <c r="Q36" s="55"/>
      <c r="R36" s="55">
        <v>20.100000000000001</v>
      </c>
      <c r="S36" s="55">
        <v>20.2</v>
      </c>
      <c r="T36" s="55">
        <v>10.9</v>
      </c>
      <c r="U36" s="55">
        <v>3.5</v>
      </c>
      <c r="V36" s="55">
        <v>5.2</v>
      </c>
      <c r="W36" s="55">
        <v>20.3</v>
      </c>
      <c r="X36" s="55">
        <v>19.600000000000001</v>
      </c>
      <c r="Y36" s="55">
        <v>19.3</v>
      </c>
      <c r="Z36" s="55">
        <v>33.200000000000003</v>
      </c>
      <c r="AA36" s="55">
        <v>18</v>
      </c>
      <c r="AB36" s="55">
        <v>54.9</v>
      </c>
      <c r="AC36" s="55"/>
      <c r="AD36" s="55"/>
      <c r="AE36" s="55">
        <v>20.9</v>
      </c>
      <c r="AF36" s="55">
        <v>160</v>
      </c>
      <c r="AG36" s="55">
        <v>36</v>
      </c>
      <c r="AH36" s="55">
        <v>1.4</v>
      </c>
      <c r="AI36" s="55">
        <v>21</v>
      </c>
      <c r="AJ36" s="55">
        <v>7.2</v>
      </c>
      <c r="AK36" s="55">
        <v>20.399999999999999</v>
      </c>
      <c r="AL36" s="55">
        <v>20.399999999999999</v>
      </c>
      <c r="AM36" s="55">
        <v>20</v>
      </c>
      <c r="AN36" s="55">
        <v>8.1</v>
      </c>
      <c r="AO36" s="55">
        <v>78.3</v>
      </c>
      <c r="AP36" s="55">
        <v>6.1</v>
      </c>
      <c r="AQ36" s="55">
        <v>3.2</v>
      </c>
      <c r="AR36" s="55"/>
      <c r="AS36" s="55">
        <v>3.4</v>
      </c>
      <c r="AT36" s="55">
        <v>18.5</v>
      </c>
      <c r="AU36" s="55"/>
      <c r="AV36" s="55">
        <v>243.6</v>
      </c>
      <c r="AW36" s="55">
        <v>193.6</v>
      </c>
      <c r="AX36" s="55">
        <v>98.13</v>
      </c>
      <c r="AY36" s="55"/>
      <c r="AZ36" s="55">
        <v>3.5</v>
      </c>
      <c r="BA36" s="55">
        <v>14.6</v>
      </c>
      <c r="BB36" s="55"/>
      <c r="BC36" s="55">
        <v>13.1</v>
      </c>
      <c r="BD36" s="55">
        <v>5.3</v>
      </c>
      <c r="BE36" s="55">
        <v>9.9</v>
      </c>
      <c r="BF36" s="55">
        <v>115.7</v>
      </c>
      <c r="BG36" s="55">
        <v>118.6</v>
      </c>
      <c r="BH36" s="55">
        <v>0.6</v>
      </c>
      <c r="BI36" s="55">
        <v>97.7</v>
      </c>
      <c r="BJ36" s="55">
        <v>125</v>
      </c>
      <c r="BK36" s="55"/>
      <c r="BL36" s="55">
        <v>16.7</v>
      </c>
      <c r="BM36" s="55">
        <v>16</v>
      </c>
      <c r="BN36" s="55">
        <v>60.6</v>
      </c>
      <c r="BO36" s="55">
        <v>3</v>
      </c>
      <c r="BP36" s="55">
        <v>2</v>
      </c>
      <c r="BQ36" s="55">
        <v>2.4</v>
      </c>
      <c r="BR36" s="55">
        <v>1</v>
      </c>
      <c r="BS36" s="55">
        <v>13.3</v>
      </c>
      <c r="BT36" s="55">
        <v>1.4</v>
      </c>
      <c r="BU36" s="55">
        <v>20.2</v>
      </c>
      <c r="BV36" s="55">
        <v>5.3</v>
      </c>
      <c r="BW36" s="55">
        <v>20.100000000000001</v>
      </c>
      <c r="BX36" s="55">
        <v>17.5</v>
      </c>
      <c r="BY36" s="55">
        <v>20.3</v>
      </c>
      <c r="BZ36" s="56">
        <v>1994.23</v>
      </c>
    </row>
    <row r="37" spans="1:78" x14ac:dyDescent="0.35">
      <c r="A37" s="1"/>
      <c r="B37" s="42" t="s">
        <v>829</v>
      </c>
      <c r="C37" s="55"/>
      <c r="D37" s="55">
        <v>11.3</v>
      </c>
      <c r="E37" s="55"/>
      <c r="F37" s="55">
        <v>9.6</v>
      </c>
      <c r="G37" s="55"/>
      <c r="H37" s="55">
        <v>20.100000000000001</v>
      </c>
      <c r="I37" s="55">
        <v>2.8</v>
      </c>
      <c r="J37" s="55"/>
      <c r="K37" s="55">
        <v>9.4</v>
      </c>
      <c r="L37" s="55">
        <v>17.5</v>
      </c>
      <c r="M37" s="55">
        <v>17.3</v>
      </c>
      <c r="N37" s="55">
        <v>0.3</v>
      </c>
      <c r="O37" s="55">
        <v>0.7</v>
      </c>
      <c r="P37" s="55">
        <v>14.8</v>
      </c>
      <c r="Q37" s="55"/>
      <c r="R37" s="55">
        <v>20.100000000000001</v>
      </c>
      <c r="S37" s="55">
        <v>20.3</v>
      </c>
      <c r="T37" s="55">
        <v>10.8</v>
      </c>
      <c r="U37" s="55">
        <v>3.5</v>
      </c>
      <c r="V37" s="55">
        <v>5.2</v>
      </c>
      <c r="W37" s="55">
        <v>20.5</v>
      </c>
      <c r="X37" s="55">
        <v>19.5</v>
      </c>
      <c r="Y37" s="55">
        <v>19.3</v>
      </c>
      <c r="Z37" s="55">
        <v>38.299999999999997</v>
      </c>
      <c r="AA37" s="55">
        <v>23.3</v>
      </c>
      <c r="AB37" s="55">
        <v>51.3</v>
      </c>
      <c r="AC37" s="55"/>
      <c r="AD37" s="55"/>
      <c r="AE37" s="55">
        <v>22.6</v>
      </c>
      <c r="AF37" s="55">
        <v>158.4</v>
      </c>
      <c r="AG37" s="55">
        <v>35</v>
      </c>
      <c r="AH37" s="55">
        <v>1.5</v>
      </c>
      <c r="AI37" s="55">
        <v>21</v>
      </c>
      <c r="AJ37" s="55">
        <v>7.2</v>
      </c>
      <c r="AK37" s="55">
        <v>20.399999999999999</v>
      </c>
      <c r="AL37" s="55">
        <v>20.399999999999999</v>
      </c>
      <c r="AM37" s="55">
        <v>20</v>
      </c>
      <c r="AN37" s="55">
        <v>8.1</v>
      </c>
      <c r="AO37" s="55">
        <v>76.900000000000006</v>
      </c>
      <c r="AP37" s="55">
        <v>8.8000000000000007</v>
      </c>
      <c r="AQ37" s="55">
        <v>5</v>
      </c>
      <c r="AR37" s="55"/>
      <c r="AS37" s="55">
        <v>3.5</v>
      </c>
      <c r="AT37" s="55">
        <v>18.5</v>
      </c>
      <c r="AU37" s="55"/>
      <c r="AV37" s="55">
        <v>236.3</v>
      </c>
      <c r="AW37" s="55">
        <v>186.8</v>
      </c>
      <c r="AX37" s="55">
        <v>94.7</v>
      </c>
      <c r="AY37" s="55"/>
      <c r="AZ37" s="55">
        <v>3.5</v>
      </c>
      <c r="BA37" s="55">
        <v>12.8</v>
      </c>
      <c r="BB37" s="55"/>
      <c r="BC37" s="55">
        <v>12.3</v>
      </c>
      <c r="BD37" s="55">
        <v>5.6</v>
      </c>
      <c r="BE37" s="55">
        <v>10</v>
      </c>
      <c r="BF37" s="55">
        <v>125.4</v>
      </c>
      <c r="BG37" s="55">
        <v>119</v>
      </c>
      <c r="BH37" s="55">
        <v>0.6</v>
      </c>
      <c r="BI37" s="55">
        <v>95.1</v>
      </c>
      <c r="BJ37" s="55">
        <v>121.8</v>
      </c>
      <c r="BK37" s="55"/>
      <c r="BL37" s="55">
        <v>16.100000000000001</v>
      </c>
      <c r="BM37" s="55">
        <v>15.7</v>
      </c>
      <c r="BN37" s="55">
        <v>59.6</v>
      </c>
      <c r="BO37" s="55">
        <v>4.8</v>
      </c>
      <c r="BP37" s="55">
        <v>2.1</v>
      </c>
      <c r="BQ37" s="55">
        <v>2.4</v>
      </c>
      <c r="BR37" s="55">
        <v>1</v>
      </c>
      <c r="BS37" s="55">
        <v>11.5</v>
      </c>
      <c r="BT37" s="55">
        <v>1.4</v>
      </c>
      <c r="BU37" s="55">
        <v>20</v>
      </c>
      <c r="BV37" s="55">
        <v>5.2</v>
      </c>
      <c r="BW37" s="55">
        <v>19.8</v>
      </c>
      <c r="BX37" s="55">
        <v>17</v>
      </c>
      <c r="BY37" s="55">
        <v>20.3</v>
      </c>
      <c r="BZ37" s="56">
        <v>1984</v>
      </c>
    </row>
    <row r="38" spans="1:78" x14ac:dyDescent="0.35">
      <c r="A38" s="1"/>
      <c r="B38" s="42" t="s">
        <v>830</v>
      </c>
      <c r="C38" s="55"/>
      <c r="D38" s="55">
        <v>11.1</v>
      </c>
      <c r="E38" s="55"/>
      <c r="F38" s="55">
        <v>9.3000000000000007</v>
      </c>
      <c r="G38" s="55"/>
      <c r="H38" s="55">
        <v>20.100000000000001</v>
      </c>
      <c r="I38" s="55">
        <v>2.8</v>
      </c>
      <c r="J38" s="55"/>
      <c r="K38" s="55">
        <v>9.1999999999999993</v>
      </c>
      <c r="L38" s="55">
        <v>17.600000000000001</v>
      </c>
      <c r="M38" s="55">
        <v>17.3</v>
      </c>
      <c r="N38" s="55">
        <v>0.2</v>
      </c>
      <c r="O38" s="55">
        <v>0.4</v>
      </c>
      <c r="P38" s="55">
        <v>14.7</v>
      </c>
      <c r="Q38" s="55"/>
      <c r="R38" s="55">
        <v>20.100000000000001</v>
      </c>
      <c r="S38" s="55">
        <v>20.3</v>
      </c>
      <c r="T38" s="55">
        <v>10.7</v>
      </c>
      <c r="U38" s="55">
        <v>3.5</v>
      </c>
      <c r="V38" s="55">
        <v>5.2</v>
      </c>
      <c r="W38" s="55">
        <v>20.8</v>
      </c>
      <c r="X38" s="55">
        <v>19.399999999999999</v>
      </c>
      <c r="Y38" s="55">
        <v>19.3</v>
      </c>
      <c r="Z38" s="55">
        <v>46.3</v>
      </c>
      <c r="AA38" s="55">
        <v>27.5</v>
      </c>
      <c r="AB38" s="55">
        <v>54.4</v>
      </c>
      <c r="AC38" s="55"/>
      <c r="AD38" s="55"/>
      <c r="AE38" s="55">
        <v>33.5</v>
      </c>
      <c r="AF38" s="55">
        <v>204.2</v>
      </c>
      <c r="AG38" s="55">
        <v>32.9</v>
      </c>
      <c r="AH38" s="55">
        <v>1.6</v>
      </c>
      <c r="AI38" s="55">
        <v>21</v>
      </c>
      <c r="AJ38" s="55">
        <v>7.3</v>
      </c>
      <c r="AK38" s="55">
        <v>20.399999999999999</v>
      </c>
      <c r="AL38" s="55">
        <v>20.399999999999999</v>
      </c>
      <c r="AM38" s="55">
        <v>20</v>
      </c>
      <c r="AN38" s="55">
        <v>7.9</v>
      </c>
      <c r="AO38" s="55">
        <v>74.3</v>
      </c>
      <c r="AP38" s="55">
        <v>6.6</v>
      </c>
      <c r="AQ38" s="55">
        <v>2.5</v>
      </c>
      <c r="AR38" s="55"/>
      <c r="AS38" s="55">
        <v>3.5</v>
      </c>
      <c r="AT38" s="55">
        <v>18.5</v>
      </c>
      <c r="AU38" s="55"/>
      <c r="AV38" s="55">
        <v>221.2</v>
      </c>
      <c r="AW38" s="55">
        <v>176.7</v>
      </c>
      <c r="AX38" s="55">
        <v>89.62</v>
      </c>
      <c r="AY38" s="55"/>
      <c r="AZ38" s="55">
        <v>3.6</v>
      </c>
      <c r="BA38" s="55">
        <v>10.6</v>
      </c>
      <c r="BB38" s="55"/>
      <c r="BC38" s="55">
        <v>12.4</v>
      </c>
      <c r="BD38" s="55">
        <v>5.2</v>
      </c>
      <c r="BE38" s="55">
        <v>10</v>
      </c>
      <c r="BF38" s="55">
        <v>125.5</v>
      </c>
      <c r="BG38" s="55">
        <v>120.5</v>
      </c>
      <c r="BH38" s="55">
        <v>0.6</v>
      </c>
      <c r="BI38" s="55">
        <v>91.7</v>
      </c>
      <c r="BJ38" s="55">
        <v>119.8</v>
      </c>
      <c r="BK38" s="55"/>
      <c r="BL38" s="55">
        <v>15.6</v>
      </c>
      <c r="BM38" s="55">
        <v>13.3</v>
      </c>
      <c r="BN38" s="55">
        <v>59.4</v>
      </c>
      <c r="BO38" s="55">
        <v>4.8</v>
      </c>
      <c r="BP38" s="55">
        <v>2.1</v>
      </c>
      <c r="BQ38" s="55">
        <v>2.4</v>
      </c>
      <c r="BR38" s="55">
        <v>1</v>
      </c>
      <c r="BS38" s="55">
        <v>9.5</v>
      </c>
      <c r="BT38" s="55">
        <v>1.4</v>
      </c>
      <c r="BU38" s="55">
        <v>20.100000000000001</v>
      </c>
      <c r="BV38" s="55">
        <v>5.2</v>
      </c>
      <c r="BW38" s="55">
        <v>20</v>
      </c>
      <c r="BX38" s="55">
        <v>15.9</v>
      </c>
      <c r="BY38" s="55">
        <v>20.399999999999999</v>
      </c>
      <c r="BZ38" s="56">
        <v>2003.32</v>
      </c>
    </row>
    <row r="39" spans="1:78" x14ac:dyDescent="0.35">
      <c r="A39" s="1"/>
      <c r="B39" s="44" t="s">
        <v>831</v>
      </c>
      <c r="C39" s="57"/>
      <c r="D39" s="57">
        <v>13.2</v>
      </c>
      <c r="E39" s="57"/>
      <c r="F39" s="57">
        <v>8.5</v>
      </c>
      <c r="G39" s="57"/>
      <c r="H39" s="57">
        <v>20.2</v>
      </c>
      <c r="I39" s="57">
        <v>3</v>
      </c>
      <c r="J39" s="57"/>
      <c r="K39" s="57">
        <v>9.4</v>
      </c>
      <c r="L39" s="57">
        <v>17.3</v>
      </c>
      <c r="M39" s="57">
        <v>18.899999999999999</v>
      </c>
      <c r="N39" s="57">
        <v>0.2</v>
      </c>
      <c r="O39" s="57">
        <v>0.3</v>
      </c>
      <c r="P39" s="57">
        <v>19.899999999999999</v>
      </c>
      <c r="Q39" s="57"/>
      <c r="R39" s="57">
        <v>20.100000000000001</v>
      </c>
      <c r="S39" s="57">
        <v>20.2</v>
      </c>
      <c r="T39" s="57">
        <v>10.4</v>
      </c>
      <c r="U39" s="57">
        <v>3.5</v>
      </c>
      <c r="V39" s="57">
        <v>5.2</v>
      </c>
      <c r="W39" s="57">
        <v>20.3</v>
      </c>
      <c r="X39" s="57">
        <v>19.3</v>
      </c>
      <c r="Y39" s="57">
        <v>19.3</v>
      </c>
      <c r="Z39" s="57">
        <v>44.3</v>
      </c>
      <c r="AA39" s="57">
        <v>29.1</v>
      </c>
      <c r="AB39" s="57">
        <v>50.3</v>
      </c>
      <c r="AC39" s="57"/>
      <c r="AD39" s="57"/>
      <c r="AE39" s="57">
        <v>32.4</v>
      </c>
      <c r="AF39" s="57">
        <v>198.1</v>
      </c>
      <c r="AG39" s="57">
        <v>29.3</v>
      </c>
      <c r="AH39" s="57">
        <v>1.4</v>
      </c>
      <c r="AI39" s="57">
        <v>21</v>
      </c>
      <c r="AJ39" s="57">
        <v>6.7</v>
      </c>
      <c r="AK39" s="57">
        <v>20.399999999999999</v>
      </c>
      <c r="AL39" s="57">
        <v>20.399999999999999</v>
      </c>
      <c r="AM39" s="57">
        <v>20</v>
      </c>
      <c r="AN39" s="57">
        <v>7.9</v>
      </c>
      <c r="AO39" s="57">
        <v>68.599999999999994</v>
      </c>
      <c r="AP39" s="57">
        <v>9.4</v>
      </c>
      <c r="AQ39" s="57">
        <v>5.5</v>
      </c>
      <c r="AR39" s="57"/>
      <c r="AS39" s="57">
        <v>3.6</v>
      </c>
      <c r="AT39" s="57">
        <v>18.5</v>
      </c>
      <c r="AU39" s="57"/>
      <c r="AV39" s="57">
        <v>208</v>
      </c>
      <c r="AW39" s="57">
        <v>147.69999999999999</v>
      </c>
      <c r="AX39" s="57">
        <v>77.2</v>
      </c>
      <c r="AY39" s="57"/>
      <c r="AZ39" s="57">
        <v>3.5</v>
      </c>
      <c r="BA39" s="57">
        <v>7.9</v>
      </c>
      <c r="BB39" s="57"/>
      <c r="BC39" s="57">
        <v>11.9</v>
      </c>
      <c r="BD39" s="57">
        <v>5.5</v>
      </c>
      <c r="BE39" s="57">
        <v>9.9</v>
      </c>
      <c r="BF39" s="57">
        <v>131.80000000000001</v>
      </c>
      <c r="BG39" s="57">
        <v>125.7</v>
      </c>
      <c r="BH39" s="57">
        <v>0.6</v>
      </c>
      <c r="BI39" s="57">
        <v>84.4</v>
      </c>
      <c r="BJ39" s="57">
        <v>109.6</v>
      </c>
      <c r="BK39" s="57"/>
      <c r="BL39" s="57">
        <v>14.9</v>
      </c>
      <c r="BM39" s="57">
        <v>12.8</v>
      </c>
      <c r="BN39" s="57">
        <v>52.6</v>
      </c>
      <c r="BO39" s="57">
        <v>4.8</v>
      </c>
      <c r="BP39" s="57">
        <v>2.1</v>
      </c>
      <c r="BQ39" s="57">
        <v>2.4</v>
      </c>
      <c r="BR39" s="57">
        <v>1</v>
      </c>
      <c r="BS39" s="57">
        <v>7.9</v>
      </c>
      <c r="BT39" s="57">
        <v>1.4</v>
      </c>
      <c r="BU39" s="57">
        <v>20</v>
      </c>
      <c r="BV39" s="57">
        <v>5.3</v>
      </c>
      <c r="BW39" s="57">
        <v>20</v>
      </c>
      <c r="BX39" s="57">
        <v>12.9</v>
      </c>
      <c r="BY39" s="57">
        <v>20.3</v>
      </c>
      <c r="BZ39" s="58">
        <v>1918.2</v>
      </c>
    </row>
    <row r="40" spans="1:78" x14ac:dyDescent="0.35">
      <c r="A40" s="1"/>
      <c r="B40" s="38" t="s">
        <v>832</v>
      </c>
      <c r="C40" s="53"/>
      <c r="D40" s="53">
        <v>11.9</v>
      </c>
      <c r="E40" s="53"/>
      <c r="F40" s="53">
        <v>7.1</v>
      </c>
      <c r="G40" s="53"/>
      <c r="H40" s="53">
        <v>20.2</v>
      </c>
      <c r="I40" s="53">
        <v>3.1</v>
      </c>
      <c r="J40" s="53"/>
      <c r="K40" s="53">
        <v>8.6999999999999993</v>
      </c>
      <c r="L40" s="53">
        <v>18.8</v>
      </c>
      <c r="M40" s="53">
        <v>19.3</v>
      </c>
      <c r="N40" s="53">
        <v>0.2</v>
      </c>
      <c r="O40" s="53">
        <v>0.1</v>
      </c>
      <c r="P40" s="53">
        <v>19.899999999999999</v>
      </c>
      <c r="Q40" s="53"/>
      <c r="R40" s="53">
        <v>20.100000000000001</v>
      </c>
      <c r="S40" s="53">
        <v>20.3</v>
      </c>
      <c r="T40" s="53">
        <v>10.3</v>
      </c>
      <c r="U40" s="53">
        <v>3.5</v>
      </c>
      <c r="V40" s="53">
        <v>5.2</v>
      </c>
      <c r="W40" s="53">
        <v>20.9</v>
      </c>
      <c r="X40" s="53">
        <v>19.3</v>
      </c>
      <c r="Y40" s="53">
        <v>19.3</v>
      </c>
      <c r="Z40" s="53">
        <v>42.1</v>
      </c>
      <c r="AA40" s="53">
        <v>29</v>
      </c>
      <c r="AB40" s="53">
        <v>60.5</v>
      </c>
      <c r="AC40" s="53"/>
      <c r="AD40" s="53"/>
      <c r="AE40" s="53">
        <v>26.2</v>
      </c>
      <c r="AF40" s="53">
        <v>190.3</v>
      </c>
      <c r="AG40" s="53">
        <v>19.3</v>
      </c>
      <c r="AH40" s="53">
        <v>1.3</v>
      </c>
      <c r="AI40" s="53">
        <v>21</v>
      </c>
      <c r="AJ40" s="53">
        <v>7.2</v>
      </c>
      <c r="AK40" s="53">
        <v>20.399999999999999</v>
      </c>
      <c r="AL40" s="53">
        <v>20.399999999999999</v>
      </c>
      <c r="AM40" s="53">
        <v>20</v>
      </c>
      <c r="AN40" s="53">
        <v>7.9</v>
      </c>
      <c r="AO40" s="53">
        <v>44.4</v>
      </c>
      <c r="AP40" s="53">
        <v>9.8000000000000007</v>
      </c>
      <c r="AQ40" s="53">
        <v>4.5999999999999996</v>
      </c>
      <c r="AR40" s="53"/>
      <c r="AS40" s="53">
        <v>3.6</v>
      </c>
      <c r="AT40" s="53">
        <v>18.5</v>
      </c>
      <c r="AU40" s="53"/>
      <c r="AV40" s="53">
        <v>166.5</v>
      </c>
      <c r="AW40" s="53">
        <v>130.6</v>
      </c>
      <c r="AX40" s="53">
        <v>64.86</v>
      </c>
      <c r="AY40" s="53"/>
      <c r="AZ40" s="53">
        <v>3.5</v>
      </c>
      <c r="BA40" s="53">
        <v>5.4</v>
      </c>
      <c r="BB40" s="53"/>
      <c r="BC40" s="53">
        <v>10.6</v>
      </c>
      <c r="BD40" s="53">
        <v>5.6</v>
      </c>
      <c r="BE40" s="53">
        <v>9.9</v>
      </c>
      <c r="BF40" s="53">
        <v>129</v>
      </c>
      <c r="BG40" s="53">
        <v>118.4</v>
      </c>
      <c r="BH40" s="53">
        <v>0.6</v>
      </c>
      <c r="BI40" s="53">
        <v>64.599999999999994</v>
      </c>
      <c r="BJ40" s="53">
        <v>71.5</v>
      </c>
      <c r="BK40" s="53"/>
      <c r="BL40" s="53">
        <v>13</v>
      </c>
      <c r="BM40" s="53">
        <v>16.100000000000001</v>
      </c>
      <c r="BN40" s="53">
        <v>60.6</v>
      </c>
      <c r="BO40" s="53">
        <v>4.8</v>
      </c>
      <c r="BP40" s="53">
        <v>2.4</v>
      </c>
      <c r="BQ40" s="53">
        <v>2.4</v>
      </c>
      <c r="BR40" s="53">
        <v>1</v>
      </c>
      <c r="BS40" s="53">
        <v>5.8</v>
      </c>
      <c r="BT40" s="53">
        <v>1.5</v>
      </c>
      <c r="BU40" s="53">
        <v>20</v>
      </c>
      <c r="BV40" s="53">
        <v>5.2</v>
      </c>
      <c r="BW40" s="53">
        <v>19.899999999999999</v>
      </c>
      <c r="BX40" s="53">
        <v>8.9</v>
      </c>
      <c r="BY40" s="53">
        <v>20.6</v>
      </c>
      <c r="BZ40" s="54">
        <v>1737.96</v>
      </c>
    </row>
    <row r="41" spans="1:78" x14ac:dyDescent="0.35">
      <c r="A41" s="1"/>
      <c r="B41" s="42" t="s">
        <v>833</v>
      </c>
      <c r="C41" s="55"/>
      <c r="D41" s="55">
        <v>12.1</v>
      </c>
      <c r="E41" s="55"/>
      <c r="F41" s="55">
        <v>9.1</v>
      </c>
      <c r="G41" s="55"/>
      <c r="H41" s="55">
        <v>20.2</v>
      </c>
      <c r="I41" s="55">
        <v>3.2</v>
      </c>
      <c r="J41" s="55"/>
      <c r="K41" s="55">
        <v>8.6</v>
      </c>
      <c r="L41" s="55">
        <v>18.8</v>
      </c>
      <c r="M41" s="55">
        <v>19</v>
      </c>
      <c r="N41" s="55">
        <v>0.1</v>
      </c>
      <c r="O41" s="55">
        <v>0.1</v>
      </c>
      <c r="P41" s="55">
        <v>19.899999999999999</v>
      </c>
      <c r="Q41" s="55"/>
      <c r="R41" s="55">
        <v>20.100000000000001</v>
      </c>
      <c r="S41" s="55">
        <v>20.3</v>
      </c>
      <c r="T41" s="55">
        <v>10.6</v>
      </c>
      <c r="U41" s="55">
        <v>3.4</v>
      </c>
      <c r="V41" s="55">
        <v>5.2</v>
      </c>
      <c r="W41" s="55">
        <v>20.9</v>
      </c>
      <c r="X41" s="55">
        <v>19.2</v>
      </c>
      <c r="Y41" s="55">
        <v>19.3</v>
      </c>
      <c r="Z41" s="55">
        <v>36.6</v>
      </c>
      <c r="AA41" s="55">
        <v>29.4</v>
      </c>
      <c r="AB41" s="55">
        <v>62.9</v>
      </c>
      <c r="AC41" s="55"/>
      <c r="AD41" s="55"/>
      <c r="AE41" s="55">
        <v>28.8</v>
      </c>
      <c r="AF41" s="55">
        <v>188.3</v>
      </c>
      <c r="AG41" s="55">
        <v>8.6</v>
      </c>
      <c r="AH41" s="55">
        <v>0.6</v>
      </c>
      <c r="AI41" s="55">
        <v>21</v>
      </c>
      <c r="AJ41" s="55">
        <v>7</v>
      </c>
      <c r="AK41" s="55">
        <v>20.399999999999999</v>
      </c>
      <c r="AL41" s="55">
        <v>20.399999999999999</v>
      </c>
      <c r="AM41" s="55">
        <v>20</v>
      </c>
      <c r="AN41" s="55">
        <v>8</v>
      </c>
      <c r="AO41" s="55">
        <v>20.2</v>
      </c>
      <c r="AP41" s="55">
        <v>10.1</v>
      </c>
      <c r="AQ41" s="55">
        <v>6.8</v>
      </c>
      <c r="AR41" s="55"/>
      <c r="AS41" s="55">
        <v>3.5</v>
      </c>
      <c r="AT41" s="55">
        <v>18.5</v>
      </c>
      <c r="AU41" s="55"/>
      <c r="AV41" s="55">
        <v>81.900000000000006</v>
      </c>
      <c r="AW41" s="55">
        <v>60.3</v>
      </c>
      <c r="AX41" s="55">
        <v>30.2</v>
      </c>
      <c r="AY41" s="55"/>
      <c r="AZ41" s="55">
        <v>3.6</v>
      </c>
      <c r="BA41" s="55">
        <v>2.5</v>
      </c>
      <c r="BB41" s="55"/>
      <c r="BC41" s="55">
        <v>6.5</v>
      </c>
      <c r="BD41" s="55">
        <v>5.4</v>
      </c>
      <c r="BE41" s="55">
        <v>9.9</v>
      </c>
      <c r="BF41" s="55">
        <v>144</v>
      </c>
      <c r="BG41" s="55">
        <v>121.1</v>
      </c>
      <c r="BH41" s="55">
        <v>0.6</v>
      </c>
      <c r="BI41" s="55">
        <v>30.1</v>
      </c>
      <c r="BJ41" s="55">
        <v>31.3</v>
      </c>
      <c r="BK41" s="55"/>
      <c r="BL41" s="55">
        <v>8.6</v>
      </c>
      <c r="BM41" s="55">
        <v>18.2</v>
      </c>
      <c r="BN41" s="55">
        <v>61.4</v>
      </c>
      <c r="BO41" s="55">
        <v>4.8</v>
      </c>
      <c r="BP41" s="55">
        <v>2.4</v>
      </c>
      <c r="BQ41" s="55">
        <v>2.4</v>
      </c>
      <c r="BR41" s="55">
        <v>1</v>
      </c>
      <c r="BS41" s="55">
        <v>1.6</v>
      </c>
      <c r="BT41" s="55">
        <v>1.5</v>
      </c>
      <c r="BU41" s="55">
        <v>20</v>
      </c>
      <c r="BV41" s="55">
        <v>5.2</v>
      </c>
      <c r="BW41" s="55">
        <v>19.899999999999999</v>
      </c>
      <c r="BX41" s="55">
        <v>2.2000000000000002</v>
      </c>
      <c r="BY41" s="55">
        <v>20.6</v>
      </c>
      <c r="BZ41" s="56">
        <v>1438.4</v>
      </c>
    </row>
    <row r="42" spans="1:78" x14ac:dyDescent="0.35">
      <c r="A42" s="1"/>
      <c r="B42" s="42" t="s">
        <v>834</v>
      </c>
      <c r="C42" s="55"/>
      <c r="D42" s="55">
        <v>13.1</v>
      </c>
      <c r="E42" s="55"/>
      <c r="F42" s="55">
        <v>8.9</v>
      </c>
      <c r="G42" s="55"/>
      <c r="H42" s="55">
        <v>20.2</v>
      </c>
      <c r="I42" s="55">
        <v>3.2</v>
      </c>
      <c r="J42" s="55"/>
      <c r="K42" s="55">
        <v>9.5</v>
      </c>
      <c r="L42" s="55">
        <v>18.5</v>
      </c>
      <c r="M42" s="55">
        <v>19.3</v>
      </c>
      <c r="N42" s="55"/>
      <c r="O42" s="55">
        <v>0.1</v>
      </c>
      <c r="P42" s="55">
        <v>19.899999999999999</v>
      </c>
      <c r="Q42" s="55"/>
      <c r="R42" s="55">
        <v>20.2</v>
      </c>
      <c r="S42" s="55">
        <v>20.3</v>
      </c>
      <c r="T42" s="55">
        <v>10.5</v>
      </c>
      <c r="U42" s="55">
        <v>3.5</v>
      </c>
      <c r="V42" s="55">
        <v>5.2</v>
      </c>
      <c r="W42" s="55">
        <v>20.5</v>
      </c>
      <c r="X42" s="55">
        <v>19.100000000000001</v>
      </c>
      <c r="Y42" s="55">
        <v>19.3</v>
      </c>
      <c r="Z42" s="55">
        <v>27.7</v>
      </c>
      <c r="AA42" s="55">
        <v>28.8</v>
      </c>
      <c r="AB42" s="55">
        <v>71.2</v>
      </c>
      <c r="AC42" s="55"/>
      <c r="AD42" s="55"/>
      <c r="AE42" s="55">
        <v>21.2</v>
      </c>
      <c r="AF42" s="55">
        <v>191.9</v>
      </c>
      <c r="AG42" s="55">
        <v>1.1000000000000001</v>
      </c>
      <c r="AH42" s="55">
        <v>0.1</v>
      </c>
      <c r="AI42" s="55">
        <v>21</v>
      </c>
      <c r="AJ42" s="55">
        <v>7</v>
      </c>
      <c r="AK42" s="55">
        <v>20.399999999999999</v>
      </c>
      <c r="AL42" s="55">
        <v>20.399999999999999</v>
      </c>
      <c r="AM42" s="55">
        <v>20</v>
      </c>
      <c r="AN42" s="55">
        <v>7.9</v>
      </c>
      <c r="AO42" s="55">
        <v>4.0999999999999996</v>
      </c>
      <c r="AP42" s="55">
        <v>10.8</v>
      </c>
      <c r="AQ42" s="55">
        <v>6.7</v>
      </c>
      <c r="AR42" s="55"/>
      <c r="AS42" s="55">
        <v>3.5</v>
      </c>
      <c r="AT42" s="55">
        <v>18.5</v>
      </c>
      <c r="AU42" s="55"/>
      <c r="AV42" s="55">
        <v>14.9</v>
      </c>
      <c r="AW42" s="55">
        <v>6.8</v>
      </c>
      <c r="AX42" s="55">
        <v>3.55</v>
      </c>
      <c r="AY42" s="55"/>
      <c r="AZ42" s="55">
        <v>3.6</v>
      </c>
      <c r="BA42" s="55">
        <v>0.5</v>
      </c>
      <c r="BB42" s="55"/>
      <c r="BC42" s="55">
        <v>1.5</v>
      </c>
      <c r="BD42" s="55">
        <v>5.6</v>
      </c>
      <c r="BE42" s="55">
        <v>9.9</v>
      </c>
      <c r="BF42" s="55">
        <v>131.69999999999999</v>
      </c>
      <c r="BG42" s="55">
        <v>122.1</v>
      </c>
      <c r="BH42" s="55">
        <v>0.6</v>
      </c>
      <c r="BI42" s="55">
        <v>4.3</v>
      </c>
      <c r="BJ42" s="55">
        <v>3.7</v>
      </c>
      <c r="BK42" s="55"/>
      <c r="BL42" s="55">
        <v>2.1</v>
      </c>
      <c r="BM42" s="55">
        <v>20.399999999999999</v>
      </c>
      <c r="BN42" s="55">
        <v>70.400000000000006</v>
      </c>
      <c r="BO42" s="55">
        <v>4.8</v>
      </c>
      <c r="BP42" s="55">
        <v>2.6</v>
      </c>
      <c r="BQ42" s="55">
        <v>2.4</v>
      </c>
      <c r="BR42" s="55">
        <v>1</v>
      </c>
      <c r="BS42" s="55">
        <v>0.5</v>
      </c>
      <c r="BT42" s="55">
        <v>1.5</v>
      </c>
      <c r="BU42" s="55">
        <v>20</v>
      </c>
      <c r="BV42" s="55">
        <v>5.2</v>
      </c>
      <c r="BW42" s="55">
        <v>20</v>
      </c>
      <c r="BX42" s="55"/>
      <c r="BY42" s="55">
        <v>20.399999999999999</v>
      </c>
      <c r="BZ42" s="56">
        <v>1193.6500000000001</v>
      </c>
    </row>
    <row r="43" spans="1:78" x14ac:dyDescent="0.35">
      <c r="A43" s="1"/>
      <c r="B43" s="42" t="s">
        <v>835</v>
      </c>
      <c r="C43" s="55"/>
      <c r="D43" s="55">
        <v>12.4</v>
      </c>
      <c r="E43" s="55"/>
      <c r="F43" s="55">
        <v>8.4</v>
      </c>
      <c r="G43" s="55"/>
      <c r="H43" s="55">
        <v>20.100000000000001</v>
      </c>
      <c r="I43" s="55">
        <v>3.2</v>
      </c>
      <c r="J43" s="55"/>
      <c r="K43" s="55">
        <v>9.4</v>
      </c>
      <c r="L43" s="55">
        <v>19.2</v>
      </c>
      <c r="M43" s="55">
        <v>19.600000000000001</v>
      </c>
      <c r="N43" s="55"/>
      <c r="O43" s="55"/>
      <c r="P43" s="55">
        <v>19.899999999999999</v>
      </c>
      <c r="Q43" s="55"/>
      <c r="R43" s="55">
        <v>20.100000000000001</v>
      </c>
      <c r="S43" s="55">
        <v>20.100000000000001</v>
      </c>
      <c r="T43" s="55">
        <v>10.6</v>
      </c>
      <c r="U43" s="55">
        <v>3.5</v>
      </c>
      <c r="V43" s="55">
        <v>5.2</v>
      </c>
      <c r="W43" s="55">
        <v>20.100000000000001</v>
      </c>
      <c r="X43" s="55">
        <v>19.100000000000001</v>
      </c>
      <c r="Y43" s="55">
        <v>19.3</v>
      </c>
      <c r="Z43" s="55">
        <v>14.8</v>
      </c>
      <c r="AA43" s="55">
        <v>26.9</v>
      </c>
      <c r="AB43" s="55">
        <v>72.8</v>
      </c>
      <c r="AC43" s="55"/>
      <c r="AD43" s="55"/>
      <c r="AE43" s="55">
        <v>17.100000000000001</v>
      </c>
      <c r="AF43" s="55">
        <v>171</v>
      </c>
      <c r="AG43" s="55"/>
      <c r="AH43" s="55">
        <v>1.2</v>
      </c>
      <c r="AI43" s="55">
        <v>21</v>
      </c>
      <c r="AJ43" s="55">
        <v>7.1</v>
      </c>
      <c r="AK43" s="55">
        <v>20.399999999999999</v>
      </c>
      <c r="AL43" s="55">
        <v>20.399999999999999</v>
      </c>
      <c r="AM43" s="55">
        <v>20</v>
      </c>
      <c r="AN43" s="55">
        <v>7.7</v>
      </c>
      <c r="AO43" s="55"/>
      <c r="AP43" s="55">
        <v>10.1</v>
      </c>
      <c r="AQ43" s="55">
        <v>7.3</v>
      </c>
      <c r="AR43" s="55"/>
      <c r="AS43" s="55">
        <v>3.5</v>
      </c>
      <c r="AT43" s="55">
        <v>18.5</v>
      </c>
      <c r="AU43" s="55"/>
      <c r="AV43" s="55"/>
      <c r="AW43" s="55"/>
      <c r="AX43" s="55"/>
      <c r="AY43" s="55"/>
      <c r="AZ43" s="55">
        <v>3.6</v>
      </c>
      <c r="BA43" s="55"/>
      <c r="BB43" s="55"/>
      <c r="BC43" s="55"/>
      <c r="BD43" s="55">
        <v>5.4</v>
      </c>
      <c r="BE43" s="55">
        <v>9.8000000000000007</v>
      </c>
      <c r="BF43" s="55">
        <v>132.69999999999999</v>
      </c>
      <c r="BG43" s="55">
        <v>126.9</v>
      </c>
      <c r="BH43" s="55">
        <v>0.6</v>
      </c>
      <c r="BI43" s="55"/>
      <c r="BJ43" s="55"/>
      <c r="BK43" s="55"/>
      <c r="BL43" s="55"/>
      <c r="BM43" s="55">
        <v>19.7</v>
      </c>
      <c r="BN43" s="55">
        <v>70.5</v>
      </c>
      <c r="BO43" s="55">
        <v>4.8</v>
      </c>
      <c r="BP43" s="55">
        <v>2.6</v>
      </c>
      <c r="BQ43" s="55">
        <v>2.4</v>
      </c>
      <c r="BR43" s="55">
        <v>1</v>
      </c>
      <c r="BS43" s="55"/>
      <c r="BT43" s="55">
        <v>1.5</v>
      </c>
      <c r="BU43" s="55">
        <v>19.899999999999999</v>
      </c>
      <c r="BV43" s="55">
        <v>5.2</v>
      </c>
      <c r="BW43" s="55">
        <v>19.8</v>
      </c>
      <c r="BX43" s="55"/>
      <c r="BY43" s="55">
        <v>20.100000000000001</v>
      </c>
      <c r="BZ43" s="56">
        <v>1116.5</v>
      </c>
    </row>
    <row r="44" spans="1:78" x14ac:dyDescent="0.35">
      <c r="A44" s="1"/>
      <c r="B44" s="42" t="s">
        <v>836</v>
      </c>
      <c r="C44" s="55"/>
      <c r="D44" s="55">
        <v>12.7</v>
      </c>
      <c r="E44" s="55"/>
      <c r="F44" s="55">
        <v>8.8000000000000007</v>
      </c>
      <c r="G44" s="55"/>
      <c r="H44" s="55">
        <v>20.100000000000001</v>
      </c>
      <c r="I44" s="55">
        <v>3.2</v>
      </c>
      <c r="J44" s="55"/>
      <c r="K44" s="55">
        <v>9.3000000000000007</v>
      </c>
      <c r="L44" s="55">
        <v>15.1</v>
      </c>
      <c r="M44" s="55">
        <v>19.600000000000001</v>
      </c>
      <c r="N44" s="55"/>
      <c r="O44" s="55"/>
      <c r="P44" s="55">
        <v>19.899999999999999</v>
      </c>
      <c r="Q44" s="55"/>
      <c r="R44" s="55">
        <v>20.3</v>
      </c>
      <c r="S44" s="55">
        <v>20.3</v>
      </c>
      <c r="T44" s="55">
        <v>10.4</v>
      </c>
      <c r="U44" s="55">
        <v>3.5</v>
      </c>
      <c r="V44" s="55">
        <v>5.2</v>
      </c>
      <c r="W44" s="55">
        <v>20.6</v>
      </c>
      <c r="X44" s="55">
        <v>19.100000000000001</v>
      </c>
      <c r="Y44" s="55">
        <v>19.3</v>
      </c>
      <c r="Z44" s="55">
        <v>16.8</v>
      </c>
      <c r="AA44" s="55">
        <v>23.5</v>
      </c>
      <c r="AB44" s="55">
        <v>93.6</v>
      </c>
      <c r="AC44" s="55"/>
      <c r="AD44" s="55"/>
      <c r="AE44" s="55">
        <v>12.9</v>
      </c>
      <c r="AF44" s="55">
        <v>179.7</v>
      </c>
      <c r="AG44" s="55"/>
      <c r="AH44" s="55"/>
      <c r="AI44" s="55">
        <v>21</v>
      </c>
      <c r="AJ44" s="55">
        <v>7.1</v>
      </c>
      <c r="AK44" s="55">
        <v>20.399999999999999</v>
      </c>
      <c r="AL44" s="55">
        <v>20.399999999999999</v>
      </c>
      <c r="AM44" s="55">
        <v>20</v>
      </c>
      <c r="AN44" s="55">
        <v>7.7</v>
      </c>
      <c r="AO44" s="55"/>
      <c r="AP44" s="55">
        <v>8.8000000000000007</v>
      </c>
      <c r="AQ44" s="55">
        <v>4.5999999999999996</v>
      </c>
      <c r="AR44" s="55"/>
      <c r="AS44" s="55">
        <v>3.5</v>
      </c>
      <c r="AT44" s="55">
        <v>18.5</v>
      </c>
      <c r="AU44" s="55"/>
      <c r="AV44" s="55"/>
      <c r="AW44" s="55"/>
      <c r="AX44" s="55"/>
      <c r="AY44" s="55"/>
      <c r="AZ44" s="55">
        <v>3.6</v>
      </c>
      <c r="BA44" s="55"/>
      <c r="BB44" s="55"/>
      <c r="BC44" s="55"/>
      <c r="BD44" s="55">
        <v>5.5</v>
      </c>
      <c r="BE44" s="55">
        <v>9.9</v>
      </c>
      <c r="BF44" s="55">
        <v>119.3</v>
      </c>
      <c r="BG44" s="55">
        <v>127.7</v>
      </c>
      <c r="BH44" s="55">
        <v>0.6</v>
      </c>
      <c r="BI44" s="55"/>
      <c r="BJ44" s="55"/>
      <c r="BK44" s="55"/>
      <c r="BL44" s="55"/>
      <c r="BM44" s="55">
        <v>21.7</v>
      </c>
      <c r="BN44" s="55">
        <v>75.5</v>
      </c>
      <c r="BO44" s="55">
        <v>4.8</v>
      </c>
      <c r="BP44" s="55">
        <v>2.6</v>
      </c>
      <c r="BQ44" s="55">
        <v>2.4</v>
      </c>
      <c r="BR44" s="55">
        <v>1</v>
      </c>
      <c r="BS44" s="55"/>
      <c r="BT44" s="55">
        <v>1.5</v>
      </c>
      <c r="BU44" s="55">
        <v>19.899999999999999</v>
      </c>
      <c r="BV44" s="55">
        <v>5.2</v>
      </c>
      <c r="BW44" s="55">
        <v>19.8</v>
      </c>
      <c r="BX44" s="55"/>
      <c r="BY44" s="55">
        <v>20.3</v>
      </c>
      <c r="BZ44" s="56">
        <v>1127.2</v>
      </c>
    </row>
    <row r="45" spans="1:78" x14ac:dyDescent="0.35">
      <c r="A45" s="1"/>
      <c r="B45" s="42" t="s">
        <v>837</v>
      </c>
      <c r="C45" s="55"/>
      <c r="D45" s="55">
        <v>13</v>
      </c>
      <c r="E45" s="55"/>
      <c r="F45" s="55">
        <v>8.5</v>
      </c>
      <c r="G45" s="55"/>
      <c r="H45" s="55">
        <v>20.3</v>
      </c>
      <c r="I45" s="55">
        <v>3.2</v>
      </c>
      <c r="J45" s="55"/>
      <c r="K45" s="55">
        <v>9.1999999999999993</v>
      </c>
      <c r="L45" s="55">
        <v>16.3</v>
      </c>
      <c r="M45" s="55">
        <v>19.600000000000001</v>
      </c>
      <c r="N45" s="55"/>
      <c r="O45" s="55"/>
      <c r="P45" s="55">
        <v>19.899999999999999</v>
      </c>
      <c r="Q45" s="55"/>
      <c r="R45" s="55">
        <v>20.2</v>
      </c>
      <c r="S45" s="55">
        <v>20.3</v>
      </c>
      <c r="T45" s="55">
        <v>10.8</v>
      </c>
      <c r="U45" s="55">
        <v>3.4</v>
      </c>
      <c r="V45" s="55">
        <v>5.2</v>
      </c>
      <c r="W45" s="55">
        <v>20.7</v>
      </c>
      <c r="X45" s="55">
        <v>19.100000000000001</v>
      </c>
      <c r="Y45" s="55">
        <v>19.3</v>
      </c>
      <c r="Z45" s="55">
        <v>18.600000000000001</v>
      </c>
      <c r="AA45" s="55">
        <v>19.899999999999999</v>
      </c>
      <c r="AB45" s="55">
        <v>96.9</v>
      </c>
      <c r="AC45" s="55"/>
      <c r="AD45" s="55"/>
      <c r="AE45" s="55">
        <v>17.5</v>
      </c>
      <c r="AF45" s="55">
        <v>189.7</v>
      </c>
      <c r="AG45" s="55"/>
      <c r="AH45" s="55"/>
      <c r="AI45" s="55">
        <v>21</v>
      </c>
      <c r="AJ45" s="55">
        <v>7.1</v>
      </c>
      <c r="AK45" s="55">
        <v>20.399999999999999</v>
      </c>
      <c r="AL45" s="55">
        <v>20.399999999999999</v>
      </c>
      <c r="AM45" s="55">
        <v>20</v>
      </c>
      <c r="AN45" s="55">
        <v>7.7</v>
      </c>
      <c r="AO45" s="55"/>
      <c r="AP45" s="55">
        <v>9.8000000000000007</v>
      </c>
      <c r="AQ45" s="55">
        <v>3.8</v>
      </c>
      <c r="AR45" s="55"/>
      <c r="AS45" s="55">
        <v>3.5</v>
      </c>
      <c r="AT45" s="55">
        <v>18.5</v>
      </c>
      <c r="AU45" s="55"/>
      <c r="AV45" s="55"/>
      <c r="AW45" s="55"/>
      <c r="AX45" s="55"/>
      <c r="AY45" s="55"/>
      <c r="AZ45" s="55">
        <v>3.6</v>
      </c>
      <c r="BA45" s="55"/>
      <c r="BB45" s="55"/>
      <c r="BC45" s="55"/>
      <c r="BD45" s="55">
        <v>5.6</v>
      </c>
      <c r="BE45" s="55">
        <v>9.9</v>
      </c>
      <c r="BF45" s="55">
        <v>107.6</v>
      </c>
      <c r="BG45" s="55">
        <v>123.3</v>
      </c>
      <c r="BH45" s="55">
        <v>0.6</v>
      </c>
      <c r="BI45" s="55"/>
      <c r="BJ45" s="55"/>
      <c r="BK45" s="55"/>
      <c r="BL45" s="55"/>
      <c r="BM45" s="55">
        <v>22.9</v>
      </c>
      <c r="BN45" s="55">
        <v>70.599999999999994</v>
      </c>
      <c r="BO45" s="55">
        <v>4.8</v>
      </c>
      <c r="BP45" s="55">
        <v>2.6</v>
      </c>
      <c r="BQ45" s="55">
        <v>2.4</v>
      </c>
      <c r="BR45" s="55">
        <v>1</v>
      </c>
      <c r="BS45" s="55"/>
      <c r="BT45" s="55">
        <v>1.5</v>
      </c>
      <c r="BU45" s="55">
        <v>20.100000000000001</v>
      </c>
      <c r="BV45" s="55">
        <v>5.3</v>
      </c>
      <c r="BW45" s="55">
        <v>20</v>
      </c>
      <c r="BX45" s="55"/>
      <c r="BY45" s="55">
        <v>20.399999999999999</v>
      </c>
      <c r="BZ45" s="56">
        <v>1126</v>
      </c>
    </row>
    <row r="46" spans="1:78" x14ac:dyDescent="0.35">
      <c r="A46" s="1"/>
      <c r="B46" s="42" t="s">
        <v>838</v>
      </c>
      <c r="C46" s="55"/>
      <c r="D46" s="55">
        <v>12.8</v>
      </c>
      <c r="E46" s="55"/>
      <c r="F46" s="55">
        <v>8.1999999999999993</v>
      </c>
      <c r="G46" s="55"/>
      <c r="H46" s="55">
        <v>20.3</v>
      </c>
      <c r="I46" s="55">
        <v>3.2</v>
      </c>
      <c r="J46" s="55"/>
      <c r="K46" s="55">
        <v>9.3000000000000007</v>
      </c>
      <c r="L46" s="55">
        <v>17.399999999999999</v>
      </c>
      <c r="M46" s="55">
        <v>19.5</v>
      </c>
      <c r="N46" s="55"/>
      <c r="O46" s="55"/>
      <c r="P46" s="55">
        <v>19.899999999999999</v>
      </c>
      <c r="Q46" s="55"/>
      <c r="R46" s="55">
        <v>20.2</v>
      </c>
      <c r="S46" s="55">
        <v>20.3</v>
      </c>
      <c r="T46" s="55">
        <v>10.9</v>
      </c>
      <c r="U46" s="55">
        <v>3.4</v>
      </c>
      <c r="V46" s="55">
        <v>5.2</v>
      </c>
      <c r="W46" s="55">
        <v>20.7</v>
      </c>
      <c r="X46" s="55">
        <v>19.100000000000001</v>
      </c>
      <c r="Y46" s="55">
        <v>19.3</v>
      </c>
      <c r="Z46" s="55">
        <v>21.9</v>
      </c>
      <c r="AA46" s="55">
        <v>19</v>
      </c>
      <c r="AB46" s="55">
        <v>90</v>
      </c>
      <c r="AC46" s="55"/>
      <c r="AD46" s="55"/>
      <c r="AE46" s="55">
        <v>10.5</v>
      </c>
      <c r="AF46" s="55">
        <v>185</v>
      </c>
      <c r="AG46" s="55"/>
      <c r="AH46" s="55"/>
      <c r="AI46" s="55">
        <v>21</v>
      </c>
      <c r="AJ46" s="55">
        <v>7.1</v>
      </c>
      <c r="AK46" s="55">
        <v>20.399999999999999</v>
      </c>
      <c r="AL46" s="55">
        <v>20.399999999999999</v>
      </c>
      <c r="AM46" s="55">
        <v>20</v>
      </c>
      <c r="AN46" s="55">
        <v>7.2</v>
      </c>
      <c r="AO46" s="55"/>
      <c r="AP46" s="55">
        <v>9.8000000000000007</v>
      </c>
      <c r="AQ46" s="55">
        <v>4.8</v>
      </c>
      <c r="AR46" s="55"/>
      <c r="AS46" s="55">
        <v>3.6</v>
      </c>
      <c r="AT46" s="55">
        <v>18.5</v>
      </c>
      <c r="AU46" s="55"/>
      <c r="AV46" s="55"/>
      <c r="AW46" s="55"/>
      <c r="AX46" s="55"/>
      <c r="AY46" s="55"/>
      <c r="AZ46" s="55">
        <v>3.6</v>
      </c>
      <c r="BA46" s="55"/>
      <c r="BB46" s="55"/>
      <c r="BC46" s="55"/>
      <c r="BD46" s="55">
        <v>5.5</v>
      </c>
      <c r="BE46" s="55">
        <v>9.9</v>
      </c>
      <c r="BF46" s="55">
        <v>75.400000000000006</v>
      </c>
      <c r="BG46" s="55">
        <v>89</v>
      </c>
      <c r="BH46" s="55">
        <v>0.6</v>
      </c>
      <c r="BI46" s="55"/>
      <c r="BJ46" s="55"/>
      <c r="BK46" s="55"/>
      <c r="BL46" s="55"/>
      <c r="BM46" s="55">
        <v>17.600000000000001</v>
      </c>
      <c r="BN46" s="55">
        <v>65.900000000000006</v>
      </c>
      <c r="BO46" s="55">
        <v>4.8</v>
      </c>
      <c r="BP46" s="55">
        <v>2.6</v>
      </c>
      <c r="BQ46" s="55">
        <v>2.4</v>
      </c>
      <c r="BR46" s="55">
        <v>1</v>
      </c>
      <c r="BS46" s="55"/>
      <c r="BT46" s="55">
        <v>1.5</v>
      </c>
      <c r="BU46" s="55">
        <v>20</v>
      </c>
      <c r="BV46" s="55">
        <v>5.2</v>
      </c>
      <c r="BW46" s="55">
        <v>20</v>
      </c>
      <c r="BX46" s="55"/>
      <c r="BY46" s="55">
        <v>20.399999999999999</v>
      </c>
      <c r="BZ46" s="56">
        <v>1034.3</v>
      </c>
    </row>
    <row r="47" spans="1:78" x14ac:dyDescent="0.35">
      <c r="A47" s="1"/>
      <c r="B47" s="44" t="s">
        <v>839</v>
      </c>
      <c r="C47" s="57"/>
      <c r="D47" s="57">
        <v>12.3</v>
      </c>
      <c r="E47" s="57"/>
      <c r="F47" s="57">
        <v>8</v>
      </c>
      <c r="G47" s="57"/>
      <c r="H47" s="57">
        <v>20.3</v>
      </c>
      <c r="I47" s="57">
        <v>3.2</v>
      </c>
      <c r="J47" s="57"/>
      <c r="K47" s="57">
        <v>9.1999999999999993</v>
      </c>
      <c r="L47" s="57">
        <v>18.600000000000001</v>
      </c>
      <c r="M47" s="57">
        <v>19.5</v>
      </c>
      <c r="N47" s="57"/>
      <c r="O47" s="57"/>
      <c r="P47" s="57">
        <v>19.899999999999999</v>
      </c>
      <c r="Q47" s="57"/>
      <c r="R47" s="57">
        <v>20.2</v>
      </c>
      <c r="S47" s="57">
        <v>20.3</v>
      </c>
      <c r="T47" s="57">
        <v>11.1</v>
      </c>
      <c r="U47" s="57">
        <v>3.4</v>
      </c>
      <c r="V47" s="57">
        <v>5.2</v>
      </c>
      <c r="W47" s="57">
        <v>20.5</v>
      </c>
      <c r="X47" s="57">
        <v>19.100000000000001</v>
      </c>
      <c r="Y47" s="57">
        <v>19.3</v>
      </c>
      <c r="Z47" s="57">
        <v>24.6</v>
      </c>
      <c r="AA47" s="57">
        <v>11.5</v>
      </c>
      <c r="AB47" s="57">
        <v>86.4</v>
      </c>
      <c r="AC47" s="57"/>
      <c r="AD47" s="57"/>
      <c r="AE47" s="57">
        <v>16.3</v>
      </c>
      <c r="AF47" s="57">
        <v>177.6</v>
      </c>
      <c r="AG47" s="57"/>
      <c r="AH47" s="57"/>
      <c r="AI47" s="57">
        <v>21</v>
      </c>
      <c r="AJ47" s="57">
        <v>7</v>
      </c>
      <c r="AK47" s="57">
        <v>20.399999999999999</v>
      </c>
      <c r="AL47" s="57">
        <v>20.399999999999999</v>
      </c>
      <c r="AM47" s="57">
        <v>20</v>
      </c>
      <c r="AN47" s="57">
        <v>7.1</v>
      </c>
      <c r="AO47" s="57"/>
      <c r="AP47" s="57">
        <v>7.7</v>
      </c>
      <c r="AQ47" s="57">
        <v>3.8</v>
      </c>
      <c r="AR47" s="57"/>
      <c r="AS47" s="57">
        <v>3.6</v>
      </c>
      <c r="AT47" s="57">
        <v>18.5</v>
      </c>
      <c r="AU47" s="57"/>
      <c r="AV47" s="57"/>
      <c r="AW47" s="57"/>
      <c r="AX47" s="57"/>
      <c r="AY47" s="57"/>
      <c r="AZ47" s="57">
        <v>3.6</v>
      </c>
      <c r="BA47" s="57"/>
      <c r="BB47" s="57"/>
      <c r="BC47" s="57"/>
      <c r="BD47" s="57">
        <v>5.6</v>
      </c>
      <c r="BE47" s="57">
        <v>9.9</v>
      </c>
      <c r="BF47" s="57">
        <v>41</v>
      </c>
      <c r="BG47" s="57">
        <v>54.5</v>
      </c>
      <c r="BH47" s="57">
        <v>0.6</v>
      </c>
      <c r="BI47" s="57"/>
      <c r="BJ47" s="57"/>
      <c r="BK47" s="57"/>
      <c r="BL47" s="57"/>
      <c r="BM47" s="57">
        <v>18.100000000000001</v>
      </c>
      <c r="BN47" s="57">
        <v>66.8</v>
      </c>
      <c r="BO47" s="57">
        <v>4.8</v>
      </c>
      <c r="BP47" s="57">
        <v>2.8</v>
      </c>
      <c r="BQ47" s="57">
        <v>2.4</v>
      </c>
      <c r="BR47" s="57">
        <v>1</v>
      </c>
      <c r="BS47" s="57"/>
      <c r="BT47" s="57">
        <v>1.5</v>
      </c>
      <c r="BU47" s="57">
        <v>20</v>
      </c>
      <c r="BV47" s="57">
        <v>5.3</v>
      </c>
      <c r="BW47" s="57">
        <v>20</v>
      </c>
      <c r="BX47" s="57"/>
      <c r="BY47" s="57">
        <v>20.399999999999999</v>
      </c>
      <c r="BZ47" s="58">
        <v>954.3</v>
      </c>
    </row>
    <row r="48" spans="1:78" x14ac:dyDescent="0.35">
      <c r="A48" s="1"/>
      <c r="B48" s="38" t="s">
        <v>840</v>
      </c>
      <c r="C48" s="53"/>
      <c r="D48" s="53">
        <v>11.8</v>
      </c>
      <c r="E48" s="53"/>
      <c r="F48" s="53">
        <v>8.4</v>
      </c>
      <c r="G48" s="53"/>
      <c r="H48" s="53">
        <v>20.3</v>
      </c>
      <c r="I48" s="53">
        <v>3.2</v>
      </c>
      <c r="J48" s="53"/>
      <c r="K48" s="53">
        <v>9.1999999999999993</v>
      </c>
      <c r="L48" s="53">
        <v>18</v>
      </c>
      <c r="M48" s="53">
        <v>19.5</v>
      </c>
      <c r="N48" s="53"/>
      <c r="O48" s="53"/>
      <c r="P48" s="53">
        <v>19.899999999999999</v>
      </c>
      <c r="Q48" s="53"/>
      <c r="R48" s="53">
        <v>20.100000000000001</v>
      </c>
      <c r="S48" s="53">
        <v>20.3</v>
      </c>
      <c r="T48" s="53">
        <v>11.2</v>
      </c>
      <c r="U48" s="53">
        <v>3.4</v>
      </c>
      <c r="V48" s="53">
        <v>5.0999999999999996</v>
      </c>
      <c r="W48" s="53">
        <v>20.8</v>
      </c>
      <c r="X48" s="53">
        <v>19.100000000000001</v>
      </c>
      <c r="Y48" s="53">
        <v>19.3</v>
      </c>
      <c r="Z48" s="53">
        <v>26</v>
      </c>
      <c r="AA48" s="53">
        <v>8.3000000000000007</v>
      </c>
      <c r="AB48" s="53">
        <v>75</v>
      </c>
      <c r="AC48" s="53"/>
      <c r="AD48" s="53"/>
      <c r="AE48" s="53">
        <v>13.1</v>
      </c>
      <c r="AF48" s="53">
        <v>174</v>
      </c>
      <c r="AG48" s="53"/>
      <c r="AH48" s="53"/>
      <c r="AI48" s="53">
        <v>21</v>
      </c>
      <c r="AJ48" s="53">
        <v>7</v>
      </c>
      <c r="AK48" s="53">
        <v>20.399999999999999</v>
      </c>
      <c r="AL48" s="53">
        <v>20.399999999999999</v>
      </c>
      <c r="AM48" s="53">
        <v>20</v>
      </c>
      <c r="AN48" s="53">
        <v>7.4</v>
      </c>
      <c r="AO48" s="53"/>
      <c r="AP48" s="53">
        <v>4.7</v>
      </c>
      <c r="AQ48" s="53">
        <v>3.6</v>
      </c>
      <c r="AR48" s="53"/>
      <c r="AS48" s="53">
        <v>3.5</v>
      </c>
      <c r="AT48" s="53">
        <v>18.5</v>
      </c>
      <c r="AU48" s="53"/>
      <c r="AV48" s="53"/>
      <c r="AW48" s="53"/>
      <c r="AX48" s="53"/>
      <c r="AY48" s="53"/>
      <c r="AZ48" s="53">
        <v>3.6</v>
      </c>
      <c r="BA48" s="53"/>
      <c r="BB48" s="53"/>
      <c r="BC48" s="53"/>
      <c r="BD48" s="53">
        <v>5.5</v>
      </c>
      <c r="BE48" s="53">
        <v>9.8000000000000007</v>
      </c>
      <c r="BF48" s="53">
        <v>40.1</v>
      </c>
      <c r="BG48" s="53">
        <v>43</v>
      </c>
      <c r="BH48" s="53">
        <v>0.6</v>
      </c>
      <c r="BI48" s="53"/>
      <c r="BJ48" s="53"/>
      <c r="BK48" s="53"/>
      <c r="BL48" s="53"/>
      <c r="BM48" s="53">
        <v>22.3</v>
      </c>
      <c r="BN48" s="53">
        <v>70.099999999999994</v>
      </c>
      <c r="BO48" s="53">
        <v>4.8</v>
      </c>
      <c r="BP48" s="53">
        <v>2.8</v>
      </c>
      <c r="BQ48" s="53">
        <v>2.4</v>
      </c>
      <c r="BR48" s="53">
        <v>1</v>
      </c>
      <c r="BS48" s="53"/>
      <c r="BT48" s="53">
        <v>1.5</v>
      </c>
      <c r="BU48" s="53">
        <v>20</v>
      </c>
      <c r="BV48" s="53">
        <v>5.2</v>
      </c>
      <c r="BW48" s="53">
        <v>20</v>
      </c>
      <c r="BX48" s="53"/>
      <c r="BY48" s="53">
        <v>20.399999999999999</v>
      </c>
      <c r="BZ48" s="54">
        <v>925.6</v>
      </c>
    </row>
    <row r="49" spans="1:78" x14ac:dyDescent="0.35">
      <c r="A49" s="1"/>
      <c r="B49" s="42" t="s">
        <v>841</v>
      </c>
      <c r="C49" s="55"/>
      <c r="D49" s="55">
        <v>11.6</v>
      </c>
      <c r="E49" s="55"/>
      <c r="F49" s="55">
        <v>7.8</v>
      </c>
      <c r="G49" s="55"/>
      <c r="H49" s="55">
        <v>20.3</v>
      </c>
      <c r="I49" s="55">
        <v>3.2</v>
      </c>
      <c r="J49" s="55"/>
      <c r="K49" s="55">
        <v>8.8000000000000007</v>
      </c>
      <c r="L49" s="55">
        <v>17.399999999999999</v>
      </c>
      <c r="M49" s="55">
        <v>19.5</v>
      </c>
      <c r="N49" s="55"/>
      <c r="O49" s="55"/>
      <c r="P49" s="55">
        <v>19.8</v>
      </c>
      <c r="Q49" s="55"/>
      <c r="R49" s="55">
        <v>20.2</v>
      </c>
      <c r="S49" s="55">
        <v>20.3</v>
      </c>
      <c r="T49" s="55">
        <v>11.1</v>
      </c>
      <c r="U49" s="55">
        <v>3.4</v>
      </c>
      <c r="V49" s="55">
        <v>5.0999999999999996</v>
      </c>
      <c r="W49" s="55">
        <v>20.7</v>
      </c>
      <c r="X49" s="55">
        <v>19.2</v>
      </c>
      <c r="Y49" s="55">
        <v>19.3</v>
      </c>
      <c r="Z49" s="55">
        <v>24.9</v>
      </c>
      <c r="AA49" s="55">
        <v>5.7</v>
      </c>
      <c r="AB49" s="55">
        <v>54.7</v>
      </c>
      <c r="AC49" s="55"/>
      <c r="AD49" s="55"/>
      <c r="AE49" s="55">
        <v>10</v>
      </c>
      <c r="AF49" s="55">
        <v>163.30000000000001</v>
      </c>
      <c r="AG49" s="55"/>
      <c r="AH49" s="55"/>
      <c r="AI49" s="55">
        <v>21</v>
      </c>
      <c r="AJ49" s="55">
        <v>7</v>
      </c>
      <c r="AK49" s="55">
        <v>20.399999999999999</v>
      </c>
      <c r="AL49" s="55">
        <v>20.399999999999999</v>
      </c>
      <c r="AM49" s="55">
        <v>20</v>
      </c>
      <c r="AN49" s="55">
        <v>7.4</v>
      </c>
      <c r="AO49" s="55"/>
      <c r="AP49" s="55">
        <v>4.7</v>
      </c>
      <c r="AQ49" s="55">
        <v>2.7</v>
      </c>
      <c r="AR49" s="55"/>
      <c r="AS49" s="55">
        <v>3.5</v>
      </c>
      <c r="AT49" s="55">
        <v>18.5</v>
      </c>
      <c r="AU49" s="55"/>
      <c r="AV49" s="55"/>
      <c r="AW49" s="55"/>
      <c r="AX49" s="55"/>
      <c r="AY49" s="55"/>
      <c r="AZ49" s="55">
        <v>3.6</v>
      </c>
      <c r="BA49" s="55"/>
      <c r="BB49" s="55"/>
      <c r="BC49" s="55"/>
      <c r="BD49" s="55">
        <v>5.7</v>
      </c>
      <c r="BE49" s="55">
        <v>9.9</v>
      </c>
      <c r="BF49" s="55">
        <v>38.200000000000003</v>
      </c>
      <c r="BG49" s="55">
        <v>48</v>
      </c>
      <c r="BH49" s="55">
        <v>0.6</v>
      </c>
      <c r="BI49" s="55"/>
      <c r="BJ49" s="55"/>
      <c r="BK49" s="55"/>
      <c r="BL49" s="55"/>
      <c r="BM49" s="55">
        <v>20.100000000000001</v>
      </c>
      <c r="BN49" s="55">
        <v>59.7</v>
      </c>
      <c r="BO49" s="55">
        <v>4.8</v>
      </c>
      <c r="BP49" s="55">
        <v>2.8</v>
      </c>
      <c r="BQ49" s="55">
        <v>2.4</v>
      </c>
      <c r="BR49" s="55">
        <v>1</v>
      </c>
      <c r="BS49" s="55"/>
      <c r="BT49" s="55">
        <v>1.5</v>
      </c>
      <c r="BU49" s="55">
        <v>20</v>
      </c>
      <c r="BV49" s="55">
        <v>5.3</v>
      </c>
      <c r="BW49" s="55">
        <v>20</v>
      </c>
      <c r="BX49" s="55"/>
      <c r="BY49" s="55">
        <v>20.399999999999999</v>
      </c>
      <c r="BZ49" s="56">
        <v>875.9</v>
      </c>
    </row>
    <row r="50" spans="1:78" x14ac:dyDescent="0.35">
      <c r="A50" s="1"/>
      <c r="B50" s="42" t="s">
        <v>842</v>
      </c>
      <c r="C50" s="55"/>
      <c r="D50" s="55">
        <v>13.1</v>
      </c>
      <c r="E50" s="55"/>
      <c r="F50" s="55">
        <v>6.8</v>
      </c>
      <c r="G50" s="55"/>
      <c r="H50" s="55">
        <v>20.3</v>
      </c>
      <c r="I50" s="55">
        <v>3.2</v>
      </c>
      <c r="J50" s="55"/>
      <c r="K50" s="55">
        <v>9.3000000000000007</v>
      </c>
      <c r="L50" s="55">
        <v>17.899999999999999</v>
      </c>
      <c r="M50" s="55">
        <v>19.600000000000001</v>
      </c>
      <c r="N50" s="55"/>
      <c r="O50" s="55"/>
      <c r="P50" s="55">
        <v>19.899999999999999</v>
      </c>
      <c r="Q50" s="55"/>
      <c r="R50" s="55">
        <v>20.3</v>
      </c>
      <c r="S50" s="55">
        <v>20.3</v>
      </c>
      <c r="T50" s="55">
        <v>11.5</v>
      </c>
      <c r="U50" s="55">
        <v>3.4</v>
      </c>
      <c r="V50" s="55">
        <v>5</v>
      </c>
      <c r="W50" s="55">
        <v>20.7</v>
      </c>
      <c r="X50" s="55">
        <v>19.3</v>
      </c>
      <c r="Y50" s="55">
        <v>19.3</v>
      </c>
      <c r="Z50" s="55">
        <v>27.2</v>
      </c>
      <c r="AA50" s="55">
        <v>3.3</v>
      </c>
      <c r="AB50" s="55">
        <v>48.2</v>
      </c>
      <c r="AC50" s="55"/>
      <c r="AD50" s="55"/>
      <c r="AE50" s="55">
        <v>9</v>
      </c>
      <c r="AF50" s="55">
        <v>142.30000000000001</v>
      </c>
      <c r="AG50" s="55"/>
      <c r="AH50" s="55"/>
      <c r="AI50" s="55">
        <v>21</v>
      </c>
      <c r="AJ50" s="55">
        <v>7</v>
      </c>
      <c r="AK50" s="55">
        <v>20.399999999999999</v>
      </c>
      <c r="AL50" s="55">
        <v>20.399999999999999</v>
      </c>
      <c r="AM50" s="55">
        <v>20</v>
      </c>
      <c r="AN50" s="55">
        <v>7.4</v>
      </c>
      <c r="AO50" s="55"/>
      <c r="AP50" s="55">
        <v>5.5</v>
      </c>
      <c r="AQ50" s="55">
        <v>3</v>
      </c>
      <c r="AR50" s="55"/>
      <c r="AS50" s="55">
        <v>3.5</v>
      </c>
      <c r="AT50" s="55">
        <v>18.5</v>
      </c>
      <c r="AU50" s="55"/>
      <c r="AV50" s="55"/>
      <c r="AW50" s="55"/>
      <c r="AX50" s="55"/>
      <c r="AY50" s="55"/>
      <c r="AZ50" s="55">
        <v>3.6</v>
      </c>
      <c r="BA50" s="55"/>
      <c r="BB50" s="55"/>
      <c r="BC50" s="55"/>
      <c r="BD50" s="55">
        <v>5.6</v>
      </c>
      <c r="BE50" s="55">
        <v>9.9</v>
      </c>
      <c r="BF50" s="55">
        <v>19.399999999999999</v>
      </c>
      <c r="BG50" s="55">
        <v>26.8</v>
      </c>
      <c r="BH50" s="55">
        <v>0.6</v>
      </c>
      <c r="BI50" s="55"/>
      <c r="BJ50" s="55"/>
      <c r="BK50" s="55"/>
      <c r="BL50" s="55"/>
      <c r="BM50" s="55">
        <v>13.5</v>
      </c>
      <c r="BN50" s="55">
        <v>52.3</v>
      </c>
      <c r="BO50" s="55">
        <v>4.8</v>
      </c>
      <c r="BP50" s="55">
        <v>2.8</v>
      </c>
      <c r="BQ50" s="55">
        <v>2.4</v>
      </c>
      <c r="BR50" s="55">
        <v>1</v>
      </c>
      <c r="BS50" s="55"/>
      <c r="BT50" s="55">
        <v>1.5</v>
      </c>
      <c r="BU50" s="55">
        <v>20</v>
      </c>
      <c r="BV50" s="55">
        <v>5.2</v>
      </c>
      <c r="BW50" s="55">
        <v>20</v>
      </c>
      <c r="BX50" s="55"/>
      <c r="BY50" s="55">
        <v>20.399999999999999</v>
      </c>
      <c r="BZ50" s="56">
        <v>796.4</v>
      </c>
    </row>
    <row r="51" spans="1:78" x14ac:dyDescent="0.35">
      <c r="A51" s="1"/>
      <c r="B51" s="42" t="s">
        <v>843</v>
      </c>
      <c r="C51" s="55"/>
      <c r="D51" s="55">
        <v>13</v>
      </c>
      <c r="E51" s="55"/>
      <c r="F51" s="55">
        <v>7.7</v>
      </c>
      <c r="G51" s="55"/>
      <c r="H51" s="55">
        <v>20.2</v>
      </c>
      <c r="I51" s="55">
        <v>3.2</v>
      </c>
      <c r="J51" s="55"/>
      <c r="K51" s="55">
        <v>8.5</v>
      </c>
      <c r="L51" s="55">
        <v>17.899999999999999</v>
      </c>
      <c r="M51" s="55">
        <v>19.5</v>
      </c>
      <c r="N51" s="55"/>
      <c r="O51" s="55"/>
      <c r="P51" s="55">
        <v>19.899999999999999</v>
      </c>
      <c r="Q51" s="55"/>
      <c r="R51" s="55">
        <v>20.2</v>
      </c>
      <c r="S51" s="55">
        <v>20.3</v>
      </c>
      <c r="T51" s="55">
        <v>11.6</v>
      </c>
      <c r="U51" s="55">
        <v>3.3</v>
      </c>
      <c r="V51" s="55">
        <v>5.2</v>
      </c>
      <c r="W51" s="55">
        <v>20.7</v>
      </c>
      <c r="X51" s="55">
        <v>19.5</v>
      </c>
      <c r="Y51" s="55">
        <v>19.3</v>
      </c>
      <c r="Z51" s="55">
        <v>24.4</v>
      </c>
      <c r="AA51" s="55">
        <v>4.4000000000000004</v>
      </c>
      <c r="AB51" s="55">
        <v>47.8</v>
      </c>
      <c r="AC51" s="55"/>
      <c r="AD51" s="55"/>
      <c r="AE51" s="55">
        <v>9.6999999999999993</v>
      </c>
      <c r="AF51" s="55">
        <v>121.8</v>
      </c>
      <c r="AG51" s="55"/>
      <c r="AH51" s="55"/>
      <c r="AI51" s="55">
        <v>21</v>
      </c>
      <c r="AJ51" s="55">
        <v>7</v>
      </c>
      <c r="AK51" s="55">
        <v>20.399999999999999</v>
      </c>
      <c r="AL51" s="55">
        <v>20.399999999999999</v>
      </c>
      <c r="AM51" s="55">
        <v>20</v>
      </c>
      <c r="AN51" s="55">
        <v>7.4</v>
      </c>
      <c r="AO51" s="55"/>
      <c r="AP51" s="55">
        <v>5.8</v>
      </c>
      <c r="AQ51" s="55">
        <v>3.9</v>
      </c>
      <c r="AR51" s="55"/>
      <c r="AS51" s="55">
        <v>3.5</v>
      </c>
      <c r="AT51" s="55">
        <v>18.5</v>
      </c>
      <c r="AU51" s="55"/>
      <c r="AV51" s="55"/>
      <c r="AW51" s="55"/>
      <c r="AX51" s="55"/>
      <c r="AY51" s="55"/>
      <c r="AZ51" s="55">
        <v>3.6</v>
      </c>
      <c r="BA51" s="55"/>
      <c r="BB51" s="55"/>
      <c r="BC51" s="55"/>
      <c r="BD51" s="55">
        <v>5.6</v>
      </c>
      <c r="BE51" s="55">
        <v>9.9</v>
      </c>
      <c r="BF51" s="55">
        <v>9.1</v>
      </c>
      <c r="BG51" s="55">
        <v>13.4</v>
      </c>
      <c r="BH51" s="55">
        <v>0.6</v>
      </c>
      <c r="BI51" s="55"/>
      <c r="BJ51" s="55"/>
      <c r="BK51" s="55"/>
      <c r="BL51" s="55"/>
      <c r="BM51" s="55">
        <v>13.2</v>
      </c>
      <c r="BN51" s="55">
        <v>40.5</v>
      </c>
      <c r="BO51" s="55">
        <v>4.8</v>
      </c>
      <c r="BP51" s="55">
        <v>2.8</v>
      </c>
      <c r="BQ51" s="55">
        <v>2.4</v>
      </c>
      <c r="BR51" s="55">
        <v>1</v>
      </c>
      <c r="BS51" s="55"/>
      <c r="BT51" s="55">
        <v>1.5</v>
      </c>
      <c r="BU51" s="55">
        <v>20</v>
      </c>
      <c r="BV51" s="55">
        <v>5.2</v>
      </c>
      <c r="BW51" s="55">
        <v>20</v>
      </c>
      <c r="BX51" s="55"/>
      <c r="BY51" s="55">
        <v>20.5</v>
      </c>
      <c r="BZ51" s="56">
        <v>740.1</v>
      </c>
    </row>
    <row r="52" spans="1:78" x14ac:dyDescent="0.35">
      <c r="A52" s="1"/>
      <c r="B52" s="42" t="s">
        <v>844</v>
      </c>
      <c r="C52" s="55"/>
      <c r="D52" s="55">
        <v>12.7</v>
      </c>
      <c r="E52" s="55"/>
      <c r="F52" s="55">
        <v>8.8000000000000007</v>
      </c>
      <c r="G52" s="55"/>
      <c r="H52" s="55">
        <v>20.2</v>
      </c>
      <c r="I52" s="55">
        <v>3.2</v>
      </c>
      <c r="J52" s="55"/>
      <c r="K52" s="55">
        <v>6.4</v>
      </c>
      <c r="L52" s="55">
        <v>17.600000000000001</v>
      </c>
      <c r="M52" s="55">
        <v>19.5</v>
      </c>
      <c r="N52" s="55"/>
      <c r="O52" s="55"/>
      <c r="P52" s="55">
        <v>19.8</v>
      </c>
      <c r="Q52" s="55"/>
      <c r="R52" s="55">
        <v>20.100000000000001</v>
      </c>
      <c r="S52" s="55">
        <v>20.2</v>
      </c>
      <c r="T52" s="55">
        <v>11.6</v>
      </c>
      <c r="U52" s="55">
        <v>3.4</v>
      </c>
      <c r="V52" s="55">
        <v>5.2</v>
      </c>
      <c r="W52" s="55">
        <v>20.3</v>
      </c>
      <c r="X52" s="55">
        <v>19.399999999999999</v>
      </c>
      <c r="Y52" s="55">
        <v>19.3</v>
      </c>
      <c r="Z52" s="55">
        <v>28.4</v>
      </c>
      <c r="AA52" s="55">
        <v>5.9</v>
      </c>
      <c r="AB52" s="55">
        <v>33.299999999999997</v>
      </c>
      <c r="AC52" s="55"/>
      <c r="AD52" s="55"/>
      <c r="AE52" s="55">
        <v>5.6</v>
      </c>
      <c r="AF52" s="55">
        <v>111.4</v>
      </c>
      <c r="AG52" s="55"/>
      <c r="AH52" s="55"/>
      <c r="AI52" s="55">
        <v>21</v>
      </c>
      <c r="AJ52" s="55">
        <v>7</v>
      </c>
      <c r="AK52" s="55">
        <v>20.399999999999999</v>
      </c>
      <c r="AL52" s="55">
        <v>20.399999999999999</v>
      </c>
      <c r="AM52" s="55">
        <v>20</v>
      </c>
      <c r="AN52" s="55">
        <v>7.4</v>
      </c>
      <c r="AO52" s="55"/>
      <c r="AP52" s="55">
        <v>5</v>
      </c>
      <c r="AQ52" s="55">
        <v>3.6</v>
      </c>
      <c r="AR52" s="55"/>
      <c r="AS52" s="55">
        <v>3.5</v>
      </c>
      <c r="AT52" s="55">
        <v>18.5</v>
      </c>
      <c r="AU52" s="55"/>
      <c r="AV52" s="55"/>
      <c r="AW52" s="55"/>
      <c r="AX52" s="55"/>
      <c r="AY52" s="55"/>
      <c r="AZ52" s="55">
        <v>3.6</v>
      </c>
      <c r="BA52" s="55"/>
      <c r="BB52" s="55"/>
      <c r="BC52" s="55"/>
      <c r="BD52" s="55">
        <v>5.4</v>
      </c>
      <c r="BE52" s="55">
        <v>10</v>
      </c>
      <c r="BF52" s="55">
        <v>9.9</v>
      </c>
      <c r="BG52" s="55">
        <v>11.8</v>
      </c>
      <c r="BH52" s="55">
        <v>0.6</v>
      </c>
      <c r="BI52" s="55"/>
      <c r="BJ52" s="55"/>
      <c r="BK52" s="55"/>
      <c r="BL52" s="55"/>
      <c r="BM52" s="55">
        <v>11.7</v>
      </c>
      <c r="BN52" s="55">
        <v>31.6</v>
      </c>
      <c r="BO52" s="55">
        <v>4.8</v>
      </c>
      <c r="BP52" s="55">
        <v>2.8</v>
      </c>
      <c r="BQ52" s="55">
        <v>2.4</v>
      </c>
      <c r="BR52" s="55">
        <v>1</v>
      </c>
      <c r="BS52" s="55"/>
      <c r="BT52" s="55">
        <v>1.4</v>
      </c>
      <c r="BU52" s="55">
        <v>20</v>
      </c>
      <c r="BV52" s="55">
        <v>5.2</v>
      </c>
      <c r="BW52" s="55">
        <v>20</v>
      </c>
      <c r="BX52" s="55"/>
      <c r="BY52" s="55">
        <v>20.3</v>
      </c>
      <c r="BZ52" s="56">
        <v>701.6</v>
      </c>
    </row>
    <row r="53" spans="1:78" x14ac:dyDescent="0.35">
      <c r="A53" s="1"/>
      <c r="B53" s="42" t="s">
        <v>845</v>
      </c>
      <c r="C53" s="55"/>
      <c r="D53" s="55">
        <v>12.6</v>
      </c>
      <c r="E53" s="55"/>
      <c r="F53" s="55">
        <v>8.8000000000000007</v>
      </c>
      <c r="G53" s="55"/>
      <c r="H53" s="55">
        <v>20.100000000000001</v>
      </c>
      <c r="I53" s="55">
        <v>3.2</v>
      </c>
      <c r="J53" s="55"/>
      <c r="K53" s="55">
        <v>7.8</v>
      </c>
      <c r="L53" s="55">
        <v>17.7</v>
      </c>
      <c r="M53" s="55">
        <v>19.5</v>
      </c>
      <c r="N53" s="55"/>
      <c r="O53" s="55"/>
      <c r="P53" s="55">
        <v>19.899999999999999</v>
      </c>
      <c r="Q53" s="55"/>
      <c r="R53" s="55">
        <v>20.2</v>
      </c>
      <c r="S53" s="55">
        <v>20.3</v>
      </c>
      <c r="T53" s="55">
        <v>11.5</v>
      </c>
      <c r="U53" s="55">
        <v>3.4</v>
      </c>
      <c r="V53" s="55">
        <v>5.0999999999999996</v>
      </c>
      <c r="W53" s="55">
        <v>20.7</v>
      </c>
      <c r="X53" s="55">
        <v>19.600000000000001</v>
      </c>
      <c r="Y53" s="55">
        <v>19.3</v>
      </c>
      <c r="Z53" s="55">
        <v>29.8</v>
      </c>
      <c r="AA53" s="55">
        <v>4.5999999999999996</v>
      </c>
      <c r="AB53" s="55">
        <v>42.1</v>
      </c>
      <c r="AC53" s="55"/>
      <c r="AD53" s="55"/>
      <c r="AE53" s="55">
        <v>7.7</v>
      </c>
      <c r="AF53" s="55">
        <v>100.6</v>
      </c>
      <c r="AG53" s="55"/>
      <c r="AH53" s="55"/>
      <c r="AI53" s="55">
        <v>21</v>
      </c>
      <c r="AJ53" s="55">
        <v>7</v>
      </c>
      <c r="AK53" s="55">
        <v>20.399999999999999</v>
      </c>
      <c r="AL53" s="55">
        <v>20.399999999999999</v>
      </c>
      <c r="AM53" s="55">
        <v>20</v>
      </c>
      <c r="AN53" s="55">
        <v>7.5</v>
      </c>
      <c r="AO53" s="55"/>
      <c r="AP53" s="55">
        <v>4</v>
      </c>
      <c r="AQ53" s="55">
        <v>2.7</v>
      </c>
      <c r="AR53" s="55"/>
      <c r="AS53" s="55">
        <v>3.5</v>
      </c>
      <c r="AT53" s="55">
        <v>18.5</v>
      </c>
      <c r="AU53" s="55"/>
      <c r="AV53" s="55"/>
      <c r="AW53" s="55"/>
      <c r="AX53" s="55"/>
      <c r="AY53" s="55"/>
      <c r="AZ53" s="55">
        <v>3.6</v>
      </c>
      <c r="BA53" s="55"/>
      <c r="BB53" s="55"/>
      <c r="BC53" s="55"/>
      <c r="BD53" s="55">
        <v>5.3</v>
      </c>
      <c r="BE53" s="55">
        <v>9.9</v>
      </c>
      <c r="BF53" s="55">
        <v>4.7</v>
      </c>
      <c r="BG53" s="55">
        <v>7.1</v>
      </c>
      <c r="BH53" s="55">
        <v>0.6</v>
      </c>
      <c r="BI53" s="55"/>
      <c r="BJ53" s="55"/>
      <c r="BK53" s="55"/>
      <c r="BL53" s="55"/>
      <c r="BM53" s="55">
        <v>7.4</v>
      </c>
      <c r="BN53" s="55">
        <v>26.2</v>
      </c>
      <c r="BO53" s="55">
        <v>4.8</v>
      </c>
      <c r="BP53" s="55">
        <v>2.8</v>
      </c>
      <c r="BQ53" s="55">
        <v>2.4</v>
      </c>
      <c r="BR53" s="55">
        <v>1</v>
      </c>
      <c r="BS53" s="55"/>
      <c r="BT53" s="55">
        <v>1.4</v>
      </c>
      <c r="BU53" s="55">
        <v>20</v>
      </c>
      <c r="BV53" s="55">
        <v>5.2</v>
      </c>
      <c r="BW53" s="55">
        <v>19.899999999999999</v>
      </c>
      <c r="BX53" s="55"/>
      <c r="BY53" s="55">
        <v>20.399999999999999</v>
      </c>
      <c r="BZ53" s="56">
        <v>682.2</v>
      </c>
    </row>
    <row r="54" spans="1:78" x14ac:dyDescent="0.35">
      <c r="A54" s="1"/>
      <c r="B54" s="42" t="s">
        <v>846</v>
      </c>
      <c r="C54" s="55"/>
      <c r="D54" s="55">
        <v>12.5</v>
      </c>
      <c r="E54" s="55"/>
      <c r="F54" s="55">
        <v>8.3000000000000007</v>
      </c>
      <c r="G54" s="55"/>
      <c r="H54" s="55">
        <v>20.100000000000001</v>
      </c>
      <c r="I54" s="55">
        <v>3.1</v>
      </c>
      <c r="J54" s="55"/>
      <c r="K54" s="55">
        <v>5.5</v>
      </c>
      <c r="L54" s="55">
        <v>17.600000000000001</v>
      </c>
      <c r="M54" s="55">
        <v>19.5</v>
      </c>
      <c r="N54" s="55"/>
      <c r="O54" s="55"/>
      <c r="P54" s="55">
        <v>19.899999999999999</v>
      </c>
      <c r="Q54" s="55"/>
      <c r="R54" s="55">
        <v>20.2</v>
      </c>
      <c r="S54" s="55">
        <v>20.3</v>
      </c>
      <c r="T54" s="55">
        <v>11.4</v>
      </c>
      <c r="U54" s="55">
        <v>3.4</v>
      </c>
      <c r="V54" s="55">
        <v>5.0999999999999996</v>
      </c>
      <c r="W54" s="55">
        <v>20.9</v>
      </c>
      <c r="X54" s="55">
        <v>19.600000000000001</v>
      </c>
      <c r="Y54" s="55">
        <v>19.3</v>
      </c>
      <c r="Z54" s="55">
        <v>30.1</v>
      </c>
      <c r="AA54" s="55">
        <v>5</v>
      </c>
      <c r="AB54" s="55">
        <v>40.799999999999997</v>
      </c>
      <c r="AC54" s="55"/>
      <c r="AD54" s="55"/>
      <c r="AE54" s="55">
        <v>4.3</v>
      </c>
      <c r="AF54" s="55">
        <v>100.5</v>
      </c>
      <c r="AG54" s="55"/>
      <c r="AH54" s="55"/>
      <c r="AI54" s="55">
        <v>21</v>
      </c>
      <c r="AJ54" s="55">
        <v>7</v>
      </c>
      <c r="AK54" s="55">
        <v>20.399999999999999</v>
      </c>
      <c r="AL54" s="55">
        <v>20.399999999999999</v>
      </c>
      <c r="AM54" s="55">
        <v>20</v>
      </c>
      <c r="AN54" s="55">
        <v>7.5</v>
      </c>
      <c r="AO54" s="55"/>
      <c r="AP54" s="55">
        <v>4.5</v>
      </c>
      <c r="AQ54" s="55">
        <v>2.5</v>
      </c>
      <c r="AR54" s="55"/>
      <c r="AS54" s="55">
        <v>3.5</v>
      </c>
      <c r="AT54" s="55">
        <v>18.5</v>
      </c>
      <c r="AU54" s="55"/>
      <c r="AV54" s="55"/>
      <c r="AW54" s="55"/>
      <c r="AX54" s="55"/>
      <c r="AY54" s="55"/>
      <c r="AZ54" s="55">
        <v>3.6</v>
      </c>
      <c r="BA54" s="55"/>
      <c r="BB54" s="55"/>
      <c r="BC54" s="55"/>
      <c r="BD54" s="55">
        <v>5.5</v>
      </c>
      <c r="BE54" s="55">
        <v>9.9</v>
      </c>
      <c r="BF54" s="55">
        <v>2.1</v>
      </c>
      <c r="BG54" s="55">
        <v>3.7</v>
      </c>
      <c r="BH54" s="55">
        <v>0.6</v>
      </c>
      <c r="BI54" s="55"/>
      <c r="BJ54" s="55"/>
      <c r="BK54" s="55"/>
      <c r="BL54" s="55"/>
      <c r="BM54" s="55">
        <v>9.5</v>
      </c>
      <c r="BN54" s="55">
        <v>26.8</v>
      </c>
      <c r="BO54" s="55">
        <v>4.8</v>
      </c>
      <c r="BP54" s="55">
        <v>2.9</v>
      </c>
      <c r="BQ54" s="55">
        <v>2.4</v>
      </c>
      <c r="BR54" s="55">
        <v>1</v>
      </c>
      <c r="BS54" s="55"/>
      <c r="BT54" s="55">
        <v>1.4</v>
      </c>
      <c r="BU54" s="55">
        <v>19.899999999999999</v>
      </c>
      <c r="BV54" s="55">
        <v>5.2</v>
      </c>
      <c r="BW54" s="55">
        <v>19.899999999999999</v>
      </c>
      <c r="BX54" s="55"/>
      <c r="BY54" s="55">
        <v>20.5</v>
      </c>
      <c r="BZ54" s="56">
        <v>672.4</v>
      </c>
    </row>
    <row r="55" spans="1:78" x14ac:dyDescent="0.35">
      <c r="A55" s="1"/>
      <c r="B55" s="44" t="s">
        <v>1098</v>
      </c>
      <c r="C55" s="57"/>
      <c r="D55" s="57">
        <v>12.6</v>
      </c>
      <c r="E55" s="57"/>
      <c r="F55" s="57">
        <v>8.1999999999999993</v>
      </c>
      <c r="G55" s="57"/>
      <c r="H55" s="57">
        <v>20.2</v>
      </c>
      <c r="I55" s="57">
        <v>3.1</v>
      </c>
      <c r="J55" s="57"/>
      <c r="K55" s="57">
        <v>7.4</v>
      </c>
      <c r="L55" s="57">
        <v>17.600000000000001</v>
      </c>
      <c r="M55" s="57">
        <v>19.5</v>
      </c>
      <c r="N55" s="57"/>
      <c r="O55" s="57"/>
      <c r="P55" s="57">
        <v>19.899999999999999</v>
      </c>
      <c r="Q55" s="57"/>
      <c r="R55" s="57">
        <v>20.2</v>
      </c>
      <c r="S55" s="57">
        <v>20.3</v>
      </c>
      <c r="T55" s="57">
        <v>11.4</v>
      </c>
      <c r="U55" s="57">
        <v>3.4</v>
      </c>
      <c r="V55" s="57">
        <v>5</v>
      </c>
      <c r="W55" s="57">
        <v>20.8</v>
      </c>
      <c r="X55" s="57">
        <v>19.7</v>
      </c>
      <c r="Y55" s="57">
        <v>19.3</v>
      </c>
      <c r="Z55" s="57">
        <v>30.5</v>
      </c>
      <c r="AA55" s="57">
        <v>3.6</v>
      </c>
      <c r="AB55" s="57">
        <v>38.4</v>
      </c>
      <c r="AC55" s="57"/>
      <c r="AD55" s="57"/>
      <c r="AE55" s="57">
        <v>6</v>
      </c>
      <c r="AF55" s="57">
        <v>103.2</v>
      </c>
      <c r="AG55" s="57"/>
      <c r="AH55" s="57"/>
      <c r="AI55" s="57">
        <v>21</v>
      </c>
      <c r="AJ55" s="57">
        <v>7</v>
      </c>
      <c r="AK55" s="57">
        <v>20.399999999999999</v>
      </c>
      <c r="AL55" s="57">
        <v>20.399999999999999</v>
      </c>
      <c r="AM55" s="57">
        <v>20</v>
      </c>
      <c r="AN55" s="57">
        <v>7.5</v>
      </c>
      <c r="AO55" s="57"/>
      <c r="AP55" s="57">
        <v>2.4</v>
      </c>
      <c r="AQ55" s="57">
        <v>1.5</v>
      </c>
      <c r="AR55" s="57"/>
      <c r="AS55" s="57">
        <v>3.5</v>
      </c>
      <c r="AT55" s="57">
        <v>18.5</v>
      </c>
      <c r="AU55" s="57"/>
      <c r="AV55" s="57"/>
      <c r="AW55" s="57"/>
      <c r="AX55" s="57"/>
      <c r="AY55" s="57"/>
      <c r="AZ55" s="57">
        <v>3.6</v>
      </c>
      <c r="BA55" s="57"/>
      <c r="BB55" s="57"/>
      <c r="BC55" s="57"/>
      <c r="BD55" s="57">
        <v>5.3</v>
      </c>
      <c r="BE55" s="57">
        <v>10</v>
      </c>
      <c r="BF55" s="57">
        <v>0.3</v>
      </c>
      <c r="BG55" s="57">
        <v>1.7</v>
      </c>
      <c r="BH55" s="57">
        <v>0.6</v>
      </c>
      <c r="BI55" s="57"/>
      <c r="BJ55" s="57"/>
      <c r="BK55" s="57"/>
      <c r="BL55" s="57"/>
      <c r="BM55" s="57">
        <v>10.6</v>
      </c>
      <c r="BN55" s="57">
        <v>30.8</v>
      </c>
      <c r="BO55" s="57">
        <v>4.8</v>
      </c>
      <c r="BP55" s="57">
        <v>2.9</v>
      </c>
      <c r="BQ55" s="57">
        <v>2.4</v>
      </c>
      <c r="BR55" s="57">
        <v>1</v>
      </c>
      <c r="BS55" s="57"/>
      <c r="BT55" s="57">
        <v>1.4</v>
      </c>
      <c r="BU55" s="57">
        <v>19.899999999999999</v>
      </c>
      <c r="BV55" s="57">
        <v>5.2</v>
      </c>
      <c r="BW55" s="57">
        <v>19.899999999999999</v>
      </c>
      <c r="BX55" s="57"/>
      <c r="BY55" s="57">
        <v>20.399999999999999</v>
      </c>
      <c r="BZ55" s="58">
        <v>673.3</v>
      </c>
    </row>
    <row r="56" spans="1:78" ht="15.5" x14ac:dyDescent="0.35">
      <c r="A56" s="1"/>
      <c r="B56" s="59" t="s">
        <v>1099</v>
      </c>
      <c r="C56" s="60">
        <v>0</v>
      </c>
      <c r="D56" s="60">
        <v>326.75</v>
      </c>
      <c r="E56" s="60">
        <v>0</v>
      </c>
      <c r="F56" s="60">
        <v>182.4</v>
      </c>
      <c r="G56" s="60">
        <v>0</v>
      </c>
      <c r="H56" s="60">
        <v>482.2</v>
      </c>
      <c r="I56" s="60">
        <v>64.45</v>
      </c>
      <c r="J56" s="60">
        <v>0</v>
      </c>
      <c r="K56" s="60">
        <v>211.4</v>
      </c>
      <c r="L56" s="60">
        <v>428.05</v>
      </c>
      <c r="M56" s="60">
        <v>433.65</v>
      </c>
      <c r="N56" s="60">
        <v>2.5</v>
      </c>
      <c r="O56" s="60">
        <v>7.05</v>
      </c>
      <c r="P56" s="60">
        <v>447.15</v>
      </c>
      <c r="Q56" s="60">
        <v>0</v>
      </c>
      <c r="R56" s="60">
        <v>481.4</v>
      </c>
      <c r="S56" s="60">
        <v>486.8</v>
      </c>
      <c r="T56" s="60">
        <v>262.60000000000002</v>
      </c>
      <c r="U56" s="60">
        <v>83.2</v>
      </c>
      <c r="V56" s="60">
        <v>124</v>
      </c>
      <c r="W56" s="60">
        <v>495.5</v>
      </c>
      <c r="X56" s="60">
        <v>473.15</v>
      </c>
      <c r="Y56" s="60">
        <v>462.95</v>
      </c>
      <c r="Z56" s="60">
        <v>498.2</v>
      </c>
      <c r="AA56" s="60">
        <v>379.9</v>
      </c>
      <c r="AB56" s="60">
        <v>1151.7</v>
      </c>
      <c r="AC56" s="60">
        <v>0</v>
      </c>
      <c r="AD56" s="60">
        <v>0</v>
      </c>
      <c r="AE56" s="60">
        <v>284.7</v>
      </c>
      <c r="AF56" s="60">
        <v>3113.55</v>
      </c>
      <c r="AG56" s="60">
        <v>295.7</v>
      </c>
      <c r="AH56" s="60">
        <v>18.55</v>
      </c>
      <c r="AI56" s="60">
        <v>504</v>
      </c>
      <c r="AJ56" s="60">
        <v>176.55</v>
      </c>
      <c r="AK56" s="60">
        <v>489.6</v>
      </c>
      <c r="AL56" s="60">
        <v>489.6</v>
      </c>
      <c r="AM56" s="60">
        <v>480</v>
      </c>
      <c r="AN56" s="60">
        <v>179.8</v>
      </c>
      <c r="AO56" s="60">
        <v>686.35</v>
      </c>
      <c r="AP56" s="60">
        <v>97.35</v>
      </c>
      <c r="AQ56" s="60">
        <v>59.55</v>
      </c>
      <c r="AR56" s="60">
        <v>0</v>
      </c>
      <c r="AS56" s="60">
        <v>83.45</v>
      </c>
      <c r="AT56" s="60">
        <v>444</v>
      </c>
      <c r="AU56" s="60">
        <v>0</v>
      </c>
      <c r="AV56" s="60">
        <v>1987.3</v>
      </c>
      <c r="AW56" s="60">
        <v>1538.2</v>
      </c>
      <c r="AX56" s="60">
        <v>787.45</v>
      </c>
      <c r="AY56" s="60">
        <v>0</v>
      </c>
      <c r="AZ56" s="60">
        <v>86.2</v>
      </c>
      <c r="BA56" s="60">
        <v>114.15</v>
      </c>
      <c r="BB56" s="60">
        <v>0</v>
      </c>
      <c r="BC56" s="60">
        <v>123.65</v>
      </c>
      <c r="BD56" s="60">
        <v>132.75</v>
      </c>
      <c r="BE56" s="60">
        <v>238.05</v>
      </c>
      <c r="BF56" s="60">
        <v>1068.25</v>
      </c>
      <c r="BG56" s="60">
        <v>1120</v>
      </c>
      <c r="BH56" s="60">
        <v>14.4</v>
      </c>
      <c r="BI56" s="60">
        <v>827.75</v>
      </c>
      <c r="BJ56" s="60">
        <v>1051</v>
      </c>
      <c r="BK56" s="60">
        <v>0</v>
      </c>
      <c r="BL56" s="60">
        <v>154.05000000000001</v>
      </c>
      <c r="BM56" s="60">
        <v>329.15</v>
      </c>
      <c r="BN56" s="60">
        <v>1158.45</v>
      </c>
      <c r="BO56" s="60">
        <v>114</v>
      </c>
      <c r="BP56" s="60">
        <v>64.45</v>
      </c>
      <c r="BQ56" s="60">
        <v>57.6</v>
      </c>
      <c r="BR56" s="60">
        <v>24</v>
      </c>
      <c r="BS56" s="60">
        <v>106.4</v>
      </c>
      <c r="BT56" s="60">
        <v>36.200000000000003</v>
      </c>
      <c r="BU56" s="60">
        <v>480.05</v>
      </c>
      <c r="BV56" s="60">
        <v>125.05</v>
      </c>
      <c r="BW56" s="60">
        <v>478.95</v>
      </c>
      <c r="BX56" s="60">
        <v>168.15</v>
      </c>
      <c r="BY56" s="60">
        <v>489.7</v>
      </c>
      <c r="BZ56" s="60">
        <v>27763.1</v>
      </c>
    </row>
    <row r="57" spans="1:7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5">
      <c r="A70" s="1"/>
      <c r="B70" s="1"/>
      <c r="C70" s="1"/>
      <c r="D70" s="1"/>
      <c r="E70" s="1"/>
      <c r="F70" s="1"/>
      <c r="G70" s="1"/>
      <c r="H70" s="1"/>
      <c r="I70" s="1"/>
      <c r="J70" s="1"/>
      <c r="K70" s="1"/>
      <c r="L70" s="1" t="s">
        <v>592</v>
      </c>
      <c r="M70" s="1">
        <v>1408.65</v>
      </c>
      <c r="N70" s="1">
        <v>5.0738210070201095</v>
      </c>
      <c r="O70" s="1" t="s">
        <v>1100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5">
      <c r="A71" s="1"/>
      <c r="B71" s="1"/>
      <c r="C71" s="1"/>
      <c r="D71" s="1"/>
      <c r="E71" s="1"/>
      <c r="F71" s="1"/>
      <c r="G71" s="1"/>
      <c r="H71" s="1"/>
      <c r="I71" s="1"/>
      <c r="J71" s="1"/>
      <c r="K71" s="1"/>
      <c r="L71" s="1" t="s">
        <v>593</v>
      </c>
      <c r="M71" s="1">
        <v>7868.25</v>
      </c>
      <c r="N71" s="1">
        <v>28.340675212782433</v>
      </c>
      <c r="O71" s="1" t="s">
        <v>1101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5">
      <c r="A72" s="1"/>
      <c r="B72" s="1"/>
      <c r="C72" s="1"/>
      <c r="D72" s="1"/>
      <c r="E72" s="1"/>
      <c r="F72" s="1"/>
      <c r="G72" s="1"/>
      <c r="H72" s="1"/>
      <c r="I72" s="1"/>
      <c r="J72" s="1"/>
      <c r="K72" s="1"/>
      <c r="L72" s="1" t="s">
        <v>591</v>
      </c>
      <c r="M72" s="1">
        <v>9225.4</v>
      </c>
      <c r="N72" s="1">
        <v>33.228998202650281</v>
      </c>
      <c r="O72" s="1" t="s">
        <v>1102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5">
      <c r="A73" s="1"/>
      <c r="B73" s="1"/>
      <c r="C73" s="1"/>
      <c r="D73" s="1"/>
      <c r="E73" s="1"/>
      <c r="F73" s="1"/>
      <c r="G73" s="1"/>
      <c r="H73" s="1"/>
      <c r="I73" s="1"/>
      <c r="J73" s="1"/>
      <c r="K73" s="1"/>
      <c r="L73" s="1" t="s">
        <v>594</v>
      </c>
      <c r="M73" s="1">
        <v>9260.7999999999993</v>
      </c>
      <c r="N73" s="1">
        <v>33.356505577547175</v>
      </c>
      <c r="O73" s="1" t="s">
        <v>1103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5" t="s">
        <v>0</v>
      </c>
      <c r="C3" s="186"/>
      <c r="D3" s="186"/>
      <c r="E3" s="186"/>
      <c r="F3" s="186"/>
      <c r="G3" s="186"/>
      <c r="H3" s="1"/>
      <c r="I3" s="1"/>
      <c r="J3" s="1"/>
    </row>
    <row r="4" spans="1:10" ht="0" hidden="1" customHeight="1" x14ac:dyDescent="0.35">
      <c r="A4" s="1"/>
      <c r="B4" s="1"/>
      <c r="C4" s="1"/>
      <c r="D4" s="1"/>
      <c r="E4" s="1"/>
      <c r="F4" s="1"/>
      <c r="G4" s="1"/>
      <c r="H4" s="1"/>
      <c r="I4" s="1"/>
      <c r="J4" s="1"/>
    </row>
    <row r="5" spans="1:10" ht="20" x14ac:dyDescent="0.4">
      <c r="A5" s="1"/>
      <c r="B5" s="201" t="s">
        <v>1104</v>
      </c>
      <c r="C5" s="201"/>
      <c r="D5" s="201"/>
      <c r="E5" s="201"/>
      <c r="F5" s="201"/>
      <c r="G5" s="201"/>
      <c r="H5" s="201"/>
      <c r="I5" s="201"/>
      <c r="J5" s="201"/>
    </row>
    <row r="6" spans="1:10" ht="44" customHeight="1" x14ac:dyDescent="0.35">
      <c r="A6" s="1"/>
      <c r="B6" s="200" t="s">
        <v>585</v>
      </c>
      <c r="C6" s="200" t="s">
        <v>633</v>
      </c>
      <c r="D6" s="200" t="s">
        <v>211</v>
      </c>
      <c r="E6" s="200" t="s">
        <v>634</v>
      </c>
      <c r="F6" s="200" t="s">
        <v>222</v>
      </c>
      <c r="G6" s="200" t="s">
        <v>631</v>
      </c>
      <c r="H6" s="200" t="s">
        <v>635</v>
      </c>
      <c r="I6" s="200" t="s">
        <v>632</v>
      </c>
      <c r="J6" s="52" t="s">
        <v>1105</v>
      </c>
    </row>
    <row r="7" spans="1:10" x14ac:dyDescent="0.35">
      <c r="A7" s="1"/>
      <c r="B7" s="200"/>
      <c r="C7" s="52" t="s">
        <v>1025</v>
      </c>
      <c r="D7" s="52" t="s">
        <v>1026</v>
      </c>
      <c r="E7" s="52" t="s">
        <v>1027</v>
      </c>
      <c r="F7" s="52" t="s">
        <v>1028</v>
      </c>
      <c r="G7" s="52" t="s">
        <v>1031</v>
      </c>
      <c r="H7" s="52" t="s">
        <v>1032</v>
      </c>
      <c r="I7" s="52" t="s">
        <v>1106</v>
      </c>
      <c r="J7" s="52" t="s">
        <v>791</v>
      </c>
    </row>
    <row r="8" spans="1:10" x14ac:dyDescent="0.35">
      <c r="A8" s="1"/>
      <c r="B8" s="38" t="s">
        <v>1079</v>
      </c>
      <c r="C8" s="53">
        <v>15.5</v>
      </c>
      <c r="D8" s="53"/>
      <c r="E8" s="53">
        <v>8.1999999999999993</v>
      </c>
      <c r="F8" s="53"/>
      <c r="G8" s="53">
        <v>9.4</v>
      </c>
      <c r="H8" s="53">
        <v>17.600000000000001</v>
      </c>
      <c r="I8" s="53"/>
      <c r="J8" s="54">
        <v>50.7</v>
      </c>
    </row>
    <row r="9" spans="1:10" x14ac:dyDescent="0.35">
      <c r="A9" s="1"/>
      <c r="B9" s="42" t="s">
        <v>1080</v>
      </c>
      <c r="C9" s="55">
        <v>15.2</v>
      </c>
      <c r="D9" s="55"/>
      <c r="E9" s="55">
        <v>7.9</v>
      </c>
      <c r="F9" s="55"/>
      <c r="G9" s="55">
        <v>8.4</v>
      </c>
      <c r="H9" s="55">
        <v>17.600000000000001</v>
      </c>
      <c r="I9" s="55"/>
      <c r="J9" s="56">
        <v>49.1</v>
      </c>
    </row>
    <row r="10" spans="1:10" x14ac:dyDescent="0.35">
      <c r="A10" s="1"/>
      <c r="B10" s="42" t="s">
        <v>1081</v>
      </c>
      <c r="C10" s="55">
        <v>15.8</v>
      </c>
      <c r="D10" s="55"/>
      <c r="E10" s="55">
        <v>7.9</v>
      </c>
      <c r="F10" s="55"/>
      <c r="G10" s="55">
        <v>9.4</v>
      </c>
      <c r="H10" s="55">
        <v>17.5</v>
      </c>
      <c r="I10" s="55"/>
      <c r="J10" s="56">
        <v>50.6</v>
      </c>
    </row>
    <row r="11" spans="1:10" x14ac:dyDescent="0.35">
      <c r="A11" s="1"/>
      <c r="B11" s="42" t="s">
        <v>1082</v>
      </c>
      <c r="C11" s="55">
        <v>15</v>
      </c>
      <c r="D11" s="55"/>
      <c r="E11" s="55">
        <v>7.5</v>
      </c>
      <c r="F11" s="55"/>
      <c r="G11" s="55">
        <v>9.1</v>
      </c>
      <c r="H11" s="55">
        <v>17.7</v>
      </c>
      <c r="I11" s="55"/>
      <c r="J11" s="56">
        <v>49.3</v>
      </c>
    </row>
    <row r="12" spans="1:10" x14ac:dyDescent="0.35">
      <c r="A12" s="1"/>
      <c r="B12" s="42" t="s">
        <v>1083</v>
      </c>
      <c r="C12" s="55">
        <v>15.5</v>
      </c>
      <c r="D12" s="55"/>
      <c r="E12" s="55">
        <v>7.3</v>
      </c>
      <c r="F12" s="55"/>
      <c r="G12" s="55">
        <v>9.1</v>
      </c>
      <c r="H12" s="55">
        <v>17.3</v>
      </c>
      <c r="I12" s="55"/>
      <c r="J12" s="56">
        <v>49.2</v>
      </c>
    </row>
    <row r="13" spans="1:10" x14ac:dyDescent="0.35">
      <c r="A13" s="1"/>
      <c r="B13" s="42" t="s">
        <v>1084</v>
      </c>
      <c r="C13" s="55">
        <v>15.4</v>
      </c>
      <c r="D13" s="55"/>
      <c r="E13" s="55">
        <v>8.6</v>
      </c>
      <c r="F13" s="55"/>
      <c r="G13" s="55">
        <v>9.1999999999999993</v>
      </c>
      <c r="H13" s="55">
        <v>17.7</v>
      </c>
      <c r="I13" s="55"/>
      <c r="J13" s="56">
        <v>50.9</v>
      </c>
    </row>
    <row r="14" spans="1:10" x14ac:dyDescent="0.35">
      <c r="A14" s="1"/>
      <c r="B14" s="42" t="s">
        <v>1085</v>
      </c>
      <c r="C14" s="55">
        <v>15.5</v>
      </c>
      <c r="D14" s="55"/>
      <c r="E14" s="55">
        <v>8.5</v>
      </c>
      <c r="F14" s="55"/>
      <c r="G14" s="55">
        <v>9.3000000000000007</v>
      </c>
      <c r="H14" s="55">
        <v>20.8</v>
      </c>
      <c r="I14" s="55"/>
      <c r="J14" s="56">
        <v>54.1</v>
      </c>
    </row>
    <row r="15" spans="1:10" x14ac:dyDescent="0.35">
      <c r="A15" s="1"/>
      <c r="B15" s="44" t="s">
        <v>1086</v>
      </c>
      <c r="C15" s="57">
        <v>15.2</v>
      </c>
      <c r="D15" s="57"/>
      <c r="E15" s="57">
        <v>8.1999999999999993</v>
      </c>
      <c r="F15" s="57"/>
      <c r="G15" s="57">
        <v>9.3000000000000007</v>
      </c>
      <c r="H15" s="57">
        <v>17.5</v>
      </c>
      <c r="I15" s="57"/>
      <c r="J15" s="58">
        <v>50.2</v>
      </c>
    </row>
    <row r="16" spans="1:10" x14ac:dyDescent="0.35">
      <c r="A16" s="1"/>
      <c r="B16" s="38" t="s">
        <v>1087</v>
      </c>
      <c r="C16" s="53">
        <v>15.8</v>
      </c>
      <c r="D16" s="53"/>
      <c r="E16" s="53">
        <v>7.6</v>
      </c>
      <c r="F16" s="53"/>
      <c r="G16" s="53">
        <v>8.8000000000000007</v>
      </c>
      <c r="H16" s="53">
        <v>17.2</v>
      </c>
      <c r="I16" s="53"/>
      <c r="J16" s="54">
        <v>49.4</v>
      </c>
    </row>
    <row r="17" spans="1:10" x14ac:dyDescent="0.35">
      <c r="A17" s="1"/>
      <c r="B17" s="42" t="s">
        <v>1088</v>
      </c>
      <c r="C17" s="55">
        <v>15.4</v>
      </c>
      <c r="D17" s="55"/>
      <c r="E17" s="55">
        <v>8.6</v>
      </c>
      <c r="F17" s="55"/>
      <c r="G17" s="55">
        <v>8.1999999999999993</v>
      </c>
      <c r="H17" s="55">
        <v>17.5</v>
      </c>
      <c r="I17" s="55"/>
      <c r="J17" s="56">
        <v>49.7</v>
      </c>
    </row>
    <row r="18" spans="1:10" x14ac:dyDescent="0.35">
      <c r="A18" s="1"/>
      <c r="B18" s="42" t="s">
        <v>1089</v>
      </c>
      <c r="C18" s="55">
        <v>15.5</v>
      </c>
      <c r="D18" s="55"/>
      <c r="E18" s="55">
        <v>7.4</v>
      </c>
      <c r="F18" s="55"/>
      <c r="G18" s="55">
        <v>9.1999999999999993</v>
      </c>
      <c r="H18" s="55">
        <v>17.8</v>
      </c>
      <c r="I18" s="55"/>
      <c r="J18" s="56">
        <v>49.9</v>
      </c>
    </row>
    <row r="19" spans="1:10" x14ac:dyDescent="0.35">
      <c r="A19" s="1"/>
      <c r="B19" s="42" t="s">
        <v>1090</v>
      </c>
      <c r="C19" s="55">
        <v>15.7</v>
      </c>
      <c r="D19" s="55"/>
      <c r="E19" s="55">
        <v>7.9</v>
      </c>
      <c r="F19" s="55"/>
      <c r="G19" s="55">
        <v>9.1999999999999993</v>
      </c>
      <c r="H19" s="55">
        <v>18.600000000000001</v>
      </c>
      <c r="I19" s="55"/>
      <c r="J19" s="56">
        <v>51.4</v>
      </c>
    </row>
    <row r="20" spans="1:10" x14ac:dyDescent="0.35">
      <c r="A20" s="1"/>
      <c r="B20" s="42" t="s">
        <v>1091</v>
      </c>
      <c r="C20" s="55">
        <v>16</v>
      </c>
      <c r="D20" s="55"/>
      <c r="E20" s="55">
        <v>9.1999999999999993</v>
      </c>
      <c r="F20" s="55"/>
      <c r="G20" s="55">
        <v>8.4</v>
      </c>
      <c r="H20" s="55">
        <v>17.899999999999999</v>
      </c>
      <c r="I20" s="55"/>
      <c r="J20" s="56">
        <v>51.5</v>
      </c>
    </row>
    <row r="21" spans="1:10" x14ac:dyDescent="0.35">
      <c r="A21" s="1"/>
      <c r="B21" s="42" t="s">
        <v>1092</v>
      </c>
      <c r="C21" s="55">
        <v>15.3</v>
      </c>
      <c r="D21" s="55"/>
      <c r="E21" s="55">
        <v>7.6</v>
      </c>
      <c r="F21" s="55"/>
      <c r="G21" s="55">
        <v>8.6999999999999993</v>
      </c>
      <c r="H21" s="55">
        <v>18</v>
      </c>
      <c r="I21" s="55"/>
      <c r="J21" s="56">
        <v>49.6</v>
      </c>
    </row>
    <row r="22" spans="1:10" x14ac:dyDescent="0.35">
      <c r="A22" s="1"/>
      <c r="B22" s="42" t="s">
        <v>1093</v>
      </c>
      <c r="C22" s="55">
        <v>13</v>
      </c>
      <c r="D22" s="55"/>
      <c r="E22" s="55">
        <v>7.3</v>
      </c>
      <c r="F22" s="55"/>
      <c r="G22" s="55">
        <v>8.6999999999999993</v>
      </c>
      <c r="H22" s="55">
        <v>17.8</v>
      </c>
      <c r="I22" s="55"/>
      <c r="J22" s="56">
        <v>46.8</v>
      </c>
    </row>
    <row r="23" spans="1:10" x14ac:dyDescent="0.35">
      <c r="A23" s="1"/>
      <c r="B23" s="44" t="s">
        <v>1094</v>
      </c>
      <c r="C23" s="57">
        <v>13.5</v>
      </c>
      <c r="D23" s="57"/>
      <c r="E23" s="57">
        <v>6.4</v>
      </c>
      <c r="F23" s="57"/>
      <c r="G23" s="57">
        <v>8.6999999999999993</v>
      </c>
      <c r="H23" s="57">
        <v>17.8</v>
      </c>
      <c r="I23" s="57"/>
      <c r="J23" s="58">
        <v>46.4</v>
      </c>
    </row>
    <row r="24" spans="1:10" x14ac:dyDescent="0.35">
      <c r="A24" s="1"/>
      <c r="B24" s="38" t="s">
        <v>1095</v>
      </c>
      <c r="C24" s="53">
        <v>13.5</v>
      </c>
      <c r="D24" s="53"/>
      <c r="E24" s="53">
        <v>6.1</v>
      </c>
      <c r="F24" s="53"/>
      <c r="G24" s="53">
        <v>8.6999999999999993</v>
      </c>
      <c r="H24" s="53">
        <v>17.8</v>
      </c>
      <c r="I24" s="53"/>
      <c r="J24" s="54">
        <v>46.1</v>
      </c>
    </row>
    <row r="25" spans="1:10" x14ac:dyDescent="0.35">
      <c r="A25" s="1"/>
      <c r="B25" s="42" t="s">
        <v>1096</v>
      </c>
      <c r="C25" s="55">
        <v>14</v>
      </c>
      <c r="D25" s="55"/>
      <c r="E25" s="55">
        <v>5.8</v>
      </c>
      <c r="F25" s="55"/>
      <c r="G25" s="55">
        <v>9.1</v>
      </c>
      <c r="H25" s="55">
        <v>19.5</v>
      </c>
      <c r="I25" s="55"/>
      <c r="J25" s="56">
        <v>48.4</v>
      </c>
    </row>
    <row r="26" spans="1:10" x14ac:dyDescent="0.35">
      <c r="A26" s="1"/>
      <c r="B26" s="42" t="s">
        <v>1097</v>
      </c>
      <c r="C26" s="55">
        <v>13.5</v>
      </c>
      <c r="D26" s="55"/>
      <c r="E26" s="55">
        <v>5.7</v>
      </c>
      <c r="F26" s="55"/>
      <c r="G26" s="55">
        <v>9.1999999999999993</v>
      </c>
      <c r="H26" s="55">
        <v>18.399999999999999</v>
      </c>
      <c r="I26" s="55"/>
      <c r="J26" s="56">
        <v>46.8</v>
      </c>
    </row>
    <row r="27" spans="1:10" x14ac:dyDescent="0.35">
      <c r="A27" s="1"/>
      <c r="B27" s="42" t="s">
        <v>819</v>
      </c>
      <c r="C27" s="55">
        <v>13.7</v>
      </c>
      <c r="D27" s="55"/>
      <c r="E27" s="55">
        <v>6.3</v>
      </c>
      <c r="F27" s="55"/>
      <c r="G27" s="55">
        <v>9.5</v>
      </c>
      <c r="H27" s="55">
        <v>17.2</v>
      </c>
      <c r="I27" s="55"/>
      <c r="J27" s="56">
        <v>46.7</v>
      </c>
    </row>
    <row r="28" spans="1:10" x14ac:dyDescent="0.35">
      <c r="A28" s="1"/>
      <c r="B28" s="42" t="s">
        <v>820</v>
      </c>
      <c r="C28" s="55">
        <v>13.9</v>
      </c>
      <c r="D28" s="55"/>
      <c r="E28" s="55">
        <v>5.6</v>
      </c>
      <c r="F28" s="55"/>
      <c r="G28" s="55">
        <v>9.3000000000000007</v>
      </c>
      <c r="H28" s="55">
        <v>17.8</v>
      </c>
      <c r="I28" s="55"/>
      <c r="J28" s="56">
        <v>46.6</v>
      </c>
    </row>
    <row r="29" spans="1:10" x14ac:dyDescent="0.35">
      <c r="A29" s="1"/>
      <c r="B29" s="42" t="s">
        <v>821</v>
      </c>
      <c r="C29" s="55">
        <v>13.5</v>
      </c>
      <c r="D29" s="55"/>
      <c r="E29" s="55">
        <v>5.5</v>
      </c>
      <c r="F29" s="55"/>
      <c r="G29" s="55">
        <v>9.3000000000000007</v>
      </c>
      <c r="H29" s="55">
        <v>17.7</v>
      </c>
      <c r="I29" s="55"/>
      <c r="J29" s="56">
        <v>46</v>
      </c>
    </row>
    <row r="30" spans="1:10" x14ac:dyDescent="0.35">
      <c r="A30" s="1"/>
      <c r="B30" s="42" t="s">
        <v>822</v>
      </c>
      <c r="C30" s="55">
        <v>13.1</v>
      </c>
      <c r="D30" s="55"/>
      <c r="E30" s="55">
        <v>4.5999999999999996</v>
      </c>
      <c r="F30" s="55"/>
      <c r="G30" s="55">
        <v>9.1999999999999993</v>
      </c>
      <c r="H30" s="55">
        <v>18.3</v>
      </c>
      <c r="I30" s="55"/>
      <c r="J30" s="56">
        <v>45.2</v>
      </c>
    </row>
    <row r="31" spans="1:10" x14ac:dyDescent="0.35">
      <c r="A31" s="1"/>
      <c r="B31" s="44" t="s">
        <v>823</v>
      </c>
      <c r="C31" s="57">
        <v>13</v>
      </c>
      <c r="D31" s="57"/>
      <c r="E31" s="57">
        <v>4.4000000000000004</v>
      </c>
      <c r="F31" s="57"/>
      <c r="G31" s="57">
        <v>8.1999999999999993</v>
      </c>
      <c r="H31" s="57">
        <v>18.100000000000001</v>
      </c>
      <c r="I31" s="57"/>
      <c r="J31" s="58">
        <v>43.7</v>
      </c>
    </row>
    <row r="32" spans="1:10" x14ac:dyDescent="0.35">
      <c r="A32" s="1"/>
      <c r="B32" s="38" t="s">
        <v>824</v>
      </c>
      <c r="C32" s="53">
        <v>13</v>
      </c>
      <c r="D32" s="53"/>
      <c r="E32" s="53">
        <v>4.7</v>
      </c>
      <c r="F32" s="53"/>
      <c r="G32" s="53">
        <v>7.4</v>
      </c>
      <c r="H32" s="53">
        <v>17.8</v>
      </c>
      <c r="I32" s="53"/>
      <c r="J32" s="54">
        <v>42.9</v>
      </c>
    </row>
    <row r="33" spans="1:10" x14ac:dyDescent="0.35">
      <c r="A33" s="1"/>
      <c r="B33" s="42" t="s">
        <v>825</v>
      </c>
      <c r="C33" s="55">
        <v>13</v>
      </c>
      <c r="D33" s="55"/>
      <c r="E33" s="55">
        <v>6.1</v>
      </c>
      <c r="F33" s="55"/>
      <c r="G33" s="55">
        <v>8.3000000000000007</v>
      </c>
      <c r="H33" s="55">
        <v>17.5</v>
      </c>
      <c r="I33" s="55"/>
      <c r="J33" s="56">
        <v>44.9</v>
      </c>
    </row>
    <row r="34" spans="1:10" x14ac:dyDescent="0.35">
      <c r="A34" s="1"/>
      <c r="B34" s="42" t="s">
        <v>826</v>
      </c>
      <c r="C34" s="55">
        <v>13.2</v>
      </c>
      <c r="D34" s="55"/>
      <c r="E34" s="55">
        <v>8.9</v>
      </c>
      <c r="F34" s="55"/>
      <c r="G34" s="55">
        <v>8.5</v>
      </c>
      <c r="H34" s="55">
        <v>18</v>
      </c>
      <c r="I34" s="55"/>
      <c r="J34" s="56">
        <v>48.6</v>
      </c>
    </row>
    <row r="35" spans="1:10" x14ac:dyDescent="0.35">
      <c r="A35" s="1"/>
      <c r="B35" s="42" t="s">
        <v>827</v>
      </c>
      <c r="C35" s="55">
        <v>13.2</v>
      </c>
      <c r="D35" s="55"/>
      <c r="E35" s="55">
        <v>7.4</v>
      </c>
      <c r="F35" s="55"/>
      <c r="G35" s="55">
        <v>9.4</v>
      </c>
      <c r="H35" s="55">
        <v>17.600000000000001</v>
      </c>
      <c r="I35" s="55"/>
      <c r="J35" s="56">
        <v>47.6</v>
      </c>
    </row>
    <row r="36" spans="1:10" x14ac:dyDescent="0.35">
      <c r="A36" s="1"/>
      <c r="B36" s="42" t="s">
        <v>828</v>
      </c>
      <c r="C36" s="55">
        <v>13.8</v>
      </c>
      <c r="D36" s="55"/>
      <c r="E36" s="55">
        <v>8.4</v>
      </c>
      <c r="F36" s="55"/>
      <c r="G36" s="55">
        <v>9.5</v>
      </c>
      <c r="H36" s="55">
        <v>17.3</v>
      </c>
      <c r="I36" s="55"/>
      <c r="J36" s="56">
        <v>49</v>
      </c>
    </row>
    <row r="37" spans="1:10" x14ac:dyDescent="0.35">
      <c r="A37" s="1"/>
      <c r="B37" s="42" t="s">
        <v>829</v>
      </c>
      <c r="C37" s="55">
        <v>11.3</v>
      </c>
      <c r="D37" s="55"/>
      <c r="E37" s="55">
        <v>9.6</v>
      </c>
      <c r="F37" s="55"/>
      <c r="G37" s="55">
        <v>9.4</v>
      </c>
      <c r="H37" s="55">
        <v>17.5</v>
      </c>
      <c r="I37" s="55"/>
      <c r="J37" s="56">
        <v>47.8</v>
      </c>
    </row>
    <row r="38" spans="1:10" x14ac:dyDescent="0.35">
      <c r="A38" s="1"/>
      <c r="B38" s="42" t="s">
        <v>830</v>
      </c>
      <c r="C38" s="55">
        <v>11.1</v>
      </c>
      <c r="D38" s="55"/>
      <c r="E38" s="55">
        <v>9.3000000000000007</v>
      </c>
      <c r="F38" s="55"/>
      <c r="G38" s="55">
        <v>9.1999999999999993</v>
      </c>
      <c r="H38" s="55">
        <v>17.600000000000001</v>
      </c>
      <c r="I38" s="55"/>
      <c r="J38" s="56">
        <v>47.2</v>
      </c>
    </row>
    <row r="39" spans="1:10" x14ac:dyDescent="0.35">
      <c r="A39" s="1"/>
      <c r="B39" s="44" t="s">
        <v>831</v>
      </c>
      <c r="C39" s="57">
        <v>13.2</v>
      </c>
      <c r="D39" s="57"/>
      <c r="E39" s="57">
        <v>8.5</v>
      </c>
      <c r="F39" s="57"/>
      <c r="G39" s="57">
        <v>9.4</v>
      </c>
      <c r="H39" s="57">
        <v>17.3</v>
      </c>
      <c r="I39" s="57"/>
      <c r="J39" s="58">
        <v>48.4</v>
      </c>
    </row>
    <row r="40" spans="1:10" x14ac:dyDescent="0.35">
      <c r="A40" s="1"/>
      <c r="B40" s="38" t="s">
        <v>832</v>
      </c>
      <c r="C40" s="53">
        <v>11.9</v>
      </c>
      <c r="D40" s="53"/>
      <c r="E40" s="53">
        <v>7.1</v>
      </c>
      <c r="F40" s="53"/>
      <c r="G40" s="53">
        <v>8.6999999999999993</v>
      </c>
      <c r="H40" s="53">
        <v>18.8</v>
      </c>
      <c r="I40" s="53"/>
      <c r="J40" s="54">
        <v>46.5</v>
      </c>
    </row>
    <row r="41" spans="1:10" x14ac:dyDescent="0.35">
      <c r="A41" s="1"/>
      <c r="B41" s="42" t="s">
        <v>833</v>
      </c>
      <c r="C41" s="55">
        <v>12.1</v>
      </c>
      <c r="D41" s="55"/>
      <c r="E41" s="55">
        <v>9.1</v>
      </c>
      <c r="F41" s="55"/>
      <c r="G41" s="55">
        <v>8.6</v>
      </c>
      <c r="H41" s="55">
        <v>18.8</v>
      </c>
      <c r="I41" s="55"/>
      <c r="J41" s="56">
        <v>48.6</v>
      </c>
    </row>
    <row r="42" spans="1:10" x14ac:dyDescent="0.35">
      <c r="A42" s="1"/>
      <c r="B42" s="42" t="s">
        <v>834</v>
      </c>
      <c r="C42" s="55">
        <v>13.1</v>
      </c>
      <c r="D42" s="55"/>
      <c r="E42" s="55">
        <v>8.9</v>
      </c>
      <c r="F42" s="55"/>
      <c r="G42" s="55">
        <v>9.5</v>
      </c>
      <c r="H42" s="55">
        <v>18.5</v>
      </c>
      <c r="I42" s="55"/>
      <c r="J42" s="56">
        <v>50</v>
      </c>
    </row>
    <row r="43" spans="1:10" x14ac:dyDescent="0.35">
      <c r="A43" s="1"/>
      <c r="B43" s="42" t="s">
        <v>835</v>
      </c>
      <c r="C43" s="55">
        <v>12.4</v>
      </c>
      <c r="D43" s="55"/>
      <c r="E43" s="55">
        <v>8.4</v>
      </c>
      <c r="F43" s="55"/>
      <c r="G43" s="55">
        <v>9.4</v>
      </c>
      <c r="H43" s="55">
        <v>19.2</v>
      </c>
      <c r="I43" s="55"/>
      <c r="J43" s="56">
        <v>49.4</v>
      </c>
    </row>
    <row r="44" spans="1:10" x14ac:dyDescent="0.35">
      <c r="A44" s="1"/>
      <c r="B44" s="42" t="s">
        <v>836</v>
      </c>
      <c r="C44" s="55">
        <v>12.7</v>
      </c>
      <c r="D44" s="55"/>
      <c r="E44" s="55">
        <v>8.8000000000000007</v>
      </c>
      <c r="F44" s="55"/>
      <c r="G44" s="55">
        <v>9.3000000000000007</v>
      </c>
      <c r="H44" s="55">
        <v>15.1</v>
      </c>
      <c r="I44" s="55"/>
      <c r="J44" s="56">
        <v>45.9</v>
      </c>
    </row>
    <row r="45" spans="1:10" x14ac:dyDescent="0.35">
      <c r="A45" s="1"/>
      <c r="B45" s="42" t="s">
        <v>837</v>
      </c>
      <c r="C45" s="55">
        <v>13</v>
      </c>
      <c r="D45" s="55"/>
      <c r="E45" s="55">
        <v>8.5</v>
      </c>
      <c r="F45" s="55"/>
      <c r="G45" s="55">
        <v>9.1999999999999993</v>
      </c>
      <c r="H45" s="55">
        <v>16.3</v>
      </c>
      <c r="I45" s="55"/>
      <c r="J45" s="56">
        <v>47</v>
      </c>
    </row>
    <row r="46" spans="1:10" x14ac:dyDescent="0.35">
      <c r="A46" s="1"/>
      <c r="B46" s="42" t="s">
        <v>838</v>
      </c>
      <c r="C46" s="55">
        <v>12.8</v>
      </c>
      <c r="D46" s="55"/>
      <c r="E46" s="55">
        <v>8.1999999999999993</v>
      </c>
      <c r="F46" s="55"/>
      <c r="G46" s="55">
        <v>9.3000000000000007</v>
      </c>
      <c r="H46" s="55">
        <v>17.399999999999999</v>
      </c>
      <c r="I46" s="55"/>
      <c r="J46" s="56">
        <v>47.7</v>
      </c>
    </row>
    <row r="47" spans="1:10" x14ac:dyDescent="0.35">
      <c r="A47" s="1"/>
      <c r="B47" s="44" t="s">
        <v>839</v>
      </c>
      <c r="C47" s="57">
        <v>12.3</v>
      </c>
      <c r="D47" s="57"/>
      <c r="E47" s="57">
        <v>8</v>
      </c>
      <c r="F47" s="57"/>
      <c r="G47" s="57">
        <v>9.1999999999999993</v>
      </c>
      <c r="H47" s="57">
        <v>18.600000000000001</v>
      </c>
      <c r="I47" s="57"/>
      <c r="J47" s="58">
        <v>48.1</v>
      </c>
    </row>
    <row r="48" spans="1:10" x14ac:dyDescent="0.35">
      <c r="A48" s="1"/>
      <c r="B48" s="38" t="s">
        <v>840</v>
      </c>
      <c r="C48" s="53">
        <v>11.8</v>
      </c>
      <c r="D48" s="53"/>
      <c r="E48" s="53">
        <v>8.4</v>
      </c>
      <c r="F48" s="53"/>
      <c r="G48" s="53">
        <v>9.1999999999999993</v>
      </c>
      <c r="H48" s="53">
        <v>18</v>
      </c>
      <c r="I48" s="53"/>
      <c r="J48" s="54">
        <v>47.4</v>
      </c>
    </row>
    <row r="49" spans="1:10" x14ac:dyDescent="0.35">
      <c r="A49" s="1"/>
      <c r="B49" s="42" t="s">
        <v>841</v>
      </c>
      <c r="C49" s="55">
        <v>11.6</v>
      </c>
      <c r="D49" s="55"/>
      <c r="E49" s="55">
        <v>7.8</v>
      </c>
      <c r="F49" s="55"/>
      <c r="G49" s="55">
        <v>8.8000000000000007</v>
      </c>
      <c r="H49" s="55">
        <v>17.399999999999999</v>
      </c>
      <c r="I49" s="55"/>
      <c r="J49" s="56">
        <v>45.6</v>
      </c>
    </row>
    <row r="50" spans="1:10" x14ac:dyDescent="0.35">
      <c r="A50" s="1"/>
      <c r="B50" s="42" t="s">
        <v>842</v>
      </c>
      <c r="C50" s="55">
        <v>13.1</v>
      </c>
      <c r="D50" s="55"/>
      <c r="E50" s="55">
        <v>6.8</v>
      </c>
      <c r="F50" s="55"/>
      <c r="G50" s="55">
        <v>9.3000000000000007</v>
      </c>
      <c r="H50" s="55">
        <v>17.899999999999999</v>
      </c>
      <c r="I50" s="55"/>
      <c r="J50" s="56">
        <v>47.1</v>
      </c>
    </row>
    <row r="51" spans="1:10" x14ac:dyDescent="0.35">
      <c r="A51" s="1"/>
      <c r="B51" s="42" t="s">
        <v>843</v>
      </c>
      <c r="C51" s="55">
        <v>13</v>
      </c>
      <c r="D51" s="55"/>
      <c r="E51" s="55">
        <v>7.7</v>
      </c>
      <c r="F51" s="55"/>
      <c r="G51" s="55">
        <v>8.5</v>
      </c>
      <c r="H51" s="55">
        <v>17.899999999999999</v>
      </c>
      <c r="I51" s="55"/>
      <c r="J51" s="56">
        <v>47.1</v>
      </c>
    </row>
    <row r="52" spans="1:10" x14ac:dyDescent="0.35">
      <c r="A52" s="1"/>
      <c r="B52" s="42" t="s">
        <v>844</v>
      </c>
      <c r="C52" s="55">
        <v>12.7</v>
      </c>
      <c r="D52" s="55"/>
      <c r="E52" s="55">
        <v>8.8000000000000007</v>
      </c>
      <c r="F52" s="55"/>
      <c r="G52" s="55">
        <v>6.4</v>
      </c>
      <c r="H52" s="55">
        <v>17.600000000000001</v>
      </c>
      <c r="I52" s="55"/>
      <c r="J52" s="56">
        <v>45.5</v>
      </c>
    </row>
    <row r="53" spans="1:10" x14ac:dyDescent="0.35">
      <c r="A53" s="1"/>
      <c r="B53" s="42" t="s">
        <v>845</v>
      </c>
      <c r="C53" s="55">
        <v>12.6</v>
      </c>
      <c r="D53" s="55"/>
      <c r="E53" s="55">
        <v>8.8000000000000007</v>
      </c>
      <c r="F53" s="55"/>
      <c r="G53" s="55">
        <v>7.8</v>
      </c>
      <c r="H53" s="55">
        <v>17.7</v>
      </c>
      <c r="I53" s="55"/>
      <c r="J53" s="56">
        <v>46.9</v>
      </c>
    </row>
    <row r="54" spans="1:10" x14ac:dyDescent="0.35">
      <c r="A54" s="1"/>
      <c r="B54" s="42" t="s">
        <v>846</v>
      </c>
      <c r="C54" s="55">
        <v>12.5</v>
      </c>
      <c r="D54" s="55"/>
      <c r="E54" s="55">
        <v>8.3000000000000007</v>
      </c>
      <c r="F54" s="55"/>
      <c r="G54" s="55">
        <v>5.5</v>
      </c>
      <c r="H54" s="55">
        <v>17.600000000000001</v>
      </c>
      <c r="I54" s="55"/>
      <c r="J54" s="56">
        <v>43.9</v>
      </c>
    </row>
    <row r="55" spans="1:10" x14ac:dyDescent="0.35">
      <c r="A55" s="1"/>
      <c r="B55" s="44" t="s">
        <v>1098</v>
      </c>
      <c r="C55" s="57">
        <v>12.6</v>
      </c>
      <c r="D55" s="57"/>
      <c r="E55" s="57">
        <v>8.1999999999999993</v>
      </c>
      <c r="F55" s="57"/>
      <c r="G55" s="57">
        <v>7.4</v>
      </c>
      <c r="H55" s="57">
        <v>17.600000000000001</v>
      </c>
      <c r="I55" s="57"/>
      <c r="J55" s="58">
        <v>45.8</v>
      </c>
    </row>
    <row r="56" spans="1:10" ht="15.5" x14ac:dyDescent="0.35">
      <c r="A56" s="1"/>
      <c r="B56" s="59" t="s">
        <v>1099</v>
      </c>
      <c r="C56" s="60">
        <v>326.75</v>
      </c>
      <c r="D56" s="60">
        <v>0</v>
      </c>
      <c r="E56" s="60">
        <v>182.4</v>
      </c>
      <c r="F56" s="60">
        <v>0</v>
      </c>
      <c r="G56" s="60">
        <v>211.4</v>
      </c>
      <c r="H56" s="60">
        <v>428.05</v>
      </c>
      <c r="I56" s="60">
        <v>0</v>
      </c>
      <c r="J56" s="60">
        <v>1148.5999999999999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90625" defaultRowHeight="14.5" x14ac:dyDescent="0.35"/>
  <cols>
    <col min="1" max="1" width="2" customWidth="1"/>
    <col min="2" max="2" width="55" customWidth="1"/>
    <col min="3" max="4" width="35" customWidth="1"/>
    <col min="5" max="5" width="30" customWidth="1"/>
    <col min="6" max="6" width="13" customWidth="1"/>
    <col min="7" max="7" width="21"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5" t="s">
        <v>0</v>
      </c>
      <c r="C3" s="186"/>
      <c r="D3" s="186"/>
      <c r="E3" s="186"/>
      <c r="F3" s="186"/>
      <c r="G3" s="186"/>
      <c r="H3" s="1"/>
      <c r="I3" s="1"/>
      <c r="J3" s="1"/>
    </row>
    <row r="4" spans="1:10" ht="0" hidden="1" customHeight="1" x14ac:dyDescent="0.35">
      <c r="A4" s="1"/>
      <c r="B4" s="1"/>
      <c r="C4" s="1"/>
      <c r="D4" s="1"/>
      <c r="E4" s="1"/>
      <c r="F4" s="1"/>
      <c r="G4" s="1"/>
      <c r="H4" s="1"/>
      <c r="I4" s="1"/>
      <c r="J4" s="1"/>
    </row>
    <row r="5" spans="1:10" ht="18" x14ac:dyDescent="0.4">
      <c r="A5" s="1"/>
      <c r="B5" s="2" t="s">
        <v>1107</v>
      </c>
      <c r="C5" s="1"/>
      <c r="D5" s="1"/>
      <c r="E5" s="1"/>
      <c r="F5" s="1"/>
      <c r="G5" s="1"/>
      <c r="H5" s="1"/>
      <c r="I5" s="1"/>
      <c r="J5" s="1"/>
    </row>
    <row r="6" spans="1:10" ht="23" customHeight="1" x14ac:dyDescent="0.35">
      <c r="A6" s="1"/>
      <c r="B6" s="193" t="s">
        <v>3</v>
      </c>
      <c r="C6" s="193" t="s">
        <v>106</v>
      </c>
      <c r="D6" s="193" t="s">
        <v>1108</v>
      </c>
      <c r="E6" s="193" t="s">
        <v>1109</v>
      </c>
      <c r="F6" s="202" t="s">
        <v>1110</v>
      </c>
      <c r="G6" s="202"/>
      <c r="H6" s="1"/>
      <c r="I6" s="1"/>
      <c r="J6" s="1"/>
    </row>
    <row r="7" spans="1:10" ht="23" customHeight="1" x14ac:dyDescent="0.35">
      <c r="A7" s="1"/>
      <c r="B7" s="193"/>
      <c r="C7" s="193"/>
      <c r="D7" s="193"/>
      <c r="E7" s="193"/>
      <c r="F7" s="61">
        <v>1</v>
      </c>
      <c r="G7" s="61" t="s">
        <v>953</v>
      </c>
      <c r="H7" s="1"/>
      <c r="I7" s="1"/>
      <c r="J7" s="1"/>
    </row>
    <row r="8" spans="1:10" x14ac:dyDescent="0.35">
      <c r="A8" s="1"/>
      <c r="B8" s="62" t="s">
        <v>633</v>
      </c>
      <c r="C8" s="62" t="s">
        <v>1025</v>
      </c>
      <c r="D8" s="62" t="s">
        <v>1111</v>
      </c>
      <c r="E8" s="63" t="s">
        <v>592</v>
      </c>
      <c r="F8" s="64">
        <v>326.75</v>
      </c>
      <c r="G8" s="64">
        <v>326.75</v>
      </c>
      <c r="H8" s="1"/>
      <c r="I8" s="1"/>
      <c r="J8" s="1"/>
    </row>
    <row r="9" spans="1:10" x14ac:dyDescent="0.35">
      <c r="A9" s="1"/>
      <c r="B9" s="62" t="s">
        <v>211</v>
      </c>
      <c r="C9" s="62" t="s">
        <v>1112</v>
      </c>
      <c r="D9" s="62" t="s">
        <v>1113</v>
      </c>
      <c r="E9" s="63" t="s">
        <v>592</v>
      </c>
      <c r="F9" s="64"/>
      <c r="G9" s="64">
        <v>0</v>
      </c>
      <c r="H9" s="1"/>
      <c r="I9" s="1"/>
      <c r="J9" s="1"/>
    </row>
    <row r="10" spans="1:10" x14ac:dyDescent="0.35">
      <c r="A10" s="1"/>
      <c r="B10" s="62" t="s">
        <v>634</v>
      </c>
      <c r="C10" s="62" t="s">
        <v>1114</v>
      </c>
      <c r="D10" s="62" t="s">
        <v>106</v>
      </c>
      <c r="E10" s="63" t="s">
        <v>592</v>
      </c>
      <c r="F10" s="64">
        <v>182.4</v>
      </c>
      <c r="G10" s="64">
        <v>182.4</v>
      </c>
      <c r="H10" s="1"/>
      <c r="I10" s="1"/>
      <c r="J10" s="1"/>
    </row>
    <row r="11" spans="1:10" x14ac:dyDescent="0.35">
      <c r="A11" s="1"/>
      <c r="B11" s="62" t="s">
        <v>222</v>
      </c>
      <c r="C11" s="62" t="s">
        <v>1028</v>
      </c>
      <c r="D11" s="62" t="s">
        <v>106</v>
      </c>
      <c r="E11" s="63" t="s">
        <v>592</v>
      </c>
      <c r="F11" s="64"/>
      <c r="G11" s="64">
        <v>0</v>
      </c>
      <c r="H11" s="1"/>
      <c r="I11" s="1"/>
      <c r="J11" s="1"/>
    </row>
    <row r="12" spans="1:10" x14ac:dyDescent="0.35">
      <c r="A12" s="1"/>
      <c r="B12" s="62" t="s">
        <v>622</v>
      </c>
      <c r="C12" s="62" t="s">
        <v>956</v>
      </c>
      <c r="D12" s="62" t="s">
        <v>106</v>
      </c>
      <c r="E12" s="63" t="s">
        <v>591</v>
      </c>
      <c r="F12" s="64">
        <v>482.2</v>
      </c>
      <c r="G12" s="64">
        <v>482.2</v>
      </c>
      <c r="H12" s="1"/>
      <c r="I12" s="1"/>
      <c r="J12" s="1"/>
    </row>
    <row r="13" spans="1:10" x14ac:dyDescent="0.35">
      <c r="A13" s="1"/>
      <c r="B13" s="62" t="s">
        <v>623</v>
      </c>
      <c r="C13" s="62" t="s">
        <v>958</v>
      </c>
      <c r="D13" s="62" t="s">
        <v>106</v>
      </c>
      <c r="E13" s="63" t="s">
        <v>591</v>
      </c>
      <c r="F13" s="64">
        <v>64.45</v>
      </c>
      <c r="G13" s="64">
        <v>64.45</v>
      </c>
      <c r="H13" s="1"/>
      <c r="I13" s="1"/>
      <c r="J13" s="1"/>
    </row>
    <row r="14" spans="1:10" x14ac:dyDescent="0.35">
      <c r="A14" s="1"/>
      <c r="B14" s="62" t="s">
        <v>269</v>
      </c>
      <c r="C14" s="62" t="s">
        <v>1030</v>
      </c>
      <c r="D14" s="62" t="s">
        <v>106</v>
      </c>
      <c r="E14" s="63" t="s">
        <v>591</v>
      </c>
      <c r="F14" s="64"/>
      <c r="G14" s="64">
        <v>0</v>
      </c>
      <c r="H14" s="1"/>
      <c r="I14" s="1"/>
      <c r="J14" s="1"/>
    </row>
    <row r="15" spans="1:10" x14ac:dyDescent="0.35">
      <c r="A15" s="1"/>
      <c r="B15" s="62" t="s">
        <v>631</v>
      </c>
      <c r="C15" s="62" t="s">
        <v>1031</v>
      </c>
      <c r="D15" s="62" t="s">
        <v>106</v>
      </c>
      <c r="E15" s="63" t="s">
        <v>592</v>
      </c>
      <c r="F15" s="64">
        <v>211.4</v>
      </c>
      <c r="G15" s="64">
        <v>211.4</v>
      </c>
      <c r="H15" s="1"/>
      <c r="I15" s="1"/>
      <c r="J15" s="1"/>
    </row>
    <row r="16" spans="1:10" x14ac:dyDescent="0.35">
      <c r="A16" s="1"/>
      <c r="B16" s="62" t="s">
        <v>635</v>
      </c>
      <c r="C16" s="62" t="s">
        <v>1032</v>
      </c>
      <c r="D16" s="62" t="s">
        <v>528</v>
      </c>
      <c r="E16" s="63" t="s">
        <v>592</v>
      </c>
      <c r="F16" s="64">
        <v>428.05</v>
      </c>
      <c r="G16" s="64">
        <v>428.05</v>
      </c>
      <c r="H16" s="1"/>
      <c r="I16" s="1"/>
      <c r="J16" s="1"/>
    </row>
    <row r="17" spans="1:10" x14ac:dyDescent="0.35">
      <c r="A17" s="1"/>
      <c r="B17" s="62" t="s">
        <v>607</v>
      </c>
      <c r="C17" s="62" t="s">
        <v>959</v>
      </c>
      <c r="D17" s="62" t="s">
        <v>106</v>
      </c>
      <c r="E17" s="63" t="s">
        <v>591</v>
      </c>
      <c r="F17" s="64">
        <v>433.65</v>
      </c>
      <c r="G17" s="64">
        <v>433.65</v>
      </c>
      <c r="H17" s="1"/>
      <c r="I17" s="1"/>
      <c r="J17" s="1"/>
    </row>
    <row r="18" spans="1:10" x14ac:dyDescent="0.35">
      <c r="A18" s="1"/>
      <c r="B18" s="62" t="s">
        <v>103</v>
      </c>
      <c r="C18" s="62" t="s">
        <v>104</v>
      </c>
      <c r="D18" s="62" t="s">
        <v>106</v>
      </c>
      <c r="E18" s="63" t="s">
        <v>591</v>
      </c>
      <c r="F18" s="64">
        <v>4948.6499999999996</v>
      </c>
      <c r="G18" s="64">
        <v>4948.6499999999996</v>
      </c>
      <c r="H18" s="1"/>
      <c r="I18" s="1"/>
      <c r="J18" s="1"/>
    </row>
    <row r="19" spans="1:10" x14ac:dyDescent="0.35">
      <c r="A19" s="1"/>
      <c r="B19" s="62" t="s">
        <v>600</v>
      </c>
      <c r="C19" s="62" t="s">
        <v>960</v>
      </c>
      <c r="D19" s="62" t="s">
        <v>106</v>
      </c>
      <c r="E19" s="63" t="s">
        <v>591</v>
      </c>
      <c r="F19" s="64">
        <v>465.5</v>
      </c>
      <c r="G19" s="64">
        <v>465.5</v>
      </c>
      <c r="H19" s="1"/>
      <c r="I19" s="1"/>
      <c r="J19" s="1"/>
    </row>
    <row r="20" spans="1:10" x14ac:dyDescent="0.35">
      <c r="A20" s="1"/>
      <c r="B20" s="62" t="s">
        <v>602</v>
      </c>
      <c r="C20" s="62" t="s">
        <v>1115</v>
      </c>
      <c r="D20" s="62" t="s">
        <v>106</v>
      </c>
      <c r="E20" s="63" t="s">
        <v>591</v>
      </c>
      <c r="F20" s="64"/>
      <c r="G20" s="64">
        <v>0</v>
      </c>
      <c r="H20" s="1"/>
      <c r="I20" s="1"/>
      <c r="J20" s="1"/>
    </row>
    <row r="21" spans="1:10" x14ac:dyDescent="0.35">
      <c r="A21" s="1"/>
      <c r="B21" s="62" t="s">
        <v>602</v>
      </c>
      <c r="C21" s="62" t="s">
        <v>1116</v>
      </c>
      <c r="D21" s="62" t="s">
        <v>106</v>
      </c>
      <c r="E21" s="63" t="s">
        <v>591</v>
      </c>
      <c r="F21" s="64"/>
      <c r="G21" s="64">
        <v>0</v>
      </c>
      <c r="H21" s="1"/>
      <c r="I21" s="1"/>
      <c r="J21" s="1"/>
    </row>
    <row r="22" spans="1:10" x14ac:dyDescent="0.35">
      <c r="A22" s="1"/>
      <c r="B22" s="62" t="s">
        <v>273</v>
      </c>
      <c r="C22" s="62" t="s">
        <v>961</v>
      </c>
      <c r="D22" s="62" t="s">
        <v>106</v>
      </c>
      <c r="E22" s="63" t="s">
        <v>591</v>
      </c>
      <c r="F22" s="64">
        <v>3632.65</v>
      </c>
      <c r="G22" s="64">
        <v>3632.65</v>
      </c>
      <c r="H22" s="1"/>
      <c r="I22" s="1"/>
      <c r="J22" s="1"/>
    </row>
    <row r="23" spans="1:10" x14ac:dyDescent="0.35">
      <c r="A23" s="1"/>
      <c r="B23" s="62" t="s">
        <v>273</v>
      </c>
      <c r="C23" s="62" t="s">
        <v>962</v>
      </c>
      <c r="D23" s="62" t="s">
        <v>106</v>
      </c>
      <c r="E23" s="63" t="s">
        <v>591</v>
      </c>
      <c r="F23" s="64">
        <v>84</v>
      </c>
      <c r="G23" s="64">
        <v>84</v>
      </c>
      <c r="H23" s="1"/>
      <c r="I23" s="1"/>
      <c r="J23" s="1"/>
    </row>
    <row r="24" spans="1:10" x14ac:dyDescent="0.35">
      <c r="A24" s="1"/>
      <c r="B24" s="62" t="s">
        <v>624</v>
      </c>
      <c r="C24" s="62" t="s">
        <v>1117</v>
      </c>
      <c r="D24" s="62" t="s">
        <v>106</v>
      </c>
      <c r="E24" s="63" t="s">
        <v>593</v>
      </c>
      <c r="F24" s="64">
        <v>2.5</v>
      </c>
      <c r="G24" s="64">
        <v>2.5</v>
      </c>
      <c r="H24" s="1"/>
      <c r="I24" s="1"/>
      <c r="J24" s="1"/>
    </row>
    <row r="25" spans="1:10" x14ac:dyDescent="0.35">
      <c r="A25" s="1"/>
      <c r="B25" s="62" t="s">
        <v>608</v>
      </c>
      <c r="C25" s="62" t="s">
        <v>1118</v>
      </c>
      <c r="D25" s="62" t="s">
        <v>106</v>
      </c>
      <c r="E25" s="63" t="s">
        <v>593</v>
      </c>
      <c r="F25" s="64">
        <v>7.05</v>
      </c>
      <c r="G25" s="64">
        <v>7.05</v>
      </c>
      <c r="H25" s="1"/>
      <c r="I25" s="1"/>
      <c r="J25" s="1"/>
    </row>
    <row r="26" spans="1:10" x14ac:dyDescent="0.35">
      <c r="A26" s="1"/>
      <c r="B26" s="62" t="s">
        <v>108</v>
      </c>
      <c r="C26" s="62" t="s">
        <v>963</v>
      </c>
      <c r="D26" s="62" t="s">
        <v>106</v>
      </c>
      <c r="E26" s="63" t="s">
        <v>591</v>
      </c>
      <c r="F26" s="64">
        <v>157.85</v>
      </c>
      <c r="G26" s="64">
        <v>157.85</v>
      </c>
      <c r="H26" s="1"/>
      <c r="I26" s="1"/>
      <c r="J26" s="1"/>
    </row>
    <row r="27" spans="1:10" x14ac:dyDescent="0.35">
      <c r="A27" s="1"/>
      <c r="B27" s="62" t="s">
        <v>108</v>
      </c>
      <c r="C27" s="62" t="s">
        <v>1119</v>
      </c>
      <c r="D27" s="62" t="s">
        <v>106</v>
      </c>
      <c r="E27" s="63" t="s">
        <v>591</v>
      </c>
      <c r="F27" s="64"/>
      <c r="G27" s="64">
        <v>0</v>
      </c>
      <c r="H27" s="1"/>
      <c r="I27" s="1"/>
      <c r="J27" s="1"/>
    </row>
    <row r="28" spans="1:10" x14ac:dyDescent="0.35">
      <c r="A28" s="1"/>
      <c r="B28" s="62" t="s">
        <v>108</v>
      </c>
      <c r="C28" s="62" t="s">
        <v>964</v>
      </c>
      <c r="D28" s="62" t="s">
        <v>106</v>
      </c>
      <c r="E28" s="63" t="s">
        <v>591</v>
      </c>
      <c r="F28" s="64">
        <v>1900.15</v>
      </c>
      <c r="G28" s="64">
        <v>1900.15</v>
      </c>
      <c r="H28" s="1"/>
      <c r="I28" s="1"/>
      <c r="J28" s="1"/>
    </row>
    <row r="29" spans="1:10" x14ac:dyDescent="0.35">
      <c r="A29" s="1"/>
      <c r="B29" s="62" t="s">
        <v>108</v>
      </c>
      <c r="C29" s="62" t="s">
        <v>1120</v>
      </c>
      <c r="D29" s="62" t="s">
        <v>106</v>
      </c>
      <c r="E29" s="63" t="s">
        <v>591</v>
      </c>
      <c r="F29" s="64"/>
      <c r="G29" s="64">
        <v>0</v>
      </c>
      <c r="H29" s="1"/>
      <c r="I29" s="1"/>
      <c r="J29" s="1"/>
    </row>
    <row r="30" spans="1:10" x14ac:dyDescent="0.35">
      <c r="A30" s="1"/>
      <c r="B30" s="62" t="s">
        <v>108</v>
      </c>
      <c r="C30" s="62" t="s">
        <v>1121</v>
      </c>
      <c r="D30" s="62" t="s">
        <v>106</v>
      </c>
      <c r="E30" s="63" t="s">
        <v>592</v>
      </c>
      <c r="F30" s="64"/>
      <c r="G30" s="64">
        <v>0</v>
      </c>
      <c r="H30" s="1"/>
      <c r="I30" s="1"/>
      <c r="J30" s="1"/>
    </row>
    <row r="31" spans="1:10" x14ac:dyDescent="0.35">
      <c r="A31" s="1"/>
      <c r="B31" s="62" t="s">
        <v>108</v>
      </c>
      <c r="C31" s="62" t="s">
        <v>1121</v>
      </c>
      <c r="D31" s="62" t="s">
        <v>1122</v>
      </c>
      <c r="E31" s="63" t="s">
        <v>592</v>
      </c>
      <c r="F31" s="64"/>
      <c r="G31" s="64">
        <v>0</v>
      </c>
      <c r="H31" s="1"/>
      <c r="I31" s="1"/>
      <c r="J31" s="1"/>
    </row>
    <row r="32" spans="1:10" x14ac:dyDescent="0.35">
      <c r="A32" s="1"/>
      <c r="B32" s="62" t="s">
        <v>108</v>
      </c>
      <c r="C32" s="62" t="s">
        <v>1123</v>
      </c>
      <c r="D32" s="62" t="s">
        <v>106</v>
      </c>
      <c r="E32" s="63" t="s">
        <v>592</v>
      </c>
      <c r="F32" s="64"/>
      <c r="G32" s="64">
        <v>0</v>
      </c>
      <c r="H32" s="1"/>
      <c r="I32" s="1"/>
      <c r="J32" s="1"/>
    </row>
    <row r="33" spans="1:10" x14ac:dyDescent="0.35">
      <c r="A33" s="1"/>
      <c r="B33" s="62" t="s">
        <v>322</v>
      </c>
      <c r="C33" s="62" t="s">
        <v>965</v>
      </c>
      <c r="D33" s="62" t="s">
        <v>1124</v>
      </c>
      <c r="E33" s="63" t="s">
        <v>591</v>
      </c>
      <c r="F33" s="64">
        <v>447.15</v>
      </c>
      <c r="G33" s="64">
        <v>447.15</v>
      </c>
      <c r="H33" s="1"/>
      <c r="I33" s="1"/>
      <c r="J33" s="1"/>
    </row>
    <row r="34" spans="1:10" x14ac:dyDescent="0.35">
      <c r="A34" s="1"/>
      <c r="B34" s="62" t="s">
        <v>322</v>
      </c>
      <c r="C34" s="62" t="s">
        <v>966</v>
      </c>
      <c r="D34" s="62" t="s">
        <v>106</v>
      </c>
      <c r="E34" s="63" t="s">
        <v>591</v>
      </c>
      <c r="F34" s="64">
        <v>481.4</v>
      </c>
      <c r="G34" s="64">
        <v>481.4</v>
      </c>
      <c r="H34" s="1"/>
      <c r="I34" s="1"/>
      <c r="J34" s="1"/>
    </row>
    <row r="35" spans="1:10" x14ac:dyDescent="0.35">
      <c r="A35" s="1"/>
      <c r="B35" s="62" t="s">
        <v>322</v>
      </c>
      <c r="C35" s="62" t="s">
        <v>967</v>
      </c>
      <c r="D35" s="62" t="s">
        <v>106</v>
      </c>
      <c r="E35" s="63" t="s">
        <v>591</v>
      </c>
      <c r="F35" s="64">
        <v>486.8</v>
      </c>
      <c r="G35" s="64">
        <v>486.8</v>
      </c>
      <c r="H35" s="1"/>
      <c r="I35" s="1"/>
      <c r="J35" s="1"/>
    </row>
    <row r="36" spans="1:10" x14ac:dyDescent="0.35">
      <c r="A36" s="1"/>
      <c r="B36" s="62" t="s">
        <v>322</v>
      </c>
      <c r="C36" s="62" t="s">
        <v>968</v>
      </c>
      <c r="D36" s="62" t="s">
        <v>1124</v>
      </c>
      <c r="E36" s="63" t="s">
        <v>591</v>
      </c>
      <c r="F36" s="64">
        <v>262.60000000000002</v>
      </c>
      <c r="G36" s="64">
        <v>262.60000000000002</v>
      </c>
      <c r="H36" s="1"/>
      <c r="I36" s="1"/>
      <c r="J36" s="1"/>
    </row>
    <row r="37" spans="1:10" x14ac:dyDescent="0.35">
      <c r="A37" s="1"/>
      <c r="B37" s="62" t="s">
        <v>596</v>
      </c>
      <c r="C37" s="62" t="s">
        <v>969</v>
      </c>
      <c r="D37" s="62" t="s">
        <v>106</v>
      </c>
      <c r="E37" s="63" t="s">
        <v>591</v>
      </c>
      <c r="F37" s="64">
        <v>3953.45</v>
      </c>
      <c r="G37" s="64">
        <v>3953.45</v>
      </c>
      <c r="H37" s="1"/>
      <c r="I37" s="1"/>
      <c r="J37" s="1"/>
    </row>
    <row r="38" spans="1:10" x14ac:dyDescent="0.35">
      <c r="A38" s="1"/>
      <c r="B38" s="62" t="s">
        <v>327</v>
      </c>
      <c r="C38" s="62" t="s">
        <v>970</v>
      </c>
      <c r="D38" s="62" t="s">
        <v>106</v>
      </c>
      <c r="E38" s="63" t="s">
        <v>591</v>
      </c>
      <c r="F38" s="64">
        <v>148.15</v>
      </c>
      <c r="G38" s="64">
        <v>148.15</v>
      </c>
      <c r="H38" s="1"/>
      <c r="I38" s="1"/>
      <c r="J38" s="1"/>
    </row>
    <row r="39" spans="1:10" x14ac:dyDescent="0.35">
      <c r="A39" s="1"/>
      <c r="B39" s="62" t="s">
        <v>327</v>
      </c>
      <c r="C39" s="62" t="s">
        <v>971</v>
      </c>
      <c r="D39" s="62" t="s">
        <v>106</v>
      </c>
      <c r="E39" s="63" t="s">
        <v>591</v>
      </c>
      <c r="F39" s="64">
        <v>114.95</v>
      </c>
      <c r="G39" s="64">
        <v>114.95</v>
      </c>
      <c r="H39" s="1"/>
      <c r="I39" s="1"/>
      <c r="J39" s="1"/>
    </row>
    <row r="40" spans="1:10" x14ac:dyDescent="0.35">
      <c r="A40" s="1"/>
      <c r="B40" s="62" t="s">
        <v>327</v>
      </c>
      <c r="C40" s="62" t="s">
        <v>1125</v>
      </c>
      <c r="D40" s="62" t="s">
        <v>1126</v>
      </c>
      <c r="E40" s="63" t="s">
        <v>592</v>
      </c>
      <c r="F40" s="64">
        <v>53.05</v>
      </c>
      <c r="G40" s="64">
        <v>53.05</v>
      </c>
      <c r="H40" s="1"/>
      <c r="I40" s="1"/>
      <c r="J40" s="1"/>
    </row>
    <row r="41" spans="1:10" x14ac:dyDescent="0.35">
      <c r="A41" s="1"/>
      <c r="B41" s="62" t="s">
        <v>621</v>
      </c>
      <c r="C41" s="62" t="s">
        <v>972</v>
      </c>
      <c r="D41" s="62" t="s">
        <v>106</v>
      </c>
      <c r="E41" s="63" t="s">
        <v>591</v>
      </c>
      <c r="F41" s="64">
        <v>83.2</v>
      </c>
      <c r="G41" s="64">
        <v>83.2</v>
      </c>
      <c r="H41" s="1"/>
      <c r="I41" s="1"/>
      <c r="J41" s="1"/>
    </row>
    <row r="42" spans="1:10" x14ac:dyDescent="0.35">
      <c r="A42" s="1"/>
      <c r="B42" s="62" t="s">
        <v>113</v>
      </c>
      <c r="C42" s="62" t="s">
        <v>114</v>
      </c>
      <c r="D42" s="62" t="s">
        <v>106</v>
      </c>
      <c r="E42" s="63" t="s">
        <v>591</v>
      </c>
      <c r="F42" s="64">
        <v>15580.2</v>
      </c>
      <c r="G42" s="64">
        <v>15580.2</v>
      </c>
      <c r="H42" s="1"/>
      <c r="I42" s="1"/>
      <c r="J42" s="1"/>
    </row>
    <row r="43" spans="1:10" x14ac:dyDescent="0.35">
      <c r="A43" s="1"/>
      <c r="B43" s="62" t="s">
        <v>113</v>
      </c>
      <c r="C43" s="62" t="s">
        <v>1127</v>
      </c>
      <c r="D43" s="62" t="s">
        <v>106</v>
      </c>
      <c r="E43" s="63" t="s">
        <v>591</v>
      </c>
      <c r="F43" s="64"/>
      <c r="G43" s="64">
        <v>0</v>
      </c>
      <c r="H43" s="1"/>
      <c r="I43" s="1"/>
      <c r="J43" s="1"/>
    </row>
    <row r="44" spans="1:10" x14ac:dyDescent="0.35">
      <c r="A44" s="1"/>
      <c r="B44" s="62" t="s">
        <v>113</v>
      </c>
      <c r="C44" s="62" t="s">
        <v>1128</v>
      </c>
      <c r="D44" s="62" t="s">
        <v>1129</v>
      </c>
      <c r="E44" s="63" t="s">
        <v>592</v>
      </c>
      <c r="F44" s="64"/>
      <c r="G44" s="64">
        <v>0</v>
      </c>
      <c r="H44" s="1"/>
      <c r="I44" s="1"/>
      <c r="J44" s="1"/>
    </row>
    <row r="45" spans="1:10" x14ac:dyDescent="0.35">
      <c r="A45" s="1"/>
      <c r="B45" s="62" t="s">
        <v>113</v>
      </c>
      <c r="C45" s="62" t="s">
        <v>1128</v>
      </c>
      <c r="D45" s="62" t="s">
        <v>1130</v>
      </c>
      <c r="E45" s="63" t="s">
        <v>592</v>
      </c>
      <c r="F45" s="64"/>
      <c r="G45" s="64">
        <v>0</v>
      </c>
      <c r="H45" s="1"/>
      <c r="I45" s="1"/>
      <c r="J45" s="1"/>
    </row>
    <row r="46" spans="1:10" ht="28" x14ac:dyDescent="0.35">
      <c r="A46" s="1"/>
      <c r="B46" s="62" t="s">
        <v>612</v>
      </c>
      <c r="C46" s="62" t="s">
        <v>973</v>
      </c>
      <c r="D46" s="62" t="s">
        <v>106</v>
      </c>
      <c r="E46" s="63" t="s">
        <v>591</v>
      </c>
      <c r="F46" s="64">
        <v>124</v>
      </c>
      <c r="G46" s="64">
        <v>124</v>
      </c>
      <c r="H46" s="1"/>
      <c r="I46" s="1"/>
      <c r="J46" s="1"/>
    </row>
    <row r="47" spans="1:10" ht="28" x14ac:dyDescent="0.35">
      <c r="A47" s="1"/>
      <c r="B47" s="62" t="s">
        <v>613</v>
      </c>
      <c r="C47" s="62" t="s">
        <v>974</v>
      </c>
      <c r="D47" s="62" t="s">
        <v>106</v>
      </c>
      <c r="E47" s="63" t="s">
        <v>591</v>
      </c>
      <c r="F47" s="64">
        <v>495.5</v>
      </c>
      <c r="G47" s="64">
        <v>495.5</v>
      </c>
      <c r="H47" s="1"/>
      <c r="I47" s="1"/>
      <c r="J47" s="1"/>
    </row>
    <row r="48" spans="1:10" x14ac:dyDescent="0.35">
      <c r="A48" s="1"/>
      <c r="B48" s="62" t="s">
        <v>116</v>
      </c>
      <c r="C48" s="62" t="s">
        <v>117</v>
      </c>
      <c r="D48" s="62" t="s">
        <v>106</v>
      </c>
      <c r="E48" s="63" t="s">
        <v>591</v>
      </c>
      <c r="F48" s="64">
        <v>10525.2</v>
      </c>
      <c r="G48" s="64">
        <v>10525.2</v>
      </c>
      <c r="H48" s="1"/>
      <c r="I48" s="1"/>
      <c r="J48" s="1"/>
    </row>
    <row r="49" spans="1:10" x14ac:dyDescent="0.35">
      <c r="A49" s="1"/>
      <c r="B49" s="62" t="s">
        <v>116</v>
      </c>
      <c r="C49" s="62" t="s">
        <v>975</v>
      </c>
      <c r="D49" s="62" t="s">
        <v>106</v>
      </c>
      <c r="E49" s="63" t="s">
        <v>591</v>
      </c>
      <c r="F49" s="64">
        <v>155.94999999999999</v>
      </c>
      <c r="G49" s="64">
        <v>155.94999999999999</v>
      </c>
      <c r="H49" s="1"/>
      <c r="I49" s="1"/>
      <c r="J49" s="1"/>
    </row>
    <row r="50" spans="1:10" x14ac:dyDescent="0.35">
      <c r="A50" s="1"/>
      <c r="B50" s="62" t="s">
        <v>976</v>
      </c>
      <c r="C50" s="62" t="s">
        <v>977</v>
      </c>
      <c r="D50" s="62" t="s">
        <v>106</v>
      </c>
      <c r="E50" s="63" t="s">
        <v>591</v>
      </c>
      <c r="F50" s="64">
        <v>2073.4</v>
      </c>
      <c r="G50" s="64">
        <v>2073.4</v>
      </c>
      <c r="H50" s="1"/>
      <c r="I50" s="1"/>
      <c r="J50" s="1"/>
    </row>
    <row r="51" spans="1:10" x14ac:dyDescent="0.35">
      <c r="A51" s="1"/>
      <c r="B51" s="62" t="s">
        <v>614</v>
      </c>
      <c r="C51" s="62" t="s">
        <v>978</v>
      </c>
      <c r="D51" s="62" t="s">
        <v>106</v>
      </c>
      <c r="E51" s="63" t="s">
        <v>591</v>
      </c>
      <c r="F51" s="64">
        <v>473.15</v>
      </c>
      <c r="G51" s="64">
        <v>473.15</v>
      </c>
      <c r="H51" s="1"/>
      <c r="I51" s="1"/>
      <c r="J51" s="1"/>
    </row>
    <row r="52" spans="1:10" x14ac:dyDescent="0.35">
      <c r="A52" s="1"/>
      <c r="B52" s="62" t="s">
        <v>615</v>
      </c>
      <c r="C52" s="62" t="s">
        <v>979</v>
      </c>
      <c r="D52" s="62" t="s">
        <v>106</v>
      </c>
      <c r="E52" s="63" t="s">
        <v>591</v>
      </c>
      <c r="F52" s="64">
        <v>462.95</v>
      </c>
      <c r="G52" s="64">
        <v>462.95</v>
      </c>
      <c r="H52" s="1"/>
      <c r="I52" s="1"/>
      <c r="J52" s="1"/>
    </row>
    <row r="53" spans="1:10" x14ac:dyDescent="0.35">
      <c r="A53" s="1"/>
      <c r="B53" s="62" t="s">
        <v>119</v>
      </c>
      <c r="C53" s="62" t="s">
        <v>1131</v>
      </c>
      <c r="D53" s="62" t="s">
        <v>1132</v>
      </c>
      <c r="E53" s="63" t="s">
        <v>592</v>
      </c>
      <c r="F53" s="64">
        <v>742.05</v>
      </c>
      <c r="G53" s="64">
        <v>742.05</v>
      </c>
      <c r="H53" s="1"/>
      <c r="I53" s="1"/>
      <c r="J53" s="1"/>
    </row>
    <row r="54" spans="1:10" x14ac:dyDescent="0.35">
      <c r="A54" s="1"/>
      <c r="B54" s="62" t="s">
        <v>119</v>
      </c>
      <c r="C54" s="62" t="s">
        <v>1133</v>
      </c>
      <c r="D54" s="62" t="s">
        <v>124</v>
      </c>
      <c r="E54" s="63" t="s">
        <v>592</v>
      </c>
      <c r="F54" s="64"/>
      <c r="G54" s="64">
        <v>0</v>
      </c>
      <c r="H54" s="1"/>
      <c r="I54" s="1"/>
      <c r="J54" s="1"/>
    </row>
    <row r="55" spans="1:10" x14ac:dyDescent="0.35">
      <c r="A55" s="1"/>
      <c r="B55" s="62" t="s">
        <v>119</v>
      </c>
      <c r="C55" s="62" t="s">
        <v>1134</v>
      </c>
      <c r="D55" s="62" t="s">
        <v>1135</v>
      </c>
      <c r="E55" s="63" t="s">
        <v>592</v>
      </c>
      <c r="F55" s="64"/>
      <c r="G55" s="64">
        <v>0</v>
      </c>
      <c r="H55" s="1"/>
      <c r="I55" s="1"/>
      <c r="J55" s="1"/>
    </row>
    <row r="56" spans="1:10" x14ac:dyDescent="0.35">
      <c r="A56" s="1"/>
      <c r="B56" s="62" t="s">
        <v>625</v>
      </c>
      <c r="C56" s="62" t="s">
        <v>1037</v>
      </c>
      <c r="D56" s="62" t="s">
        <v>106</v>
      </c>
      <c r="E56" s="63" t="s">
        <v>594</v>
      </c>
      <c r="F56" s="64">
        <v>498.2</v>
      </c>
      <c r="G56" s="64">
        <v>498.2</v>
      </c>
      <c r="H56" s="1"/>
      <c r="I56" s="1"/>
      <c r="J56" s="1"/>
    </row>
    <row r="57" spans="1:10" x14ac:dyDescent="0.35">
      <c r="A57" s="1"/>
      <c r="B57" s="62" t="s">
        <v>625</v>
      </c>
      <c r="C57" s="62" t="s">
        <v>1038</v>
      </c>
      <c r="D57" s="62" t="s">
        <v>106</v>
      </c>
      <c r="E57" s="63" t="s">
        <v>594</v>
      </c>
      <c r="F57" s="64">
        <v>379.9</v>
      </c>
      <c r="G57" s="64">
        <v>379.9</v>
      </c>
      <c r="H57" s="1"/>
      <c r="I57" s="1"/>
      <c r="J57" s="1"/>
    </row>
    <row r="58" spans="1:10" x14ac:dyDescent="0.35">
      <c r="A58" s="1"/>
      <c r="B58" s="62" t="s">
        <v>348</v>
      </c>
      <c r="C58" s="62" t="s">
        <v>1136</v>
      </c>
      <c r="D58" s="62" t="s">
        <v>106</v>
      </c>
      <c r="E58" s="63" t="s">
        <v>594</v>
      </c>
      <c r="F58" s="64">
        <v>1151.7</v>
      </c>
      <c r="G58" s="64">
        <v>1151.7</v>
      </c>
      <c r="H58" s="1"/>
      <c r="I58" s="1"/>
      <c r="J58" s="1"/>
    </row>
    <row r="59" spans="1:10" x14ac:dyDescent="0.35">
      <c r="A59" s="1"/>
      <c r="B59" s="62" t="s">
        <v>127</v>
      </c>
      <c r="C59" s="62" t="s">
        <v>1043</v>
      </c>
      <c r="D59" s="62" t="s">
        <v>1137</v>
      </c>
      <c r="E59" s="63" t="s">
        <v>594</v>
      </c>
      <c r="F59" s="64">
        <v>1312.3</v>
      </c>
      <c r="G59" s="64">
        <v>1312.3</v>
      </c>
      <c r="H59" s="1"/>
      <c r="I59" s="1"/>
      <c r="J59" s="1"/>
    </row>
    <row r="60" spans="1:10" x14ac:dyDescent="0.35">
      <c r="A60" s="1"/>
      <c r="B60" s="62" t="s">
        <v>127</v>
      </c>
      <c r="C60" s="62" t="s">
        <v>1043</v>
      </c>
      <c r="D60" s="62" t="s">
        <v>1138</v>
      </c>
      <c r="E60" s="63" t="s">
        <v>594</v>
      </c>
      <c r="F60" s="64">
        <v>1801.25</v>
      </c>
      <c r="G60" s="64">
        <v>1801.25</v>
      </c>
      <c r="H60" s="1"/>
      <c r="I60" s="1"/>
      <c r="J60" s="1"/>
    </row>
    <row r="61" spans="1:10" x14ac:dyDescent="0.35">
      <c r="A61" s="1"/>
      <c r="B61" s="62" t="s">
        <v>127</v>
      </c>
      <c r="C61" s="62" t="s">
        <v>1139</v>
      </c>
      <c r="D61" s="62" t="s">
        <v>1140</v>
      </c>
      <c r="E61" s="63" t="s">
        <v>594</v>
      </c>
      <c r="F61" s="64">
        <v>194</v>
      </c>
      <c r="G61" s="64">
        <v>194</v>
      </c>
      <c r="H61" s="1"/>
      <c r="I61" s="1"/>
      <c r="J61" s="1"/>
    </row>
    <row r="62" spans="1:10" x14ac:dyDescent="0.35">
      <c r="A62" s="1"/>
      <c r="B62" s="62" t="s">
        <v>127</v>
      </c>
      <c r="C62" s="62" t="s">
        <v>1139</v>
      </c>
      <c r="D62" s="62" t="s">
        <v>1141</v>
      </c>
      <c r="E62" s="63" t="s">
        <v>594</v>
      </c>
      <c r="F62" s="64">
        <v>90.7</v>
      </c>
      <c r="G62" s="64">
        <v>90.7</v>
      </c>
      <c r="H62" s="1"/>
      <c r="I62" s="1"/>
      <c r="J62" s="1"/>
    </row>
    <row r="63" spans="1:10" x14ac:dyDescent="0.35">
      <c r="A63" s="1"/>
      <c r="B63" s="62" t="s">
        <v>127</v>
      </c>
      <c r="C63" s="62" t="s">
        <v>980</v>
      </c>
      <c r="D63" s="62" t="s">
        <v>106</v>
      </c>
      <c r="E63" s="63" t="s">
        <v>591</v>
      </c>
      <c r="F63" s="64">
        <v>162.85</v>
      </c>
      <c r="G63" s="64">
        <v>162.85</v>
      </c>
      <c r="H63" s="1"/>
      <c r="I63" s="1"/>
      <c r="J63" s="1"/>
    </row>
    <row r="64" spans="1:10" x14ac:dyDescent="0.35">
      <c r="A64" s="1"/>
      <c r="B64" s="62" t="s">
        <v>127</v>
      </c>
      <c r="C64" s="62" t="s">
        <v>981</v>
      </c>
      <c r="D64" s="62" t="s">
        <v>106</v>
      </c>
      <c r="E64" s="63" t="s">
        <v>591</v>
      </c>
      <c r="F64" s="64">
        <v>2015.95</v>
      </c>
      <c r="G64" s="64">
        <v>2015.95</v>
      </c>
      <c r="H64" s="1"/>
      <c r="I64" s="1"/>
      <c r="J64" s="1"/>
    </row>
    <row r="65" spans="1:10" x14ac:dyDescent="0.35">
      <c r="A65" s="1"/>
      <c r="B65" s="62" t="s">
        <v>127</v>
      </c>
      <c r="C65" s="62" t="s">
        <v>1142</v>
      </c>
      <c r="D65" s="62" t="s">
        <v>106</v>
      </c>
      <c r="E65" s="63" t="s">
        <v>593</v>
      </c>
      <c r="F65" s="64">
        <v>18.55</v>
      </c>
      <c r="G65" s="64">
        <v>18.55</v>
      </c>
      <c r="H65" s="1"/>
      <c r="I65" s="1"/>
      <c r="J65" s="1"/>
    </row>
    <row r="66" spans="1:10" x14ac:dyDescent="0.35">
      <c r="A66" s="1"/>
      <c r="B66" s="62" t="s">
        <v>127</v>
      </c>
      <c r="C66" s="62" t="s">
        <v>1044</v>
      </c>
      <c r="D66" s="62" t="s">
        <v>106</v>
      </c>
      <c r="E66" s="63" t="s">
        <v>593</v>
      </c>
      <c r="F66" s="64">
        <v>295.7</v>
      </c>
      <c r="G66" s="64">
        <v>295.7</v>
      </c>
      <c r="H66" s="1"/>
      <c r="I66" s="1"/>
      <c r="J66" s="1"/>
    </row>
    <row r="67" spans="1:10" x14ac:dyDescent="0.35">
      <c r="A67" s="1"/>
      <c r="B67" s="62" t="s">
        <v>127</v>
      </c>
      <c r="C67" s="62" t="s">
        <v>133</v>
      </c>
      <c r="D67" s="62" t="s">
        <v>1143</v>
      </c>
      <c r="E67" s="63" t="s">
        <v>592</v>
      </c>
      <c r="F67" s="64">
        <v>2968.3</v>
      </c>
      <c r="G67" s="64">
        <v>2968.3</v>
      </c>
      <c r="H67" s="1"/>
      <c r="I67" s="1"/>
      <c r="J67" s="1"/>
    </row>
    <row r="68" spans="1:10" x14ac:dyDescent="0.35">
      <c r="A68" s="1"/>
      <c r="B68" s="62" t="s">
        <v>127</v>
      </c>
      <c r="C68" s="62" t="s">
        <v>133</v>
      </c>
      <c r="D68" s="62" t="s">
        <v>1144</v>
      </c>
      <c r="E68" s="63" t="s">
        <v>592</v>
      </c>
      <c r="F68" s="64">
        <v>2945.4</v>
      </c>
      <c r="G68" s="64">
        <v>2945.4</v>
      </c>
      <c r="H68" s="1"/>
      <c r="I68" s="1"/>
      <c r="J68" s="1"/>
    </row>
    <row r="69" spans="1:10" x14ac:dyDescent="0.35">
      <c r="A69" s="1"/>
      <c r="B69" s="62" t="s">
        <v>127</v>
      </c>
      <c r="C69" s="62" t="s">
        <v>133</v>
      </c>
      <c r="D69" s="62" t="s">
        <v>1145</v>
      </c>
      <c r="E69" s="63" t="s">
        <v>592</v>
      </c>
      <c r="F69" s="64">
        <v>3170.95</v>
      </c>
      <c r="G69" s="64">
        <v>3170.95</v>
      </c>
      <c r="H69" s="1"/>
      <c r="I69" s="1"/>
      <c r="J69" s="1"/>
    </row>
    <row r="70" spans="1:10" x14ac:dyDescent="0.35">
      <c r="A70" s="1"/>
      <c r="B70" s="62" t="s">
        <v>127</v>
      </c>
      <c r="C70" s="62" t="s">
        <v>133</v>
      </c>
      <c r="D70" s="62" t="s">
        <v>1113</v>
      </c>
      <c r="E70" s="63" t="s">
        <v>592</v>
      </c>
      <c r="F70" s="64">
        <v>5172.3500000000004</v>
      </c>
      <c r="G70" s="64">
        <v>5172.3500000000004</v>
      </c>
      <c r="H70" s="1"/>
      <c r="I70" s="1"/>
      <c r="J70" s="1"/>
    </row>
    <row r="71" spans="1:10" x14ac:dyDescent="0.35">
      <c r="A71" s="1"/>
      <c r="B71" s="62" t="s">
        <v>127</v>
      </c>
      <c r="C71" s="62" t="s">
        <v>136</v>
      </c>
      <c r="D71" s="62" t="s">
        <v>1146</v>
      </c>
      <c r="E71" s="63" t="s">
        <v>592</v>
      </c>
      <c r="F71" s="64">
        <v>164.4</v>
      </c>
      <c r="G71" s="64">
        <v>164.4</v>
      </c>
      <c r="H71" s="1"/>
      <c r="I71" s="1"/>
      <c r="J71" s="1"/>
    </row>
    <row r="72" spans="1:10" x14ac:dyDescent="0.35">
      <c r="A72" s="1"/>
      <c r="B72" s="62" t="s">
        <v>127</v>
      </c>
      <c r="C72" s="62" t="s">
        <v>136</v>
      </c>
      <c r="D72" s="62" t="s">
        <v>1147</v>
      </c>
      <c r="E72" s="63" t="s">
        <v>592</v>
      </c>
      <c r="F72" s="64"/>
      <c r="G72" s="64">
        <v>0</v>
      </c>
      <c r="H72" s="1"/>
      <c r="I72" s="1"/>
      <c r="J72" s="1"/>
    </row>
    <row r="73" spans="1:10" x14ac:dyDescent="0.35">
      <c r="A73" s="1"/>
      <c r="B73" s="62" t="s">
        <v>127</v>
      </c>
      <c r="C73" s="62" t="s">
        <v>1148</v>
      </c>
      <c r="D73" s="62" t="s">
        <v>1146</v>
      </c>
      <c r="E73" s="63" t="s">
        <v>592</v>
      </c>
      <c r="F73" s="64"/>
      <c r="G73" s="64">
        <v>0</v>
      </c>
      <c r="H73" s="1"/>
      <c r="I73" s="1"/>
      <c r="J73" s="1"/>
    </row>
    <row r="74" spans="1:10" x14ac:dyDescent="0.35">
      <c r="A74" s="1"/>
      <c r="B74" s="62" t="s">
        <v>127</v>
      </c>
      <c r="C74" s="62" t="s">
        <v>1148</v>
      </c>
      <c r="D74" s="62" t="s">
        <v>1149</v>
      </c>
      <c r="E74" s="63" t="s">
        <v>592</v>
      </c>
      <c r="F74" s="64"/>
      <c r="G74" s="64">
        <v>0</v>
      </c>
      <c r="H74" s="1"/>
      <c r="I74" s="1"/>
      <c r="J74" s="1"/>
    </row>
    <row r="75" spans="1:10" x14ac:dyDescent="0.35">
      <c r="A75" s="1"/>
      <c r="B75" s="62" t="s">
        <v>127</v>
      </c>
      <c r="C75" s="62" t="s">
        <v>1148</v>
      </c>
      <c r="D75" s="62" t="s">
        <v>1150</v>
      </c>
      <c r="E75" s="63" t="s">
        <v>592</v>
      </c>
      <c r="F75" s="64"/>
      <c r="G75" s="64">
        <v>0</v>
      </c>
      <c r="H75" s="1"/>
      <c r="I75" s="1"/>
      <c r="J75" s="1"/>
    </row>
    <row r="76" spans="1:10" x14ac:dyDescent="0.35">
      <c r="A76" s="1"/>
      <c r="B76" s="62" t="s">
        <v>127</v>
      </c>
      <c r="C76" s="62" t="s">
        <v>1151</v>
      </c>
      <c r="D76" s="62" t="s">
        <v>1152</v>
      </c>
      <c r="E76" s="63" t="s">
        <v>592</v>
      </c>
      <c r="F76" s="64"/>
      <c r="G76" s="64">
        <v>0</v>
      </c>
      <c r="H76" s="1"/>
      <c r="I76" s="1"/>
      <c r="J76" s="1"/>
    </row>
    <row r="77" spans="1:10" x14ac:dyDescent="0.35">
      <c r="A77" s="1"/>
      <c r="B77" s="62" t="s">
        <v>127</v>
      </c>
      <c r="C77" s="62" t="s">
        <v>1151</v>
      </c>
      <c r="D77" s="62" t="s">
        <v>1153</v>
      </c>
      <c r="E77" s="63" t="s">
        <v>592</v>
      </c>
      <c r="F77" s="64"/>
      <c r="G77" s="64">
        <v>0</v>
      </c>
      <c r="H77" s="1"/>
      <c r="I77" s="1"/>
      <c r="J77" s="1"/>
    </row>
    <row r="78" spans="1:10" x14ac:dyDescent="0.35">
      <c r="A78" s="1"/>
      <c r="B78" s="62" t="s">
        <v>127</v>
      </c>
      <c r="C78" s="62" t="s">
        <v>1151</v>
      </c>
      <c r="D78" s="62" t="s">
        <v>1145</v>
      </c>
      <c r="E78" s="63" t="s">
        <v>592</v>
      </c>
      <c r="F78" s="64"/>
      <c r="G78" s="64">
        <v>0</v>
      </c>
      <c r="H78" s="1"/>
      <c r="I78" s="1"/>
      <c r="J78" s="1"/>
    </row>
    <row r="79" spans="1:10" x14ac:dyDescent="0.35">
      <c r="A79" s="1"/>
      <c r="B79" s="62" t="s">
        <v>137</v>
      </c>
      <c r="C79" s="62" t="s">
        <v>138</v>
      </c>
      <c r="D79" s="62" t="s">
        <v>1154</v>
      </c>
      <c r="E79" s="63" t="s">
        <v>592</v>
      </c>
      <c r="F79" s="64">
        <v>4304.95</v>
      </c>
      <c r="G79" s="64">
        <v>4304.95</v>
      </c>
      <c r="H79" s="1"/>
      <c r="I79" s="1"/>
      <c r="J79" s="1"/>
    </row>
    <row r="80" spans="1:10" x14ac:dyDescent="0.35">
      <c r="A80" s="1"/>
      <c r="B80" s="62" t="s">
        <v>137</v>
      </c>
      <c r="C80" s="62" t="s">
        <v>138</v>
      </c>
      <c r="D80" s="62" t="s">
        <v>1155</v>
      </c>
      <c r="E80" s="63" t="s">
        <v>592</v>
      </c>
      <c r="F80" s="64">
        <v>4316.95</v>
      </c>
      <c r="G80" s="64">
        <v>4316.95</v>
      </c>
      <c r="H80" s="1"/>
      <c r="I80" s="1"/>
      <c r="J80" s="1"/>
    </row>
    <row r="81" spans="1:10" x14ac:dyDescent="0.35">
      <c r="A81" s="1"/>
      <c r="B81" s="62" t="s">
        <v>137</v>
      </c>
      <c r="C81" s="62" t="s">
        <v>138</v>
      </c>
      <c r="D81" s="62" t="s">
        <v>1156</v>
      </c>
      <c r="E81" s="63" t="s">
        <v>592</v>
      </c>
      <c r="F81" s="64">
        <v>4411.7</v>
      </c>
      <c r="G81" s="64">
        <v>4411.7</v>
      </c>
      <c r="H81" s="1"/>
      <c r="I81" s="1"/>
      <c r="J81" s="1"/>
    </row>
    <row r="82" spans="1:10" x14ac:dyDescent="0.35">
      <c r="A82" s="1"/>
      <c r="B82" s="62" t="s">
        <v>626</v>
      </c>
      <c r="C82" s="62" t="s">
        <v>982</v>
      </c>
      <c r="D82" s="62" t="s">
        <v>106</v>
      </c>
      <c r="E82" s="63" t="s">
        <v>591</v>
      </c>
      <c r="F82" s="64">
        <v>504</v>
      </c>
      <c r="G82" s="64">
        <v>504</v>
      </c>
      <c r="H82" s="1"/>
      <c r="I82" s="1"/>
      <c r="J82" s="1"/>
    </row>
    <row r="83" spans="1:10" x14ac:dyDescent="0.35">
      <c r="A83" s="1"/>
      <c r="B83" s="62" t="s">
        <v>626</v>
      </c>
      <c r="C83" s="62" t="s">
        <v>983</v>
      </c>
      <c r="D83" s="62" t="s">
        <v>106</v>
      </c>
      <c r="E83" s="63" t="s">
        <v>591</v>
      </c>
      <c r="F83" s="64">
        <v>176.55</v>
      </c>
      <c r="G83" s="64">
        <v>176.55</v>
      </c>
      <c r="H83" s="1"/>
      <c r="I83" s="1"/>
      <c r="J83" s="1"/>
    </row>
    <row r="84" spans="1:10" x14ac:dyDescent="0.35">
      <c r="A84" s="1"/>
      <c r="B84" s="62" t="s">
        <v>627</v>
      </c>
      <c r="C84" s="62" t="s">
        <v>984</v>
      </c>
      <c r="D84" s="62" t="s">
        <v>106</v>
      </c>
      <c r="E84" s="63" t="s">
        <v>591</v>
      </c>
      <c r="F84" s="64">
        <v>489.6</v>
      </c>
      <c r="G84" s="64">
        <v>489.6</v>
      </c>
      <c r="H84" s="1"/>
      <c r="I84" s="1"/>
      <c r="J84" s="1"/>
    </row>
    <row r="85" spans="1:10" x14ac:dyDescent="0.35">
      <c r="A85" s="1"/>
      <c r="B85" s="62" t="s">
        <v>627</v>
      </c>
      <c r="C85" s="62" t="s">
        <v>985</v>
      </c>
      <c r="D85" s="62" t="s">
        <v>106</v>
      </c>
      <c r="E85" s="63" t="s">
        <v>591</v>
      </c>
      <c r="F85" s="64">
        <v>489.6</v>
      </c>
      <c r="G85" s="64">
        <v>489.6</v>
      </c>
      <c r="H85" s="1"/>
      <c r="I85" s="1"/>
      <c r="J85" s="1"/>
    </row>
    <row r="86" spans="1:10" x14ac:dyDescent="0.35">
      <c r="A86" s="1"/>
      <c r="B86" s="62" t="s">
        <v>627</v>
      </c>
      <c r="C86" s="62" t="s">
        <v>986</v>
      </c>
      <c r="D86" s="62" t="s">
        <v>106</v>
      </c>
      <c r="E86" s="63" t="s">
        <v>591</v>
      </c>
      <c r="F86" s="64">
        <v>480</v>
      </c>
      <c r="G86" s="64">
        <v>480</v>
      </c>
      <c r="H86" s="1"/>
      <c r="I86" s="1"/>
      <c r="J86" s="1"/>
    </row>
    <row r="87" spans="1:10" x14ac:dyDescent="0.35">
      <c r="A87" s="1"/>
      <c r="B87" s="62" t="s">
        <v>627</v>
      </c>
      <c r="C87" s="62" t="s">
        <v>987</v>
      </c>
      <c r="D87" s="62" t="s">
        <v>106</v>
      </c>
      <c r="E87" s="63" t="s">
        <v>591</v>
      </c>
      <c r="F87" s="64">
        <v>179.8</v>
      </c>
      <c r="G87" s="64">
        <v>179.8</v>
      </c>
      <c r="H87" s="1"/>
      <c r="I87" s="1"/>
      <c r="J87" s="1"/>
    </row>
    <row r="88" spans="1:10" x14ac:dyDescent="0.35">
      <c r="A88" s="1"/>
      <c r="B88" s="62" t="s">
        <v>632</v>
      </c>
      <c r="C88" s="62" t="s">
        <v>1157</v>
      </c>
      <c r="D88" s="62" t="s">
        <v>1158</v>
      </c>
      <c r="E88" s="63" t="s">
        <v>592</v>
      </c>
      <c r="F88" s="64"/>
      <c r="G88" s="64">
        <v>0</v>
      </c>
      <c r="H88" s="1"/>
      <c r="I88" s="1"/>
      <c r="J88" s="1"/>
    </row>
    <row r="89" spans="1:10" x14ac:dyDescent="0.35">
      <c r="A89" s="1"/>
      <c r="B89" s="62" t="s">
        <v>632</v>
      </c>
      <c r="C89" s="62" t="s">
        <v>1157</v>
      </c>
      <c r="D89" s="62" t="s">
        <v>1159</v>
      </c>
      <c r="E89" s="63" t="s">
        <v>592</v>
      </c>
      <c r="F89" s="64"/>
      <c r="G89" s="64">
        <v>0</v>
      </c>
      <c r="H89" s="1"/>
      <c r="I89" s="1"/>
      <c r="J89" s="1"/>
    </row>
    <row r="90" spans="1:10" x14ac:dyDescent="0.35">
      <c r="A90" s="1"/>
      <c r="B90" s="62" t="s">
        <v>609</v>
      </c>
      <c r="C90" s="62" t="s">
        <v>1160</v>
      </c>
      <c r="D90" s="62" t="s">
        <v>1160</v>
      </c>
      <c r="E90" s="63" t="s">
        <v>593</v>
      </c>
      <c r="F90" s="64">
        <v>686.35</v>
      </c>
      <c r="G90" s="64">
        <v>686.35</v>
      </c>
      <c r="H90" s="1"/>
      <c r="I90" s="1"/>
      <c r="J90" s="1"/>
    </row>
    <row r="91" spans="1:10" x14ac:dyDescent="0.35">
      <c r="A91" s="1"/>
      <c r="B91" s="62" t="s">
        <v>364</v>
      </c>
      <c r="C91" s="62" t="s">
        <v>1050</v>
      </c>
      <c r="D91" s="62" t="s">
        <v>106</v>
      </c>
      <c r="E91" s="63" t="s">
        <v>594</v>
      </c>
      <c r="F91" s="64">
        <v>97.35</v>
      </c>
      <c r="G91" s="64">
        <v>97.35</v>
      </c>
      <c r="H91" s="1"/>
      <c r="I91" s="1"/>
      <c r="J91" s="1"/>
    </row>
    <row r="92" spans="1:10" x14ac:dyDescent="0.35">
      <c r="A92" s="1"/>
      <c r="B92" s="62" t="s">
        <v>370</v>
      </c>
      <c r="C92" s="62" t="s">
        <v>1051</v>
      </c>
      <c r="D92" s="62" t="s">
        <v>106</v>
      </c>
      <c r="E92" s="63" t="s">
        <v>594</v>
      </c>
      <c r="F92" s="64">
        <v>59.55</v>
      </c>
      <c r="G92" s="64">
        <v>59.55</v>
      </c>
      <c r="H92" s="1"/>
      <c r="I92" s="1"/>
      <c r="J92" s="1"/>
    </row>
    <row r="93" spans="1:10" x14ac:dyDescent="0.35">
      <c r="A93" s="1"/>
      <c r="B93" s="62" t="s">
        <v>616</v>
      </c>
      <c r="C93" s="62" t="s">
        <v>988</v>
      </c>
      <c r="D93" s="62" t="s">
        <v>1124</v>
      </c>
      <c r="E93" s="63" t="s">
        <v>591</v>
      </c>
      <c r="F93" s="64">
        <v>83.45</v>
      </c>
      <c r="G93" s="64">
        <v>83.45</v>
      </c>
      <c r="H93" s="1"/>
      <c r="I93" s="1"/>
      <c r="J93" s="1"/>
    </row>
    <row r="94" spans="1:10" x14ac:dyDescent="0.35">
      <c r="A94" s="1"/>
      <c r="B94" s="62" t="s">
        <v>599</v>
      </c>
      <c r="C94" s="62" t="s">
        <v>989</v>
      </c>
      <c r="D94" s="62" t="s">
        <v>106</v>
      </c>
      <c r="E94" s="63" t="s">
        <v>591</v>
      </c>
      <c r="F94" s="64">
        <v>447</v>
      </c>
      <c r="G94" s="64">
        <v>447</v>
      </c>
      <c r="H94" s="1"/>
      <c r="I94" s="1"/>
      <c r="J94" s="1"/>
    </row>
    <row r="95" spans="1:10" x14ac:dyDescent="0.35">
      <c r="A95" s="1"/>
      <c r="B95" s="62" t="s">
        <v>617</v>
      </c>
      <c r="C95" s="62" t="s">
        <v>990</v>
      </c>
      <c r="D95" s="62" t="s">
        <v>106</v>
      </c>
      <c r="E95" s="63" t="s">
        <v>591</v>
      </c>
      <c r="F95" s="64">
        <v>444</v>
      </c>
      <c r="G95" s="64">
        <v>444</v>
      </c>
      <c r="H95" s="1"/>
      <c r="I95" s="1"/>
      <c r="J95" s="1"/>
    </row>
    <row r="96" spans="1:10" x14ac:dyDescent="0.35">
      <c r="A96" s="1"/>
      <c r="B96" s="62" t="s">
        <v>595</v>
      </c>
      <c r="C96" s="62" t="s">
        <v>991</v>
      </c>
      <c r="D96" s="62" t="s">
        <v>106</v>
      </c>
      <c r="E96" s="63" t="s">
        <v>591</v>
      </c>
      <c r="F96" s="64">
        <v>4853.55</v>
      </c>
      <c r="G96" s="64">
        <v>4853.55</v>
      </c>
      <c r="H96" s="1"/>
      <c r="I96" s="1"/>
      <c r="J96" s="1"/>
    </row>
    <row r="97" spans="1:10" x14ac:dyDescent="0.35">
      <c r="A97" s="1"/>
      <c r="B97" s="62" t="s">
        <v>604</v>
      </c>
      <c r="C97" s="62" t="s">
        <v>1161</v>
      </c>
      <c r="D97" s="62" t="s">
        <v>106</v>
      </c>
      <c r="E97" s="63" t="s">
        <v>592</v>
      </c>
      <c r="F97" s="64">
        <v>77</v>
      </c>
      <c r="G97" s="64">
        <v>77</v>
      </c>
      <c r="H97" s="1"/>
      <c r="I97" s="1"/>
      <c r="J97" s="1"/>
    </row>
    <row r="98" spans="1:10" x14ac:dyDescent="0.35">
      <c r="A98" s="1"/>
      <c r="B98" s="62" t="s">
        <v>604</v>
      </c>
      <c r="C98" s="62" t="s">
        <v>1162</v>
      </c>
      <c r="D98" s="62" t="s">
        <v>106</v>
      </c>
      <c r="E98" s="63" t="s">
        <v>592</v>
      </c>
      <c r="F98" s="64"/>
      <c r="G98" s="64">
        <v>0</v>
      </c>
      <c r="H98" s="1"/>
      <c r="I98" s="1"/>
      <c r="J98" s="1"/>
    </row>
    <row r="99" spans="1:10" x14ac:dyDescent="0.35">
      <c r="A99" s="1"/>
      <c r="B99" s="62" t="s">
        <v>601</v>
      </c>
      <c r="C99" s="62" t="s">
        <v>992</v>
      </c>
      <c r="D99" s="62" t="s">
        <v>106</v>
      </c>
      <c r="E99" s="63" t="s">
        <v>591</v>
      </c>
      <c r="F99" s="64">
        <v>2152.15</v>
      </c>
      <c r="G99" s="64">
        <v>2152.15</v>
      </c>
      <c r="H99" s="1"/>
      <c r="I99" s="1"/>
      <c r="J99" s="1"/>
    </row>
    <row r="100" spans="1:10" x14ac:dyDescent="0.35">
      <c r="A100" s="1"/>
      <c r="B100" s="62" t="s">
        <v>605</v>
      </c>
      <c r="C100" s="62" t="s">
        <v>993</v>
      </c>
      <c r="D100" s="62" t="s">
        <v>106</v>
      </c>
      <c r="E100" s="63" t="s">
        <v>591</v>
      </c>
      <c r="F100" s="64">
        <v>68.3</v>
      </c>
      <c r="G100" s="64">
        <v>68.3</v>
      </c>
      <c r="H100" s="1"/>
      <c r="I100" s="1"/>
      <c r="J100" s="1"/>
    </row>
    <row r="101" spans="1:10" x14ac:dyDescent="0.35">
      <c r="A101" s="1"/>
      <c r="B101" s="62" t="s">
        <v>383</v>
      </c>
      <c r="C101" s="62" t="s">
        <v>1163</v>
      </c>
      <c r="D101" s="62" t="s">
        <v>106</v>
      </c>
      <c r="E101" s="63" t="s">
        <v>593</v>
      </c>
      <c r="F101" s="64">
        <v>1987.3</v>
      </c>
      <c r="G101" s="64">
        <v>1987.3</v>
      </c>
      <c r="H101" s="1"/>
      <c r="I101" s="1"/>
      <c r="J101" s="1"/>
    </row>
    <row r="102" spans="1:10" x14ac:dyDescent="0.35">
      <c r="A102" s="1"/>
      <c r="B102" s="62" t="s">
        <v>140</v>
      </c>
      <c r="C102" s="62" t="s">
        <v>141</v>
      </c>
      <c r="D102" s="62" t="s">
        <v>106</v>
      </c>
      <c r="E102" s="63" t="s">
        <v>591</v>
      </c>
      <c r="F102" s="64"/>
      <c r="G102" s="64">
        <v>0</v>
      </c>
      <c r="H102" s="1"/>
      <c r="I102" s="1"/>
      <c r="J102" s="1"/>
    </row>
    <row r="103" spans="1:10" x14ac:dyDescent="0.35">
      <c r="A103" s="1"/>
      <c r="B103" s="62" t="s">
        <v>140</v>
      </c>
      <c r="C103" s="62" t="s">
        <v>1164</v>
      </c>
      <c r="D103" s="62" t="s">
        <v>106</v>
      </c>
      <c r="E103" s="63" t="s">
        <v>593</v>
      </c>
      <c r="F103" s="64">
        <v>1538.2</v>
      </c>
      <c r="G103" s="64">
        <v>1538.2</v>
      </c>
      <c r="H103" s="1"/>
      <c r="I103" s="1"/>
      <c r="J103" s="1"/>
    </row>
    <row r="104" spans="1:10" x14ac:dyDescent="0.35">
      <c r="A104" s="1"/>
      <c r="B104" s="62" t="s">
        <v>140</v>
      </c>
      <c r="C104" s="62" t="s">
        <v>1165</v>
      </c>
      <c r="D104" s="62" t="s">
        <v>106</v>
      </c>
      <c r="E104" s="63" t="s">
        <v>593</v>
      </c>
      <c r="F104" s="64">
        <v>787.45</v>
      </c>
      <c r="G104" s="64">
        <v>787.45</v>
      </c>
      <c r="H104" s="1"/>
      <c r="I104" s="1"/>
      <c r="J104" s="1"/>
    </row>
    <row r="105" spans="1:10" x14ac:dyDescent="0.35">
      <c r="A105" s="1"/>
      <c r="B105" s="62" t="s">
        <v>140</v>
      </c>
      <c r="C105" s="62" t="s">
        <v>147</v>
      </c>
      <c r="D105" s="62" t="s">
        <v>1143</v>
      </c>
      <c r="E105" s="63" t="s">
        <v>592</v>
      </c>
      <c r="F105" s="64">
        <v>3185.4</v>
      </c>
      <c r="G105" s="64">
        <v>3185.4</v>
      </c>
      <c r="H105" s="1"/>
      <c r="I105" s="1"/>
      <c r="J105" s="1"/>
    </row>
    <row r="106" spans="1:10" x14ac:dyDescent="0.35">
      <c r="A106" s="1"/>
      <c r="B106" s="62" t="s">
        <v>140</v>
      </c>
      <c r="C106" s="62" t="s">
        <v>147</v>
      </c>
      <c r="D106" s="62" t="s">
        <v>1144</v>
      </c>
      <c r="E106" s="63" t="s">
        <v>592</v>
      </c>
      <c r="F106" s="64">
        <v>3201.9</v>
      </c>
      <c r="G106" s="64">
        <v>3201.9</v>
      </c>
      <c r="H106" s="1"/>
      <c r="I106" s="1"/>
      <c r="J106" s="1"/>
    </row>
    <row r="107" spans="1:10" x14ac:dyDescent="0.35">
      <c r="A107" s="1"/>
      <c r="B107" s="62" t="s">
        <v>140</v>
      </c>
      <c r="C107" s="62" t="s">
        <v>147</v>
      </c>
      <c r="D107" s="62" t="s">
        <v>1145</v>
      </c>
      <c r="E107" s="63" t="s">
        <v>592</v>
      </c>
      <c r="F107" s="64">
        <v>3202.1</v>
      </c>
      <c r="G107" s="64">
        <v>3202.1</v>
      </c>
      <c r="H107" s="1"/>
      <c r="I107" s="1"/>
      <c r="J107" s="1"/>
    </row>
    <row r="108" spans="1:10" x14ac:dyDescent="0.35">
      <c r="A108" s="1"/>
      <c r="B108" s="62" t="s">
        <v>140</v>
      </c>
      <c r="C108" s="62" t="s">
        <v>147</v>
      </c>
      <c r="D108" s="62" t="s">
        <v>1113</v>
      </c>
      <c r="E108" s="63" t="s">
        <v>592</v>
      </c>
      <c r="F108" s="64">
        <v>5590.65</v>
      </c>
      <c r="G108" s="64">
        <v>5590.65</v>
      </c>
      <c r="H108" s="1"/>
      <c r="I108" s="1"/>
      <c r="J108" s="1"/>
    </row>
    <row r="109" spans="1:10" x14ac:dyDescent="0.35">
      <c r="A109" s="1"/>
      <c r="B109" s="62" t="s">
        <v>140</v>
      </c>
      <c r="C109" s="62" t="s">
        <v>150</v>
      </c>
      <c r="D109" s="62" t="s">
        <v>1152</v>
      </c>
      <c r="E109" s="63" t="s">
        <v>592</v>
      </c>
      <c r="F109" s="64">
        <v>4607.3999999999996</v>
      </c>
      <c r="G109" s="64">
        <v>4607.3999999999996</v>
      </c>
      <c r="H109" s="1"/>
      <c r="I109" s="1"/>
      <c r="J109" s="1"/>
    </row>
    <row r="110" spans="1:10" x14ac:dyDescent="0.35">
      <c r="A110" s="1"/>
      <c r="B110" s="62" t="s">
        <v>140</v>
      </c>
      <c r="C110" s="62" t="s">
        <v>150</v>
      </c>
      <c r="D110" s="62" t="s">
        <v>1113</v>
      </c>
      <c r="E110" s="63" t="s">
        <v>592</v>
      </c>
      <c r="F110" s="64">
        <v>2475.85</v>
      </c>
      <c r="G110" s="64">
        <v>2475.85</v>
      </c>
      <c r="H110" s="1"/>
      <c r="I110" s="1"/>
      <c r="J110" s="1"/>
    </row>
    <row r="111" spans="1:10" x14ac:dyDescent="0.35">
      <c r="A111" s="1"/>
      <c r="B111" s="62" t="s">
        <v>140</v>
      </c>
      <c r="C111" s="62" t="s">
        <v>1166</v>
      </c>
      <c r="D111" s="62" t="s">
        <v>106</v>
      </c>
      <c r="E111" s="63" t="s">
        <v>591</v>
      </c>
      <c r="F111" s="64"/>
      <c r="G111" s="64">
        <v>0</v>
      </c>
      <c r="H111" s="1"/>
      <c r="I111" s="1"/>
      <c r="J111" s="1"/>
    </row>
    <row r="112" spans="1:10" x14ac:dyDescent="0.35">
      <c r="A112" s="1"/>
      <c r="B112" s="62" t="s">
        <v>404</v>
      </c>
      <c r="C112" s="62" t="s">
        <v>1167</v>
      </c>
      <c r="D112" s="62" t="s">
        <v>106</v>
      </c>
      <c r="E112" s="63" t="s">
        <v>593</v>
      </c>
      <c r="F112" s="64"/>
      <c r="G112" s="64">
        <v>0</v>
      </c>
      <c r="H112" s="1"/>
      <c r="I112" s="1"/>
      <c r="J112" s="1"/>
    </row>
    <row r="113" spans="1:10" x14ac:dyDescent="0.35">
      <c r="A113" s="1"/>
      <c r="B113" s="62" t="s">
        <v>598</v>
      </c>
      <c r="C113" s="62" t="s">
        <v>994</v>
      </c>
      <c r="D113" s="62" t="s">
        <v>106</v>
      </c>
      <c r="E113" s="63" t="s">
        <v>591</v>
      </c>
      <c r="F113" s="64">
        <v>711.75</v>
      </c>
      <c r="G113" s="64">
        <v>711.75</v>
      </c>
      <c r="H113" s="1"/>
      <c r="I113" s="1"/>
      <c r="J113" s="1"/>
    </row>
    <row r="114" spans="1:10" x14ac:dyDescent="0.35">
      <c r="A114" s="1"/>
      <c r="B114" s="62" t="s">
        <v>611</v>
      </c>
      <c r="C114" s="62" t="s">
        <v>995</v>
      </c>
      <c r="D114" s="62" t="s">
        <v>106</v>
      </c>
      <c r="E114" s="63" t="s">
        <v>591</v>
      </c>
      <c r="F114" s="64">
        <v>86.2</v>
      </c>
      <c r="G114" s="64">
        <v>86.2</v>
      </c>
      <c r="H114" s="1"/>
      <c r="I114" s="1"/>
      <c r="J114" s="1"/>
    </row>
    <row r="115" spans="1:10" x14ac:dyDescent="0.35">
      <c r="A115" s="1"/>
      <c r="B115" s="62" t="s">
        <v>628</v>
      </c>
      <c r="C115" s="62" t="s">
        <v>1168</v>
      </c>
      <c r="D115" s="62" t="s">
        <v>106</v>
      </c>
      <c r="E115" s="63" t="s">
        <v>593</v>
      </c>
      <c r="F115" s="64">
        <v>114.15</v>
      </c>
      <c r="G115" s="64">
        <v>114.15</v>
      </c>
      <c r="H115" s="1"/>
      <c r="I115" s="1"/>
      <c r="J115" s="1"/>
    </row>
    <row r="116" spans="1:10" x14ac:dyDescent="0.35">
      <c r="A116" s="1"/>
      <c r="B116" s="62" t="s">
        <v>420</v>
      </c>
      <c r="C116" s="62" t="s">
        <v>1169</v>
      </c>
      <c r="D116" s="62" t="s">
        <v>106</v>
      </c>
      <c r="E116" s="63" t="s">
        <v>592</v>
      </c>
      <c r="F116" s="64"/>
      <c r="G116" s="64">
        <v>0</v>
      </c>
      <c r="H116" s="1"/>
      <c r="I116" s="1"/>
      <c r="J116" s="1"/>
    </row>
    <row r="117" spans="1:10" x14ac:dyDescent="0.35">
      <c r="A117" s="1"/>
      <c r="B117" s="62" t="s">
        <v>618</v>
      </c>
      <c r="C117" s="62" t="s">
        <v>1060</v>
      </c>
      <c r="D117" s="62" t="s">
        <v>106</v>
      </c>
      <c r="E117" s="63" t="s">
        <v>593</v>
      </c>
      <c r="F117" s="64">
        <v>123.65</v>
      </c>
      <c r="G117" s="64">
        <v>123.65</v>
      </c>
      <c r="H117" s="1"/>
      <c r="I117" s="1"/>
      <c r="J117" s="1"/>
    </row>
    <row r="118" spans="1:10" x14ac:dyDescent="0.35">
      <c r="A118" s="1"/>
      <c r="B118" s="62" t="s">
        <v>153</v>
      </c>
      <c r="C118" s="62" t="s">
        <v>996</v>
      </c>
      <c r="D118" s="62" t="s">
        <v>106</v>
      </c>
      <c r="E118" s="63" t="s">
        <v>591</v>
      </c>
      <c r="F118" s="64">
        <v>132.75</v>
      </c>
      <c r="G118" s="64">
        <v>132.75</v>
      </c>
      <c r="H118" s="1"/>
      <c r="I118" s="1"/>
      <c r="J118" s="1"/>
    </row>
    <row r="119" spans="1:10" x14ac:dyDescent="0.35">
      <c r="A119" s="1"/>
      <c r="B119" s="62" t="s">
        <v>153</v>
      </c>
      <c r="C119" s="62" t="s">
        <v>997</v>
      </c>
      <c r="D119" s="62" t="s">
        <v>106</v>
      </c>
      <c r="E119" s="63" t="s">
        <v>591</v>
      </c>
      <c r="F119" s="64">
        <v>5407.15</v>
      </c>
      <c r="G119" s="64">
        <v>5407.15</v>
      </c>
      <c r="H119" s="1"/>
      <c r="I119" s="1"/>
      <c r="J119" s="1"/>
    </row>
    <row r="120" spans="1:10" x14ac:dyDescent="0.35">
      <c r="A120" s="1"/>
      <c r="B120" s="62" t="s">
        <v>153</v>
      </c>
      <c r="C120" s="62" t="s">
        <v>159</v>
      </c>
      <c r="D120" s="62" t="s">
        <v>106</v>
      </c>
      <c r="E120" s="63" t="s">
        <v>591</v>
      </c>
      <c r="F120" s="64">
        <v>2176.85</v>
      </c>
      <c r="G120" s="64">
        <v>2176.85</v>
      </c>
      <c r="H120" s="1"/>
      <c r="I120" s="1"/>
      <c r="J120" s="1"/>
    </row>
    <row r="121" spans="1:10" x14ac:dyDescent="0.35">
      <c r="A121" s="1"/>
      <c r="B121" s="62" t="s">
        <v>153</v>
      </c>
      <c r="C121" s="62" t="s">
        <v>998</v>
      </c>
      <c r="D121" s="62" t="s">
        <v>106</v>
      </c>
      <c r="E121" s="63" t="s">
        <v>591</v>
      </c>
      <c r="F121" s="64">
        <v>238.05</v>
      </c>
      <c r="G121" s="64">
        <v>238.05</v>
      </c>
      <c r="H121" s="1"/>
      <c r="I121" s="1"/>
      <c r="J121" s="1"/>
    </row>
    <row r="122" spans="1:10" x14ac:dyDescent="0.35">
      <c r="A122" s="1"/>
      <c r="B122" s="62" t="s">
        <v>161</v>
      </c>
      <c r="C122" s="62" t="s">
        <v>1063</v>
      </c>
      <c r="D122" s="62" t="s">
        <v>106</v>
      </c>
      <c r="E122" s="63" t="s">
        <v>594</v>
      </c>
      <c r="F122" s="64">
        <v>1068.25</v>
      </c>
      <c r="G122" s="64">
        <v>1068.25</v>
      </c>
      <c r="H122" s="1"/>
      <c r="I122" s="1"/>
      <c r="J122" s="1"/>
    </row>
    <row r="123" spans="1:10" x14ac:dyDescent="0.35">
      <c r="A123" s="1"/>
      <c r="B123" s="62" t="s">
        <v>161</v>
      </c>
      <c r="C123" s="62" t="s">
        <v>1064</v>
      </c>
      <c r="D123" s="62" t="s">
        <v>106</v>
      </c>
      <c r="E123" s="63" t="s">
        <v>594</v>
      </c>
      <c r="F123" s="64">
        <v>1120</v>
      </c>
      <c r="G123" s="64">
        <v>1120</v>
      </c>
      <c r="H123" s="1"/>
      <c r="I123" s="1"/>
      <c r="J123" s="1"/>
    </row>
    <row r="124" spans="1:10" x14ac:dyDescent="0.35">
      <c r="A124" s="1"/>
      <c r="B124" s="62" t="s">
        <v>161</v>
      </c>
      <c r="C124" s="62" t="s">
        <v>999</v>
      </c>
      <c r="D124" s="62" t="s">
        <v>106</v>
      </c>
      <c r="E124" s="63" t="s">
        <v>591</v>
      </c>
      <c r="F124" s="64">
        <v>1856.2</v>
      </c>
      <c r="G124" s="64">
        <v>1856.2</v>
      </c>
      <c r="H124" s="1"/>
      <c r="I124" s="1"/>
      <c r="J124" s="1"/>
    </row>
    <row r="125" spans="1:10" x14ac:dyDescent="0.35">
      <c r="A125" s="1"/>
      <c r="B125" s="62" t="s">
        <v>161</v>
      </c>
      <c r="C125" s="62" t="s">
        <v>1000</v>
      </c>
      <c r="D125" s="62" t="s">
        <v>1124</v>
      </c>
      <c r="E125" s="63" t="s">
        <v>591</v>
      </c>
      <c r="F125" s="64">
        <v>14.4</v>
      </c>
      <c r="G125" s="64">
        <v>14.4</v>
      </c>
      <c r="H125" s="1"/>
      <c r="I125" s="1"/>
      <c r="J125" s="1"/>
    </row>
    <row r="126" spans="1:10" x14ac:dyDescent="0.35">
      <c r="A126" s="1"/>
      <c r="B126" s="62" t="s">
        <v>161</v>
      </c>
      <c r="C126" s="62" t="s">
        <v>1001</v>
      </c>
      <c r="D126" s="62" t="s">
        <v>106</v>
      </c>
      <c r="E126" s="63" t="s">
        <v>591</v>
      </c>
      <c r="F126" s="64">
        <v>720</v>
      </c>
      <c r="G126" s="64">
        <v>720</v>
      </c>
      <c r="H126" s="1"/>
      <c r="I126" s="1"/>
      <c r="J126" s="1"/>
    </row>
    <row r="127" spans="1:10" x14ac:dyDescent="0.35">
      <c r="A127" s="1"/>
      <c r="B127" s="62" t="s">
        <v>161</v>
      </c>
      <c r="C127" s="62" t="s">
        <v>162</v>
      </c>
      <c r="D127" s="62" t="s">
        <v>106</v>
      </c>
      <c r="E127" s="63" t="s">
        <v>591</v>
      </c>
      <c r="F127" s="64">
        <v>6102.75</v>
      </c>
      <c r="G127" s="64">
        <v>6102.75</v>
      </c>
      <c r="H127" s="1"/>
      <c r="I127" s="1"/>
      <c r="J127" s="1"/>
    </row>
    <row r="128" spans="1:10" x14ac:dyDescent="0.35">
      <c r="A128" s="1"/>
      <c r="B128" s="62" t="s">
        <v>161</v>
      </c>
      <c r="C128" s="62" t="s">
        <v>166</v>
      </c>
      <c r="D128" s="62" t="s">
        <v>106</v>
      </c>
      <c r="E128" s="63" t="s">
        <v>591</v>
      </c>
      <c r="F128" s="64">
        <v>3126.45</v>
      </c>
      <c r="G128" s="64">
        <v>3126.45</v>
      </c>
      <c r="H128" s="1"/>
      <c r="I128" s="1"/>
      <c r="J128" s="1"/>
    </row>
    <row r="129" spans="1:10" x14ac:dyDescent="0.35">
      <c r="A129" s="1"/>
      <c r="B129" s="62" t="s">
        <v>161</v>
      </c>
      <c r="C129" s="62" t="s">
        <v>1005</v>
      </c>
      <c r="D129" s="62" t="s">
        <v>106</v>
      </c>
      <c r="E129" s="63" t="s">
        <v>591</v>
      </c>
      <c r="F129" s="64">
        <v>1449.9</v>
      </c>
      <c r="G129" s="64">
        <v>1449.9</v>
      </c>
      <c r="H129" s="1"/>
      <c r="I129" s="1"/>
      <c r="J129" s="1"/>
    </row>
    <row r="130" spans="1:10" x14ac:dyDescent="0.35">
      <c r="A130" s="1"/>
      <c r="B130" s="62" t="s">
        <v>161</v>
      </c>
      <c r="C130" s="62" t="s">
        <v>1170</v>
      </c>
      <c r="D130" s="62" t="s">
        <v>1171</v>
      </c>
      <c r="E130" s="63" t="s">
        <v>593</v>
      </c>
      <c r="F130" s="64">
        <v>827.75</v>
      </c>
      <c r="G130" s="64">
        <v>827.75</v>
      </c>
      <c r="H130" s="1"/>
      <c r="I130" s="1"/>
      <c r="J130" s="1"/>
    </row>
    <row r="131" spans="1:10" x14ac:dyDescent="0.35">
      <c r="A131" s="1"/>
      <c r="B131" s="62" t="s">
        <v>161</v>
      </c>
      <c r="C131" s="62" t="s">
        <v>1066</v>
      </c>
      <c r="D131" s="62" t="s">
        <v>106</v>
      </c>
      <c r="E131" s="63" t="s">
        <v>593</v>
      </c>
      <c r="F131" s="64">
        <v>1051</v>
      </c>
      <c r="G131" s="64">
        <v>1051</v>
      </c>
      <c r="H131" s="1"/>
      <c r="I131" s="1"/>
      <c r="J131" s="1"/>
    </row>
    <row r="132" spans="1:10" x14ac:dyDescent="0.35">
      <c r="A132" s="1"/>
      <c r="B132" s="62" t="s">
        <v>161</v>
      </c>
      <c r="C132" s="62" t="s">
        <v>1172</v>
      </c>
      <c r="D132" s="62" t="s">
        <v>172</v>
      </c>
      <c r="E132" s="63" t="s">
        <v>592</v>
      </c>
      <c r="F132" s="64">
        <v>583.85</v>
      </c>
      <c r="G132" s="64">
        <v>583.85</v>
      </c>
      <c r="H132" s="1"/>
      <c r="I132" s="1"/>
      <c r="J132" s="1"/>
    </row>
    <row r="133" spans="1:10" x14ac:dyDescent="0.35">
      <c r="A133" s="1"/>
      <c r="B133" s="62" t="s">
        <v>161</v>
      </c>
      <c r="C133" s="62" t="s">
        <v>1172</v>
      </c>
      <c r="D133" s="62" t="s">
        <v>1173</v>
      </c>
      <c r="E133" s="63" t="s">
        <v>592</v>
      </c>
      <c r="F133" s="64"/>
      <c r="G133" s="64">
        <v>0</v>
      </c>
      <c r="H133" s="1"/>
      <c r="I133" s="1"/>
      <c r="J133" s="1"/>
    </row>
    <row r="134" spans="1:10" x14ac:dyDescent="0.35">
      <c r="A134" s="1"/>
      <c r="B134" s="62" t="s">
        <v>161</v>
      </c>
      <c r="C134" s="62" t="s">
        <v>1172</v>
      </c>
      <c r="D134" s="62" t="s">
        <v>1174</v>
      </c>
      <c r="E134" s="63" t="s">
        <v>592</v>
      </c>
      <c r="F134" s="64"/>
      <c r="G134" s="64">
        <v>0</v>
      </c>
      <c r="H134" s="1"/>
      <c r="I134" s="1"/>
      <c r="J134" s="1"/>
    </row>
    <row r="135" spans="1:10" x14ac:dyDescent="0.35">
      <c r="A135" s="1"/>
      <c r="B135" s="62" t="s">
        <v>161</v>
      </c>
      <c r="C135" s="62" t="s">
        <v>175</v>
      </c>
      <c r="D135" s="62" t="s">
        <v>176</v>
      </c>
      <c r="E135" s="63" t="s">
        <v>592</v>
      </c>
      <c r="F135" s="64">
        <v>1834.55</v>
      </c>
      <c r="G135" s="64">
        <v>1834.55</v>
      </c>
      <c r="H135" s="1"/>
      <c r="I135" s="1"/>
      <c r="J135" s="1"/>
    </row>
    <row r="136" spans="1:10" x14ac:dyDescent="0.35">
      <c r="A136" s="1"/>
      <c r="B136" s="62" t="s">
        <v>161</v>
      </c>
      <c r="C136" s="62" t="s">
        <v>178</v>
      </c>
      <c r="D136" s="62" t="s">
        <v>1145</v>
      </c>
      <c r="E136" s="63" t="s">
        <v>592</v>
      </c>
      <c r="F136" s="64">
        <v>2925.9</v>
      </c>
      <c r="G136" s="64">
        <v>2925.9</v>
      </c>
      <c r="H136" s="1"/>
      <c r="I136" s="1"/>
      <c r="J136" s="1"/>
    </row>
    <row r="137" spans="1:10" x14ac:dyDescent="0.35">
      <c r="A137" s="1"/>
      <c r="B137" s="62" t="s">
        <v>161</v>
      </c>
      <c r="C137" s="62" t="s">
        <v>178</v>
      </c>
      <c r="D137" s="62" t="s">
        <v>124</v>
      </c>
      <c r="E137" s="63" t="s">
        <v>592</v>
      </c>
      <c r="F137" s="64">
        <v>729.8</v>
      </c>
      <c r="G137" s="64">
        <v>729.8</v>
      </c>
      <c r="H137" s="1"/>
      <c r="I137" s="1"/>
      <c r="J137" s="1"/>
    </row>
    <row r="138" spans="1:10" x14ac:dyDescent="0.35">
      <c r="A138" s="1"/>
      <c r="B138" s="62" t="s">
        <v>161</v>
      </c>
      <c r="C138" s="62" t="s">
        <v>178</v>
      </c>
      <c r="D138" s="62" t="s">
        <v>1175</v>
      </c>
      <c r="E138" s="63" t="s">
        <v>592</v>
      </c>
      <c r="F138" s="64">
        <v>1439.1</v>
      </c>
      <c r="G138" s="64">
        <v>1439.1</v>
      </c>
      <c r="H138" s="1"/>
      <c r="I138" s="1"/>
      <c r="J138" s="1"/>
    </row>
    <row r="139" spans="1:10" x14ac:dyDescent="0.35">
      <c r="A139" s="1"/>
      <c r="B139" s="62" t="s">
        <v>1176</v>
      </c>
      <c r="C139" s="62" t="s">
        <v>1177</v>
      </c>
      <c r="D139" s="62" t="s">
        <v>106</v>
      </c>
      <c r="E139" s="63" t="s">
        <v>593</v>
      </c>
      <c r="F139" s="64">
        <v>154.05000000000001</v>
      </c>
      <c r="G139" s="64">
        <v>154.05000000000001</v>
      </c>
      <c r="H139" s="1"/>
      <c r="I139" s="1"/>
      <c r="J139" s="1"/>
    </row>
    <row r="140" spans="1:10" x14ac:dyDescent="0.35">
      <c r="A140" s="1"/>
      <c r="B140" s="62" t="s">
        <v>443</v>
      </c>
      <c r="C140" s="62" t="s">
        <v>1069</v>
      </c>
      <c r="D140" s="62" t="s">
        <v>106</v>
      </c>
      <c r="E140" s="63" t="s">
        <v>594</v>
      </c>
      <c r="F140" s="64">
        <v>329.15</v>
      </c>
      <c r="G140" s="64">
        <v>329.15</v>
      </c>
      <c r="H140" s="1"/>
      <c r="I140" s="1"/>
      <c r="J140" s="1"/>
    </row>
    <row r="141" spans="1:10" x14ac:dyDescent="0.35">
      <c r="A141" s="1"/>
      <c r="B141" s="62" t="s">
        <v>446</v>
      </c>
      <c r="C141" s="62" t="s">
        <v>1178</v>
      </c>
      <c r="D141" s="62" t="s">
        <v>106</v>
      </c>
      <c r="E141" s="63" t="s">
        <v>594</v>
      </c>
      <c r="F141" s="64">
        <v>1158.45</v>
      </c>
      <c r="G141" s="64">
        <v>1158.45</v>
      </c>
      <c r="H141" s="1"/>
      <c r="I141" s="1"/>
      <c r="J141" s="1"/>
    </row>
    <row r="142" spans="1:10" x14ac:dyDescent="0.35">
      <c r="A142" s="1"/>
      <c r="B142" s="62" t="s">
        <v>451</v>
      </c>
      <c r="C142" s="62" t="s">
        <v>1071</v>
      </c>
      <c r="D142" s="62" t="s">
        <v>106</v>
      </c>
      <c r="E142" s="63" t="s">
        <v>592</v>
      </c>
      <c r="F142" s="64">
        <v>114</v>
      </c>
      <c r="G142" s="64">
        <v>114</v>
      </c>
      <c r="H142" s="1"/>
      <c r="I142" s="1"/>
      <c r="J142" s="1"/>
    </row>
    <row r="143" spans="1:10" x14ac:dyDescent="0.35">
      <c r="A143" s="1"/>
      <c r="B143" s="62" t="s">
        <v>451</v>
      </c>
      <c r="C143" s="62" t="s">
        <v>1179</v>
      </c>
      <c r="D143" s="62" t="s">
        <v>106</v>
      </c>
      <c r="E143" s="63" t="s">
        <v>592</v>
      </c>
      <c r="F143" s="64">
        <v>64.45</v>
      </c>
      <c r="G143" s="64">
        <v>64.45</v>
      </c>
      <c r="H143" s="1"/>
      <c r="I143" s="1"/>
      <c r="J143" s="1"/>
    </row>
    <row r="144" spans="1:10" x14ac:dyDescent="0.35">
      <c r="A144" s="1"/>
      <c r="B144" s="62" t="s">
        <v>451</v>
      </c>
      <c r="C144" s="62" t="s">
        <v>1180</v>
      </c>
      <c r="D144" s="62" t="s">
        <v>106</v>
      </c>
      <c r="E144" s="63" t="s">
        <v>592</v>
      </c>
      <c r="F144" s="64">
        <v>24</v>
      </c>
      <c r="G144" s="64">
        <v>24</v>
      </c>
      <c r="H144" s="1"/>
      <c r="I144" s="1"/>
      <c r="J144" s="1"/>
    </row>
    <row r="145" spans="1:10" x14ac:dyDescent="0.35">
      <c r="A145" s="1"/>
      <c r="B145" s="62" t="s">
        <v>451</v>
      </c>
      <c r="C145" s="62" t="s">
        <v>1181</v>
      </c>
      <c r="D145" s="62" t="s">
        <v>106</v>
      </c>
      <c r="E145" s="63" t="s">
        <v>592</v>
      </c>
      <c r="F145" s="64">
        <v>57.6</v>
      </c>
      <c r="G145" s="64">
        <v>57.6</v>
      </c>
      <c r="H145" s="1"/>
      <c r="I145" s="1"/>
      <c r="J145" s="1"/>
    </row>
    <row r="146" spans="1:10" ht="28" x14ac:dyDescent="0.35">
      <c r="A146" s="1"/>
      <c r="B146" s="62" t="s">
        <v>597</v>
      </c>
      <c r="C146" s="62" t="s">
        <v>1182</v>
      </c>
      <c r="D146" s="62" t="s">
        <v>1183</v>
      </c>
      <c r="E146" s="63" t="s">
        <v>592</v>
      </c>
      <c r="F146" s="64"/>
      <c r="G146" s="64">
        <v>0</v>
      </c>
      <c r="H146" s="1"/>
      <c r="I146" s="1"/>
      <c r="J146" s="1"/>
    </row>
    <row r="147" spans="1:10" ht="28" x14ac:dyDescent="0.35">
      <c r="A147" s="1"/>
      <c r="B147" s="62" t="s">
        <v>597</v>
      </c>
      <c r="C147" s="62" t="s">
        <v>1182</v>
      </c>
      <c r="D147" s="62" t="s">
        <v>1184</v>
      </c>
      <c r="E147" s="63" t="s">
        <v>592</v>
      </c>
      <c r="F147" s="64"/>
      <c r="G147" s="64">
        <v>0</v>
      </c>
      <c r="H147" s="1"/>
      <c r="I147" s="1"/>
      <c r="J147" s="1"/>
    </row>
    <row r="148" spans="1:10" x14ac:dyDescent="0.35">
      <c r="A148" s="1"/>
      <c r="B148" s="62" t="s">
        <v>629</v>
      </c>
      <c r="C148" s="62" t="s">
        <v>1075</v>
      </c>
      <c r="D148" s="62" t="s">
        <v>106</v>
      </c>
      <c r="E148" s="63" t="s">
        <v>593</v>
      </c>
      <c r="F148" s="64">
        <v>106.4</v>
      </c>
      <c r="G148" s="64">
        <v>106.4</v>
      </c>
      <c r="H148" s="1"/>
      <c r="I148" s="1"/>
      <c r="J148" s="1"/>
    </row>
    <row r="149" spans="1:10" x14ac:dyDescent="0.35">
      <c r="A149" s="1"/>
      <c r="B149" s="62" t="s">
        <v>183</v>
      </c>
      <c r="C149" s="62" t="s">
        <v>184</v>
      </c>
      <c r="D149" s="62" t="s">
        <v>1152</v>
      </c>
      <c r="E149" s="63" t="s">
        <v>592</v>
      </c>
      <c r="F149" s="64"/>
      <c r="G149" s="64">
        <v>0</v>
      </c>
      <c r="H149" s="1"/>
      <c r="I149" s="1"/>
      <c r="J149" s="1"/>
    </row>
    <row r="150" spans="1:10" x14ac:dyDescent="0.35">
      <c r="A150" s="1"/>
      <c r="B150" s="62" t="s">
        <v>183</v>
      </c>
      <c r="C150" s="62" t="s">
        <v>184</v>
      </c>
      <c r="D150" s="62" t="s">
        <v>1153</v>
      </c>
      <c r="E150" s="63" t="s">
        <v>592</v>
      </c>
      <c r="F150" s="64"/>
      <c r="G150" s="64">
        <v>0</v>
      </c>
      <c r="H150" s="1"/>
      <c r="I150" s="1"/>
      <c r="J150" s="1"/>
    </row>
    <row r="151" spans="1:10" x14ac:dyDescent="0.35">
      <c r="A151" s="1"/>
      <c r="B151" s="62" t="s">
        <v>183</v>
      </c>
      <c r="C151" s="62" t="s">
        <v>184</v>
      </c>
      <c r="D151" s="62" t="s">
        <v>1145</v>
      </c>
      <c r="E151" s="63" t="s">
        <v>592</v>
      </c>
      <c r="F151" s="64"/>
      <c r="G151" s="64">
        <v>0</v>
      </c>
      <c r="H151" s="1"/>
      <c r="I151" s="1"/>
      <c r="J151" s="1"/>
    </row>
    <row r="152" spans="1:10" x14ac:dyDescent="0.35">
      <c r="A152" s="1"/>
      <c r="B152" s="62" t="s">
        <v>183</v>
      </c>
      <c r="C152" s="62" t="s">
        <v>184</v>
      </c>
      <c r="D152" s="62" t="s">
        <v>124</v>
      </c>
      <c r="E152" s="63" t="s">
        <v>592</v>
      </c>
      <c r="F152" s="64"/>
      <c r="G152" s="64">
        <v>0</v>
      </c>
      <c r="H152" s="1"/>
      <c r="I152" s="1"/>
      <c r="J152" s="1"/>
    </row>
    <row r="153" spans="1:10" x14ac:dyDescent="0.35">
      <c r="A153" s="1"/>
      <c r="B153" s="62" t="s">
        <v>523</v>
      </c>
      <c r="C153" s="62" t="s">
        <v>1006</v>
      </c>
      <c r="D153" s="62" t="s">
        <v>106</v>
      </c>
      <c r="E153" s="63" t="s">
        <v>591</v>
      </c>
      <c r="F153" s="64">
        <v>2644.4</v>
      </c>
      <c r="G153" s="64">
        <v>2644.4</v>
      </c>
      <c r="H153" s="1"/>
      <c r="I153" s="1"/>
      <c r="J153" s="1"/>
    </row>
    <row r="154" spans="1:10" x14ac:dyDescent="0.35">
      <c r="A154" s="1"/>
      <c r="B154" s="62" t="s">
        <v>523</v>
      </c>
      <c r="C154" s="62" t="s">
        <v>1007</v>
      </c>
      <c r="D154" s="62" t="s">
        <v>106</v>
      </c>
      <c r="E154" s="63" t="s">
        <v>591</v>
      </c>
      <c r="F154" s="64">
        <v>36.200000000000003</v>
      </c>
      <c r="G154" s="64">
        <v>36.200000000000003</v>
      </c>
      <c r="H154" s="1"/>
      <c r="I154" s="1"/>
      <c r="J154" s="1"/>
    </row>
    <row r="155" spans="1:10" x14ac:dyDescent="0.35">
      <c r="A155" s="1"/>
      <c r="B155" s="62" t="s">
        <v>526</v>
      </c>
      <c r="C155" s="62" t="s">
        <v>1185</v>
      </c>
      <c r="D155" s="62" t="s">
        <v>1186</v>
      </c>
      <c r="E155" s="63" t="s">
        <v>592</v>
      </c>
      <c r="F155" s="64"/>
      <c r="G155" s="64">
        <v>0</v>
      </c>
      <c r="H155" s="1"/>
      <c r="I155" s="1"/>
      <c r="J155" s="1"/>
    </row>
    <row r="156" spans="1:10" x14ac:dyDescent="0.35">
      <c r="A156" s="1"/>
      <c r="B156" s="62" t="s">
        <v>526</v>
      </c>
      <c r="C156" s="62" t="s">
        <v>1185</v>
      </c>
      <c r="D156" s="62" t="s">
        <v>1187</v>
      </c>
      <c r="E156" s="63" t="s">
        <v>592</v>
      </c>
      <c r="F156" s="64"/>
      <c r="G156" s="64">
        <v>0</v>
      </c>
      <c r="H156" s="1"/>
      <c r="I156" s="1"/>
      <c r="J156" s="1"/>
    </row>
    <row r="157" spans="1:10" x14ac:dyDescent="0.35">
      <c r="A157" s="1"/>
      <c r="B157" s="62" t="s">
        <v>526</v>
      </c>
      <c r="C157" s="62" t="s">
        <v>1185</v>
      </c>
      <c r="D157" s="62" t="s">
        <v>1188</v>
      </c>
      <c r="E157" s="63" t="s">
        <v>592</v>
      </c>
      <c r="F157" s="64"/>
      <c r="G157" s="64">
        <v>0</v>
      </c>
      <c r="H157" s="1"/>
      <c r="I157" s="1"/>
      <c r="J157" s="1"/>
    </row>
    <row r="158" spans="1:10" x14ac:dyDescent="0.35">
      <c r="A158" s="1"/>
      <c r="B158" s="62" t="s">
        <v>1008</v>
      </c>
      <c r="C158" s="62" t="s">
        <v>1009</v>
      </c>
      <c r="D158" s="62" t="s">
        <v>106</v>
      </c>
      <c r="E158" s="63" t="s">
        <v>591</v>
      </c>
      <c r="F158" s="64">
        <v>480.05</v>
      </c>
      <c r="G158" s="64">
        <v>480.05</v>
      </c>
      <c r="H158" s="1"/>
      <c r="I158" s="1"/>
      <c r="J158" s="1"/>
    </row>
    <row r="159" spans="1:10" x14ac:dyDescent="0.35">
      <c r="A159" s="1"/>
      <c r="B159" s="62" t="s">
        <v>1008</v>
      </c>
      <c r="C159" s="62" t="s">
        <v>1010</v>
      </c>
      <c r="D159" s="62" t="s">
        <v>106</v>
      </c>
      <c r="E159" s="63" t="s">
        <v>591</v>
      </c>
      <c r="F159" s="64">
        <v>125.05</v>
      </c>
      <c r="G159" s="64">
        <v>125.05</v>
      </c>
      <c r="H159" s="1"/>
      <c r="I159" s="1"/>
      <c r="J159" s="1"/>
    </row>
    <row r="160" spans="1:10" x14ac:dyDescent="0.35">
      <c r="A160" s="1"/>
      <c r="B160" s="62" t="s">
        <v>1008</v>
      </c>
      <c r="C160" s="62" t="s">
        <v>1011</v>
      </c>
      <c r="D160" s="62" t="s">
        <v>106</v>
      </c>
      <c r="E160" s="63" t="s">
        <v>591</v>
      </c>
      <c r="F160" s="64">
        <v>478.95</v>
      </c>
      <c r="G160" s="64">
        <v>478.95</v>
      </c>
      <c r="H160" s="1"/>
      <c r="I160" s="1"/>
      <c r="J160" s="1"/>
    </row>
    <row r="161" spans="1:10" x14ac:dyDescent="0.35">
      <c r="A161" s="1"/>
      <c r="B161" s="62" t="s">
        <v>79</v>
      </c>
      <c r="C161" s="62" t="s">
        <v>1012</v>
      </c>
      <c r="D161" s="62" t="s">
        <v>106</v>
      </c>
      <c r="E161" s="63" t="s">
        <v>591</v>
      </c>
      <c r="F161" s="64">
        <v>71.400000000000006</v>
      </c>
      <c r="G161" s="64">
        <v>71.400000000000006</v>
      </c>
      <c r="H161" s="1"/>
      <c r="I161" s="1"/>
      <c r="J161" s="1"/>
    </row>
    <row r="162" spans="1:10" x14ac:dyDescent="0.35">
      <c r="A162" s="1"/>
      <c r="B162" s="62" t="s">
        <v>79</v>
      </c>
      <c r="C162" s="62" t="s">
        <v>1013</v>
      </c>
      <c r="D162" s="62" t="s">
        <v>106</v>
      </c>
      <c r="E162" s="63" t="s">
        <v>591</v>
      </c>
      <c r="F162" s="64">
        <v>791.7</v>
      </c>
      <c r="G162" s="64">
        <v>791.7</v>
      </c>
      <c r="H162" s="1"/>
      <c r="I162" s="1"/>
      <c r="J162" s="1"/>
    </row>
    <row r="163" spans="1:10" x14ac:dyDescent="0.35">
      <c r="A163" s="1"/>
      <c r="B163" s="62" t="s">
        <v>79</v>
      </c>
      <c r="C163" s="62" t="s">
        <v>186</v>
      </c>
      <c r="D163" s="62" t="s">
        <v>106</v>
      </c>
      <c r="E163" s="63" t="s">
        <v>591</v>
      </c>
      <c r="F163" s="64">
        <v>4079.7</v>
      </c>
      <c r="G163" s="64">
        <v>4079.7</v>
      </c>
      <c r="H163" s="1"/>
      <c r="I163" s="1"/>
      <c r="J163" s="1"/>
    </row>
    <row r="164" spans="1:10" x14ac:dyDescent="0.35">
      <c r="A164" s="1"/>
      <c r="B164" s="62" t="s">
        <v>79</v>
      </c>
      <c r="C164" s="62" t="s">
        <v>188</v>
      </c>
      <c r="D164" s="62" t="s">
        <v>106</v>
      </c>
      <c r="E164" s="63" t="s">
        <v>591</v>
      </c>
      <c r="F164" s="64">
        <v>787.15</v>
      </c>
      <c r="G164" s="64">
        <v>787.15</v>
      </c>
      <c r="H164" s="1"/>
      <c r="I164" s="1"/>
      <c r="J164" s="1"/>
    </row>
    <row r="165" spans="1:10" x14ac:dyDescent="0.35">
      <c r="A165" s="1"/>
      <c r="B165" s="62" t="s">
        <v>79</v>
      </c>
      <c r="C165" s="62" t="s">
        <v>1014</v>
      </c>
      <c r="D165" s="62" t="s">
        <v>106</v>
      </c>
      <c r="E165" s="63" t="s">
        <v>591</v>
      </c>
      <c r="F165" s="64">
        <v>1068.3</v>
      </c>
      <c r="G165" s="64">
        <v>1068.3</v>
      </c>
      <c r="H165" s="1"/>
      <c r="I165" s="1"/>
      <c r="J165" s="1"/>
    </row>
    <row r="166" spans="1:10" x14ac:dyDescent="0.35">
      <c r="A166" s="1"/>
      <c r="B166" s="62" t="s">
        <v>79</v>
      </c>
      <c r="C166" s="62" t="s">
        <v>1015</v>
      </c>
      <c r="D166" s="62" t="s">
        <v>106</v>
      </c>
      <c r="E166" s="63" t="s">
        <v>591</v>
      </c>
      <c r="F166" s="64">
        <v>2413.1</v>
      </c>
      <c r="G166" s="64">
        <v>2413.1</v>
      </c>
      <c r="H166" s="1"/>
      <c r="I166" s="1"/>
      <c r="J166" s="1"/>
    </row>
    <row r="167" spans="1:10" x14ac:dyDescent="0.35">
      <c r="A167" s="1"/>
      <c r="B167" s="62" t="s">
        <v>1189</v>
      </c>
      <c r="C167" s="62" t="s">
        <v>1190</v>
      </c>
      <c r="D167" s="62" t="s">
        <v>106</v>
      </c>
      <c r="E167" s="63" t="s">
        <v>593</v>
      </c>
      <c r="F167" s="64">
        <v>168.15</v>
      </c>
      <c r="G167" s="64">
        <v>168.15</v>
      </c>
      <c r="H167" s="1"/>
      <c r="I167" s="1"/>
      <c r="J167" s="1"/>
    </row>
    <row r="168" spans="1:10" x14ac:dyDescent="0.35">
      <c r="A168" s="1"/>
      <c r="B168" s="62" t="s">
        <v>190</v>
      </c>
      <c r="C168" s="62" t="s">
        <v>1191</v>
      </c>
      <c r="D168" s="62" t="s">
        <v>1152</v>
      </c>
      <c r="E168" s="63" t="s">
        <v>592</v>
      </c>
      <c r="F168" s="64">
        <v>4830.8500000000004</v>
      </c>
      <c r="G168" s="64">
        <v>4830.8500000000004</v>
      </c>
      <c r="H168" s="1"/>
      <c r="I168" s="1"/>
      <c r="J168" s="1"/>
    </row>
    <row r="169" spans="1:10" x14ac:dyDescent="0.35">
      <c r="A169" s="1"/>
      <c r="B169" s="62" t="s">
        <v>190</v>
      </c>
      <c r="C169" s="62" t="s">
        <v>1191</v>
      </c>
      <c r="D169" s="62" t="s">
        <v>1113</v>
      </c>
      <c r="E169" s="63" t="s">
        <v>592</v>
      </c>
      <c r="F169" s="64">
        <v>2338.3000000000002</v>
      </c>
      <c r="G169" s="64">
        <v>2338.3000000000002</v>
      </c>
      <c r="H169" s="1"/>
      <c r="I169" s="1"/>
      <c r="J169" s="1"/>
    </row>
    <row r="170" spans="1:10" x14ac:dyDescent="0.35">
      <c r="A170" s="1"/>
      <c r="B170" s="62" t="s">
        <v>194</v>
      </c>
      <c r="C170" s="62" t="s">
        <v>1192</v>
      </c>
      <c r="D170" s="62" t="s">
        <v>1152</v>
      </c>
      <c r="E170" s="63" t="s">
        <v>592</v>
      </c>
      <c r="F170" s="64"/>
      <c r="G170" s="64">
        <v>0</v>
      </c>
      <c r="H170" s="1"/>
      <c r="I170" s="1"/>
      <c r="J170" s="1"/>
    </row>
    <row r="171" spans="1:10" x14ac:dyDescent="0.35">
      <c r="A171" s="1"/>
      <c r="B171" s="62" t="s">
        <v>194</v>
      </c>
      <c r="C171" s="62" t="s">
        <v>1192</v>
      </c>
      <c r="D171" s="62" t="s">
        <v>1153</v>
      </c>
      <c r="E171" s="63" t="s">
        <v>592</v>
      </c>
      <c r="F171" s="64">
        <v>979.9</v>
      </c>
      <c r="G171" s="64">
        <v>979.9</v>
      </c>
      <c r="H171" s="1"/>
      <c r="I171" s="1"/>
      <c r="J171" s="1"/>
    </row>
    <row r="172" spans="1:10" x14ac:dyDescent="0.35">
      <c r="A172" s="1"/>
      <c r="B172" s="62" t="s">
        <v>606</v>
      </c>
      <c r="C172" s="62" t="s">
        <v>1193</v>
      </c>
      <c r="D172" s="62" t="s">
        <v>106</v>
      </c>
      <c r="E172" s="63" t="s">
        <v>591</v>
      </c>
      <c r="F172" s="64"/>
      <c r="G172" s="64">
        <v>0</v>
      </c>
      <c r="H172" s="1"/>
      <c r="I172" s="1"/>
      <c r="J172" s="1"/>
    </row>
    <row r="173" spans="1:10" x14ac:dyDescent="0.35">
      <c r="A173" s="1"/>
      <c r="B173" s="62" t="s">
        <v>606</v>
      </c>
      <c r="C173" s="62" t="s">
        <v>1016</v>
      </c>
      <c r="D173" s="62" t="s">
        <v>106</v>
      </c>
      <c r="E173" s="63" t="s">
        <v>591</v>
      </c>
      <c r="F173" s="64">
        <v>131.1</v>
      </c>
      <c r="G173" s="64">
        <v>131.1</v>
      </c>
      <c r="H173" s="1"/>
      <c r="I173" s="1"/>
      <c r="J173" s="1"/>
    </row>
    <row r="174" spans="1:10" x14ac:dyDescent="0.35">
      <c r="A174" s="1"/>
      <c r="B174" s="62" t="s">
        <v>610</v>
      </c>
      <c r="C174" s="62" t="s">
        <v>1017</v>
      </c>
      <c r="D174" s="62" t="s">
        <v>1017</v>
      </c>
      <c r="E174" s="63" t="s">
        <v>591</v>
      </c>
      <c r="F174" s="64">
        <v>489.7</v>
      </c>
      <c r="G174" s="64">
        <v>489.7</v>
      </c>
      <c r="H174" s="1"/>
      <c r="I174" s="1"/>
      <c r="J174" s="1"/>
    </row>
    <row r="175" spans="1:10" x14ac:dyDescent="0.35">
      <c r="A175" s="1"/>
      <c r="B175" s="203" t="s">
        <v>1194</v>
      </c>
      <c r="C175" s="203"/>
      <c r="D175" s="203"/>
      <c r="E175" s="203"/>
      <c r="F175" s="65">
        <v>180993.55</v>
      </c>
      <c r="G175" s="65">
        <v>180993.55</v>
      </c>
      <c r="H175" s="1"/>
      <c r="I175" s="1"/>
      <c r="J175" s="1"/>
    </row>
    <row r="176" spans="1:10" x14ac:dyDescent="0.35">
      <c r="A176" s="1"/>
      <c r="B176" s="1"/>
      <c r="C176" s="1"/>
      <c r="D176" s="1"/>
      <c r="E176" s="1"/>
      <c r="F176" s="1"/>
      <c r="G176" s="1"/>
      <c r="H176" s="1"/>
      <c r="I176" s="1"/>
      <c r="J176" s="1"/>
    </row>
    <row r="177" spans="1:10" x14ac:dyDescent="0.35">
      <c r="A177" s="1"/>
      <c r="B177" s="1"/>
      <c r="C177" s="1"/>
      <c r="D177" s="1"/>
      <c r="E177" s="1"/>
      <c r="F177" s="1"/>
      <c r="G177" s="1"/>
      <c r="H177" s="1"/>
      <c r="I177" s="1"/>
      <c r="J177" s="1"/>
    </row>
    <row r="178" spans="1:10" ht="18" x14ac:dyDescent="0.4">
      <c r="A178" s="1"/>
      <c r="B178" s="2" t="s">
        <v>1195</v>
      </c>
      <c r="C178" s="1"/>
      <c r="D178" s="1"/>
      <c r="E178" s="1"/>
      <c r="F178" s="1"/>
      <c r="G178" s="1"/>
      <c r="H178" s="1"/>
      <c r="I178" s="1"/>
      <c r="J178" s="1"/>
    </row>
    <row r="179" spans="1:10" ht="23" customHeight="1" x14ac:dyDescent="0.35">
      <c r="A179" s="1"/>
      <c r="B179" s="193" t="s">
        <v>3</v>
      </c>
      <c r="C179" s="193" t="s">
        <v>106</v>
      </c>
      <c r="D179" s="193" t="s">
        <v>1108</v>
      </c>
      <c r="E179" s="193" t="s">
        <v>1109</v>
      </c>
      <c r="F179" s="202" t="s">
        <v>1110</v>
      </c>
      <c r="G179" s="202"/>
      <c r="H179" s="1"/>
      <c r="I179" s="1"/>
      <c r="J179" s="1"/>
    </row>
    <row r="180" spans="1:10" ht="23" customHeight="1" x14ac:dyDescent="0.35">
      <c r="A180" s="1"/>
      <c r="B180" s="193"/>
      <c r="C180" s="193"/>
      <c r="D180" s="193"/>
      <c r="E180" s="193"/>
      <c r="F180" s="61">
        <v>1</v>
      </c>
      <c r="G180" s="61" t="s">
        <v>953</v>
      </c>
      <c r="H180" s="1"/>
      <c r="I180" s="1"/>
      <c r="J180" s="1"/>
    </row>
    <row r="181" spans="1:10" x14ac:dyDescent="0.35">
      <c r="A181" s="1"/>
      <c r="B181" s="62" t="s">
        <v>637</v>
      </c>
      <c r="C181" s="62" t="s">
        <v>1196</v>
      </c>
      <c r="D181" s="62" t="s">
        <v>1124</v>
      </c>
      <c r="E181" s="63" t="s">
        <v>591</v>
      </c>
      <c r="F181" s="64">
        <v>168.15</v>
      </c>
      <c r="G181" s="64">
        <v>168.15</v>
      </c>
      <c r="H181" s="1"/>
      <c r="I181" s="1"/>
      <c r="J181" s="1"/>
    </row>
    <row r="182" spans="1:10" x14ac:dyDescent="0.35">
      <c r="A182" s="1"/>
      <c r="B182" s="62" t="s">
        <v>36</v>
      </c>
      <c r="C182" s="62" t="s">
        <v>1197</v>
      </c>
      <c r="D182" s="62" t="s">
        <v>1124</v>
      </c>
      <c r="E182" s="63" t="s">
        <v>591</v>
      </c>
      <c r="F182" s="64">
        <v>131.25</v>
      </c>
      <c r="G182" s="64">
        <v>131.25</v>
      </c>
      <c r="H182" s="1"/>
      <c r="I182" s="1"/>
      <c r="J182" s="1"/>
    </row>
    <row r="183" spans="1:10" x14ac:dyDescent="0.35">
      <c r="A183" s="1"/>
      <c r="B183" s="62" t="s">
        <v>638</v>
      </c>
      <c r="C183" s="62" t="s">
        <v>1198</v>
      </c>
      <c r="D183" s="62" t="s">
        <v>106</v>
      </c>
      <c r="E183" s="63" t="s">
        <v>591</v>
      </c>
      <c r="F183" s="64">
        <v>316.60000000000002</v>
      </c>
      <c r="G183" s="64">
        <v>316.60000000000002</v>
      </c>
      <c r="H183" s="1"/>
      <c r="I183" s="1"/>
      <c r="J183" s="1"/>
    </row>
    <row r="184" spans="1:10" x14ac:dyDescent="0.35">
      <c r="A184" s="1"/>
      <c r="B184" s="62" t="s">
        <v>639</v>
      </c>
      <c r="C184" s="62" t="s">
        <v>1199</v>
      </c>
      <c r="D184" s="62" t="s">
        <v>106</v>
      </c>
      <c r="E184" s="63" t="s">
        <v>592</v>
      </c>
      <c r="F184" s="64">
        <v>585.25107000000003</v>
      </c>
      <c r="G184" s="64">
        <v>585.25107000000003</v>
      </c>
      <c r="H184" s="1"/>
      <c r="I184" s="1"/>
      <c r="J184" s="1"/>
    </row>
    <row r="185" spans="1:10" x14ac:dyDescent="0.35">
      <c r="A185" s="1"/>
      <c r="B185" s="62" t="s">
        <v>1200</v>
      </c>
      <c r="C185" s="62" t="s">
        <v>1201</v>
      </c>
      <c r="D185" s="62" t="s">
        <v>1201</v>
      </c>
      <c r="E185" s="63" t="s">
        <v>592</v>
      </c>
      <c r="F185" s="64">
        <v>453.75</v>
      </c>
      <c r="G185" s="64">
        <v>453.75</v>
      </c>
      <c r="H185" s="1"/>
      <c r="I185" s="1"/>
      <c r="J185" s="1"/>
    </row>
    <row r="186" spans="1:10" x14ac:dyDescent="0.35">
      <c r="A186" s="1"/>
      <c r="B186" s="62" t="s">
        <v>1008</v>
      </c>
      <c r="C186" s="62" t="s">
        <v>1202</v>
      </c>
      <c r="D186" s="62" t="s">
        <v>106</v>
      </c>
      <c r="E186" s="63" t="s">
        <v>591</v>
      </c>
      <c r="F186" s="64">
        <v>54.9</v>
      </c>
      <c r="G186" s="64">
        <v>54.9</v>
      </c>
      <c r="H186" s="1"/>
      <c r="I186" s="1"/>
      <c r="J186" s="1"/>
    </row>
    <row r="187" spans="1:10" x14ac:dyDescent="0.35">
      <c r="A187" s="1"/>
      <c r="B187" s="62" t="s">
        <v>1008</v>
      </c>
      <c r="C187" s="62" t="s">
        <v>1203</v>
      </c>
      <c r="D187" s="62" t="s">
        <v>106</v>
      </c>
      <c r="E187" s="63" t="s">
        <v>591</v>
      </c>
      <c r="F187" s="64">
        <v>325.60000000000002</v>
      </c>
      <c r="G187" s="64">
        <v>325.60000000000002</v>
      </c>
      <c r="H187" s="1"/>
      <c r="I187" s="1"/>
      <c r="J187" s="1"/>
    </row>
    <row r="188" spans="1:10" x14ac:dyDescent="0.35">
      <c r="A188" s="1"/>
      <c r="B188" s="62" t="s">
        <v>636</v>
      </c>
      <c r="C188" s="62" t="s">
        <v>1204</v>
      </c>
      <c r="D188" s="62" t="s">
        <v>1124</v>
      </c>
      <c r="E188" s="63" t="s">
        <v>591</v>
      </c>
      <c r="F188" s="64">
        <v>508.4</v>
      </c>
      <c r="G188" s="64">
        <v>508.4</v>
      </c>
      <c r="H188" s="1"/>
      <c r="I188" s="1"/>
      <c r="J188" s="1"/>
    </row>
    <row r="189" spans="1:10" x14ac:dyDescent="0.35">
      <c r="A189" s="1"/>
      <c r="B189" s="203" t="s">
        <v>1205</v>
      </c>
      <c r="C189" s="203"/>
      <c r="D189" s="203"/>
      <c r="E189" s="203"/>
      <c r="F189" s="65">
        <v>2543.9010699999999</v>
      </c>
      <c r="G189" s="65">
        <v>2543.9010699999999</v>
      </c>
      <c r="H189" s="1"/>
      <c r="I189" s="1"/>
      <c r="J189" s="1"/>
    </row>
    <row r="190" spans="1:10" x14ac:dyDescent="0.35">
      <c r="A190" s="1"/>
      <c r="B190" s="1"/>
      <c r="C190" s="1"/>
      <c r="D190" s="1"/>
      <c r="E190" s="1"/>
      <c r="F190" s="1"/>
      <c r="G190" s="1"/>
      <c r="H190" s="1"/>
      <c r="I190" s="1"/>
      <c r="J190" s="1"/>
    </row>
    <row r="191" spans="1:10" x14ac:dyDescent="0.35">
      <c r="A191" s="1"/>
      <c r="B191" s="1"/>
      <c r="C191" s="1"/>
      <c r="D191" s="1"/>
      <c r="E191" s="1"/>
      <c r="F191" s="1"/>
      <c r="G191" s="1"/>
      <c r="H191" s="1"/>
      <c r="I191" s="1"/>
      <c r="J191" s="1"/>
    </row>
    <row r="192" spans="1:10" x14ac:dyDescent="0.35">
      <c r="A192" s="1"/>
      <c r="B192" s="1"/>
      <c r="C192" s="1"/>
      <c r="D192" s="1"/>
      <c r="E192" s="1"/>
      <c r="F192" s="1"/>
      <c r="G192" s="1"/>
      <c r="H192" s="1"/>
      <c r="I192" s="1"/>
      <c r="J192" s="1"/>
    </row>
    <row r="193" spans="1:10" x14ac:dyDescent="0.35">
      <c r="A193" s="1"/>
      <c r="B193" s="1"/>
      <c r="C193" s="1"/>
      <c r="D193" s="1"/>
      <c r="E193" s="1"/>
      <c r="F193" s="1"/>
      <c r="G193" s="1"/>
      <c r="H193" s="1"/>
      <c r="I193" s="1"/>
      <c r="J193" s="1"/>
    </row>
    <row r="194" spans="1:10" x14ac:dyDescent="0.35">
      <c r="A194" s="1"/>
      <c r="B194" s="1"/>
      <c r="C194" s="1"/>
      <c r="D194" s="1"/>
      <c r="E194" s="1"/>
      <c r="F194" s="1"/>
      <c r="G194" s="1"/>
      <c r="H194" s="1"/>
      <c r="I194" s="66" t="s">
        <v>161</v>
      </c>
      <c r="J194" s="66">
        <v>24849.9</v>
      </c>
    </row>
    <row r="195" spans="1:10" x14ac:dyDescent="0.35">
      <c r="A195" s="1"/>
      <c r="B195" s="1"/>
      <c r="C195" s="1"/>
      <c r="D195" s="1"/>
      <c r="E195" s="1"/>
      <c r="F195" s="1"/>
      <c r="G195" s="1"/>
      <c r="H195" s="1"/>
      <c r="I195" s="66" t="s">
        <v>140</v>
      </c>
      <c r="J195" s="66">
        <v>24588.95</v>
      </c>
    </row>
    <row r="196" spans="1:10" x14ac:dyDescent="0.35">
      <c r="A196" s="1"/>
      <c r="B196" s="1"/>
      <c r="C196" s="1"/>
      <c r="D196" s="1"/>
      <c r="E196" s="1"/>
      <c r="F196" s="1"/>
      <c r="G196" s="1"/>
      <c r="H196" s="1"/>
      <c r="I196" s="66" t="s">
        <v>127</v>
      </c>
      <c r="J196" s="66">
        <v>20312.7</v>
      </c>
    </row>
    <row r="197" spans="1:10" x14ac:dyDescent="0.35">
      <c r="A197" s="1"/>
      <c r="B197" s="1"/>
      <c r="C197" s="1"/>
      <c r="D197" s="1"/>
      <c r="E197" s="1"/>
      <c r="F197" s="1"/>
      <c r="G197" s="1"/>
      <c r="H197" s="1"/>
      <c r="I197" s="66" t="s">
        <v>113</v>
      </c>
      <c r="J197" s="66">
        <v>15580.2</v>
      </c>
    </row>
    <row r="198" spans="1:10" x14ac:dyDescent="0.35">
      <c r="A198" s="1"/>
      <c r="B198" s="1"/>
      <c r="C198" s="1"/>
      <c r="D198" s="1"/>
      <c r="E198" s="1"/>
      <c r="F198" s="1"/>
      <c r="G198" s="1"/>
      <c r="H198" s="1"/>
      <c r="I198" s="66" t="s">
        <v>137</v>
      </c>
      <c r="J198" s="66">
        <v>13033.6</v>
      </c>
    </row>
    <row r="199" spans="1:10" x14ac:dyDescent="0.35">
      <c r="A199" s="1"/>
      <c r="B199" s="1"/>
      <c r="C199" s="1"/>
      <c r="D199" s="1"/>
      <c r="E199" s="1"/>
      <c r="F199" s="1"/>
      <c r="G199" s="1"/>
      <c r="H199" s="1"/>
      <c r="I199" s="66" t="s">
        <v>116</v>
      </c>
      <c r="J199" s="66">
        <v>10681.15</v>
      </c>
    </row>
    <row r="200" spans="1:10" x14ac:dyDescent="0.35">
      <c r="A200" s="1"/>
      <c r="B200" s="1"/>
      <c r="C200" s="1"/>
      <c r="D200" s="1"/>
      <c r="E200" s="1"/>
      <c r="F200" s="1"/>
      <c r="G200" s="1"/>
      <c r="H200" s="1"/>
      <c r="I200" s="66" t="s">
        <v>79</v>
      </c>
      <c r="J200" s="66">
        <v>9211.35</v>
      </c>
    </row>
    <row r="201" spans="1:10" x14ac:dyDescent="0.35">
      <c r="A201" s="1"/>
      <c r="B201" s="1"/>
      <c r="C201" s="1"/>
      <c r="D201" s="1"/>
      <c r="E201" s="1"/>
      <c r="F201" s="1"/>
      <c r="G201" s="1"/>
      <c r="H201" s="1"/>
      <c r="I201" s="66" t="s">
        <v>153</v>
      </c>
      <c r="J201" s="66">
        <v>7954.8</v>
      </c>
    </row>
    <row r="202" spans="1:10" x14ac:dyDescent="0.35">
      <c r="A202" s="1"/>
      <c r="B202" s="1"/>
      <c r="C202" s="1"/>
      <c r="D202" s="1"/>
      <c r="E202" s="1"/>
      <c r="F202" s="1"/>
      <c r="G202" s="1"/>
      <c r="H202" s="1"/>
      <c r="I202" s="66" t="s">
        <v>190</v>
      </c>
      <c r="J202" s="66">
        <v>7169.15</v>
      </c>
    </row>
    <row r="203" spans="1:10" x14ac:dyDescent="0.35">
      <c r="A203" s="1"/>
      <c r="B203" s="1"/>
      <c r="C203" s="1"/>
      <c r="D203" s="1"/>
      <c r="E203" s="1"/>
      <c r="F203" s="1"/>
      <c r="G203" s="1"/>
      <c r="H203" s="1"/>
      <c r="I203" s="66" t="s">
        <v>103</v>
      </c>
      <c r="J203" s="66">
        <v>4948.6499999999996</v>
      </c>
    </row>
    <row r="204" spans="1:10" x14ac:dyDescent="0.35">
      <c r="A204" s="1"/>
      <c r="B204" s="1"/>
      <c r="C204" s="1"/>
      <c r="D204" s="1"/>
      <c r="E204" s="1"/>
      <c r="F204" s="1"/>
      <c r="G204" s="1"/>
      <c r="H204" s="1"/>
      <c r="I204" s="66" t="s">
        <v>595</v>
      </c>
      <c r="J204" s="66">
        <v>4853.55</v>
      </c>
    </row>
    <row r="205" spans="1:10" x14ac:dyDescent="0.35">
      <c r="A205" s="1"/>
      <c r="B205" s="1"/>
      <c r="C205" s="1"/>
      <c r="D205" s="1"/>
      <c r="E205" s="1"/>
      <c r="F205" s="1"/>
      <c r="G205" s="1"/>
      <c r="H205" s="1"/>
      <c r="I205" s="66" t="s">
        <v>596</v>
      </c>
      <c r="J205" s="66">
        <v>3953.45</v>
      </c>
    </row>
    <row r="206" spans="1:10" x14ac:dyDescent="0.35">
      <c r="A206" s="1"/>
      <c r="B206" s="1"/>
      <c r="C206" s="1"/>
      <c r="D206" s="1"/>
      <c r="E206" s="1"/>
      <c r="F206" s="1"/>
      <c r="G206" s="1"/>
      <c r="H206" s="1"/>
      <c r="I206" s="66" t="s">
        <v>273</v>
      </c>
      <c r="J206" s="66">
        <v>3716.65</v>
      </c>
    </row>
    <row r="207" spans="1:10" x14ac:dyDescent="0.35">
      <c r="A207" s="1"/>
      <c r="B207" s="1"/>
      <c r="C207" s="1"/>
      <c r="D207" s="1"/>
      <c r="E207" s="1"/>
      <c r="F207" s="1"/>
      <c r="G207" s="1"/>
      <c r="H207" s="1"/>
      <c r="I207" s="66" t="s">
        <v>523</v>
      </c>
      <c r="J207" s="66">
        <v>2680.6</v>
      </c>
    </row>
    <row r="208" spans="1:10" x14ac:dyDescent="0.35">
      <c r="A208" s="1"/>
      <c r="B208" s="1"/>
      <c r="C208" s="1"/>
      <c r="D208" s="1"/>
      <c r="E208" s="1"/>
      <c r="F208" s="1"/>
      <c r="G208" s="1"/>
      <c r="H208" s="1"/>
      <c r="I208" s="66" t="s">
        <v>601</v>
      </c>
      <c r="J208" s="66">
        <v>2152.15</v>
      </c>
    </row>
    <row r="209" spans="1:10" x14ac:dyDescent="0.35">
      <c r="A209" s="1"/>
      <c r="B209" s="1"/>
      <c r="C209" s="1"/>
      <c r="D209" s="1"/>
      <c r="E209" s="1"/>
      <c r="F209" s="1"/>
      <c r="G209" s="1"/>
      <c r="H209" s="1"/>
      <c r="I209" s="66" t="s">
        <v>603</v>
      </c>
      <c r="J209" s="66">
        <v>2073.4</v>
      </c>
    </row>
    <row r="210" spans="1:10" x14ac:dyDescent="0.35">
      <c r="A210" s="1"/>
      <c r="B210" s="1"/>
      <c r="C210" s="1"/>
      <c r="D210" s="1"/>
      <c r="E210" s="1"/>
      <c r="F210" s="1"/>
      <c r="G210" s="1"/>
      <c r="H210" s="1"/>
      <c r="I210" s="66" t="s">
        <v>108</v>
      </c>
      <c r="J210" s="66">
        <v>2058</v>
      </c>
    </row>
    <row r="211" spans="1:10" x14ac:dyDescent="0.35">
      <c r="A211" s="1"/>
      <c r="B211" s="1"/>
      <c r="C211" s="1"/>
      <c r="D211" s="1"/>
      <c r="E211" s="1"/>
      <c r="F211" s="1"/>
      <c r="G211" s="1"/>
      <c r="H211" s="1"/>
      <c r="I211" s="66" t="s">
        <v>383</v>
      </c>
      <c r="J211" s="66">
        <v>1987.3</v>
      </c>
    </row>
    <row r="212" spans="1:10" x14ac:dyDescent="0.35">
      <c r="A212" s="1"/>
      <c r="B212" s="1"/>
      <c r="C212" s="1"/>
      <c r="D212" s="1"/>
      <c r="E212" s="1"/>
      <c r="F212" s="1"/>
      <c r="G212" s="1"/>
      <c r="H212" s="1"/>
      <c r="I212" s="66" t="s">
        <v>322</v>
      </c>
      <c r="J212" s="66">
        <v>1677.95</v>
      </c>
    </row>
    <row r="213" spans="1:10" x14ac:dyDescent="0.35">
      <c r="A213" s="1"/>
      <c r="B213" s="1"/>
      <c r="C213" s="1"/>
      <c r="D213" s="1"/>
      <c r="E213" s="1"/>
      <c r="F213" s="1"/>
      <c r="G213" s="1"/>
      <c r="H213" s="1"/>
      <c r="I213" s="66" t="s">
        <v>627</v>
      </c>
      <c r="J213" s="66">
        <v>1639</v>
      </c>
    </row>
    <row r="214" spans="1:10" x14ac:dyDescent="0.35">
      <c r="A214" s="1"/>
      <c r="B214" s="1"/>
      <c r="C214" s="1"/>
      <c r="D214" s="1"/>
      <c r="E214" s="1"/>
      <c r="F214" s="1"/>
      <c r="G214" s="1"/>
      <c r="H214" s="1"/>
      <c r="I214" s="66" t="s">
        <v>446</v>
      </c>
      <c r="J214" s="66">
        <v>1158.45</v>
      </c>
    </row>
    <row r="215" spans="1:10" x14ac:dyDescent="0.35">
      <c r="A215" s="1"/>
      <c r="B215" s="1"/>
      <c r="C215" s="1"/>
      <c r="D215" s="1"/>
      <c r="E215" s="1"/>
      <c r="F215" s="1"/>
      <c r="G215" s="1"/>
      <c r="H215" s="1"/>
      <c r="I215" s="66" t="s">
        <v>348</v>
      </c>
      <c r="J215" s="66">
        <v>1151.7</v>
      </c>
    </row>
    <row r="216" spans="1:10" x14ac:dyDescent="0.35">
      <c r="A216" s="1"/>
      <c r="B216" s="1"/>
      <c r="C216" s="1"/>
      <c r="D216" s="1"/>
      <c r="E216" s="1"/>
      <c r="F216" s="1"/>
      <c r="G216" s="1"/>
      <c r="H216" s="1"/>
      <c r="I216" s="66" t="s">
        <v>630</v>
      </c>
      <c r="J216" s="66">
        <v>1084.05</v>
      </c>
    </row>
    <row r="217" spans="1:10" x14ac:dyDescent="0.35">
      <c r="A217" s="1"/>
      <c r="B217" s="1"/>
      <c r="C217" s="1"/>
      <c r="D217" s="1"/>
      <c r="E217" s="1"/>
      <c r="F217" s="1"/>
      <c r="G217" s="1"/>
      <c r="H217" s="1"/>
      <c r="I217" s="66" t="s">
        <v>194</v>
      </c>
      <c r="J217" s="66">
        <v>979.9</v>
      </c>
    </row>
    <row r="218" spans="1:10" x14ac:dyDescent="0.35">
      <c r="A218" s="1"/>
      <c r="B218" s="1"/>
      <c r="C218" s="1"/>
      <c r="D218" s="1"/>
      <c r="E218" s="1"/>
      <c r="F218" s="1"/>
      <c r="G218" s="1"/>
      <c r="H218" s="1"/>
      <c r="I218" s="66" t="s">
        <v>625</v>
      </c>
      <c r="J218" s="66">
        <v>878.1</v>
      </c>
    </row>
    <row r="219" spans="1:10" x14ac:dyDescent="0.35">
      <c r="A219" s="1"/>
      <c r="B219" s="1"/>
      <c r="C219" s="1"/>
      <c r="D219" s="1"/>
      <c r="E219" s="1"/>
      <c r="F219" s="1"/>
      <c r="G219" s="1"/>
      <c r="H219" s="1"/>
      <c r="I219" s="66" t="s">
        <v>119</v>
      </c>
      <c r="J219" s="66">
        <v>742.05</v>
      </c>
    </row>
    <row r="220" spans="1:10" x14ac:dyDescent="0.35">
      <c r="A220" s="1"/>
      <c r="B220" s="1"/>
      <c r="C220" s="1"/>
      <c r="D220" s="1"/>
      <c r="E220" s="1"/>
      <c r="F220" s="1"/>
      <c r="G220" s="1"/>
      <c r="H220" s="1"/>
      <c r="I220" s="66" t="s">
        <v>598</v>
      </c>
      <c r="J220" s="66">
        <v>711.75</v>
      </c>
    </row>
    <row r="221" spans="1:10" x14ac:dyDescent="0.35">
      <c r="A221" s="1"/>
      <c r="B221" s="1"/>
      <c r="C221" s="1"/>
      <c r="D221" s="1"/>
      <c r="E221" s="1"/>
      <c r="F221" s="1"/>
      <c r="G221" s="1"/>
      <c r="H221" s="1"/>
      <c r="I221" s="66" t="s">
        <v>609</v>
      </c>
      <c r="J221" s="66">
        <v>686.35</v>
      </c>
    </row>
    <row r="222" spans="1:10" x14ac:dyDescent="0.35">
      <c r="A222" s="1"/>
      <c r="B222" s="1"/>
      <c r="C222" s="1"/>
      <c r="D222" s="1"/>
      <c r="E222" s="1"/>
      <c r="F222" s="1"/>
      <c r="G222" s="1"/>
      <c r="H222" s="1"/>
      <c r="I222" s="66" t="s">
        <v>626</v>
      </c>
      <c r="J222" s="66">
        <v>680.55</v>
      </c>
    </row>
    <row r="223" spans="1:10" x14ac:dyDescent="0.35">
      <c r="A223" s="1"/>
      <c r="B223" s="1"/>
      <c r="C223" s="1"/>
      <c r="D223" s="1"/>
      <c r="E223" s="1"/>
      <c r="F223" s="1"/>
      <c r="G223" s="1"/>
      <c r="H223" s="1"/>
      <c r="I223" s="66" t="s">
        <v>613</v>
      </c>
      <c r="J223" s="66">
        <v>495.5</v>
      </c>
    </row>
    <row r="224" spans="1:10" x14ac:dyDescent="0.35">
      <c r="A224" s="1"/>
      <c r="B224" s="1"/>
      <c r="C224" s="1"/>
      <c r="D224" s="1"/>
      <c r="E224" s="1"/>
      <c r="F224" s="1"/>
      <c r="G224" s="1"/>
      <c r="H224" s="1"/>
      <c r="I224" s="66" t="s">
        <v>610</v>
      </c>
      <c r="J224" s="66">
        <v>489.7</v>
      </c>
    </row>
    <row r="225" spans="1:10" x14ac:dyDescent="0.35">
      <c r="A225" s="1"/>
      <c r="B225" s="1"/>
      <c r="C225" s="1"/>
      <c r="D225" s="1"/>
      <c r="E225" s="1"/>
      <c r="F225" s="1"/>
      <c r="G225" s="1"/>
      <c r="H225" s="1"/>
      <c r="I225" s="66" t="s">
        <v>622</v>
      </c>
      <c r="J225" s="66">
        <v>482.2</v>
      </c>
    </row>
    <row r="226" spans="1:10" x14ac:dyDescent="0.35">
      <c r="A226" s="1"/>
      <c r="B226" s="1"/>
      <c r="C226" s="1"/>
      <c r="D226" s="1"/>
      <c r="E226" s="1"/>
      <c r="F226" s="1"/>
      <c r="G226" s="1"/>
      <c r="H226" s="1"/>
      <c r="I226" s="66" t="s">
        <v>614</v>
      </c>
      <c r="J226" s="66">
        <v>473.15</v>
      </c>
    </row>
    <row r="227" spans="1:10" x14ac:dyDescent="0.35">
      <c r="A227" s="1"/>
      <c r="B227" s="1"/>
      <c r="C227" s="1"/>
      <c r="D227" s="1"/>
      <c r="E227" s="1"/>
      <c r="F227" s="1"/>
      <c r="G227" s="1"/>
      <c r="H227" s="1"/>
      <c r="I227" s="66" t="s">
        <v>600</v>
      </c>
      <c r="J227" s="66">
        <v>465.5</v>
      </c>
    </row>
    <row r="228" spans="1:10" x14ac:dyDescent="0.35">
      <c r="A228" s="1"/>
      <c r="B228" s="1"/>
      <c r="C228" s="1"/>
      <c r="D228" s="1"/>
      <c r="E228" s="1"/>
      <c r="F228" s="1"/>
      <c r="G228" s="1"/>
      <c r="H228" s="1"/>
      <c r="I228" s="66" t="s">
        <v>615</v>
      </c>
      <c r="J228" s="66">
        <v>462.95</v>
      </c>
    </row>
    <row r="229" spans="1:10" x14ac:dyDescent="0.35">
      <c r="A229" s="1"/>
      <c r="B229" s="1"/>
      <c r="C229" s="1"/>
      <c r="D229" s="1"/>
      <c r="E229" s="1"/>
      <c r="F229" s="1"/>
      <c r="G229" s="1"/>
      <c r="H229" s="1"/>
      <c r="I229" s="66" t="s">
        <v>599</v>
      </c>
      <c r="J229" s="66">
        <v>447</v>
      </c>
    </row>
    <row r="230" spans="1:10" x14ac:dyDescent="0.35">
      <c r="A230" s="1"/>
      <c r="B230" s="1"/>
      <c r="C230" s="1"/>
      <c r="D230" s="1"/>
      <c r="E230" s="1"/>
      <c r="F230" s="1"/>
      <c r="G230" s="1"/>
      <c r="H230" s="1"/>
      <c r="I230" s="66" t="s">
        <v>617</v>
      </c>
      <c r="J230" s="66">
        <v>444</v>
      </c>
    </row>
    <row r="231" spans="1:10" x14ac:dyDescent="0.35">
      <c r="A231" s="1"/>
      <c r="B231" s="1"/>
      <c r="C231" s="1"/>
      <c r="D231" s="1"/>
      <c r="E231" s="1"/>
      <c r="F231" s="1"/>
      <c r="G231" s="1"/>
      <c r="H231" s="1"/>
      <c r="I231" s="66" t="s">
        <v>607</v>
      </c>
      <c r="J231" s="66">
        <v>433.65</v>
      </c>
    </row>
    <row r="232" spans="1:10" x14ac:dyDescent="0.35">
      <c r="A232" s="1"/>
      <c r="B232" s="1"/>
      <c r="C232" s="1"/>
      <c r="D232" s="1"/>
      <c r="E232" s="1"/>
      <c r="F232" s="1"/>
      <c r="G232" s="1"/>
      <c r="H232" s="1"/>
      <c r="I232" s="66" t="s">
        <v>635</v>
      </c>
      <c r="J232" s="66">
        <v>428.05</v>
      </c>
    </row>
    <row r="233" spans="1:10" x14ac:dyDescent="0.35">
      <c r="A233" s="1"/>
      <c r="B233" s="1"/>
      <c r="C233" s="1"/>
      <c r="D233" s="1"/>
      <c r="E233" s="1"/>
      <c r="F233" s="1"/>
      <c r="G233" s="1"/>
      <c r="H233" s="1"/>
      <c r="I233" s="66" t="s">
        <v>443</v>
      </c>
      <c r="J233" s="66">
        <v>329.15</v>
      </c>
    </row>
    <row r="234" spans="1:10" x14ac:dyDescent="0.35">
      <c r="A234" s="1"/>
      <c r="B234" s="1"/>
      <c r="C234" s="1"/>
      <c r="D234" s="1"/>
      <c r="E234" s="1"/>
      <c r="F234" s="1"/>
      <c r="G234" s="1"/>
      <c r="H234" s="1"/>
      <c r="I234" s="66" t="s">
        <v>633</v>
      </c>
      <c r="J234" s="66">
        <v>326.75</v>
      </c>
    </row>
    <row r="235" spans="1:10" x14ac:dyDescent="0.35">
      <c r="A235" s="1"/>
      <c r="B235" s="1"/>
      <c r="C235" s="1"/>
      <c r="D235" s="1"/>
      <c r="E235" s="1"/>
      <c r="F235" s="1"/>
      <c r="G235" s="1"/>
      <c r="H235" s="1"/>
      <c r="I235" s="66" t="s">
        <v>327</v>
      </c>
      <c r="J235" s="66">
        <v>316.14999999999998</v>
      </c>
    </row>
    <row r="236" spans="1:10" x14ac:dyDescent="0.35">
      <c r="A236" s="1"/>
      <c r="B236" s="1"/>
      <c r="C236" s="1"/>
      <c r="D236" s="1"/>
      <c r="E236" s="1"/>
      <c r="F236" s="1"/>
      <c r="G236" s="1"/>
      <c r="H236" s="1"/>
      <c r="I236" s="66" t="s">
        <v>451</v>
      </c>
      <c r="J236" s="66">
        <v>260.05</v>
      </c>
    </row>
    <row r="237" spans="1:10" x14ac:dyDescent="0.35">
      <c r="A237" s="1"/>
      <c r="B237" s="1"/>
      <c r="C237" s="1"/>
      <c r="D237" s="1"/>
      <c r="E237" s="1"/>
      <c r="F237" s="1"/>
      <c r="G237" s="1"/>
      <c r="H237" s="1"/>
      <c r="I237" s="66" t="s">
        <v>631</v>
      </c>
      <c r="J237" s="66">
        <v>211.4</v>
      </c>
    </row>
    <row r="238" spans="1:10" x14ac:dyDescent="0.35">
      <c r="A238" s="1"/>
      <c r="B238" s="1"/>
      <c r="C238" s="1"/>
      <c r="D238" s="1"/>
      <c r="E238" s="1"/>
      <c r="F238" s="1"/>
      <c r="G238" s="1"/>
      <c r="H238" s="1"/>
      <c r="I238" s="66" t="s">
        <v>634</v>
      </c>
      <c r="J238" s="66">
        <v>182.4</v>
      </c>
    </row>
    <row r="239" spans="1:10" x14ac:dyDescent="0.35">
      <c r="A239" s="1"/>
      <c r="B239" s="1"/>
      <c r="C239" s="1"/>
      <c r="D239" s="1"/>
      <c r="E239" s="1"/>
      <c r="F239" s="1"/>
      <c r="G239" s="1"/>
      <c r="H239" s="1"/>
      <c r="I239" s="66" t="s">
        <v>620</v>
      </c>
      <c r="J239" s="66">
        <v>168.15</v>
      </c>
    </row>
    <row r="240" spans="1:10" x14ac:dyDescent="0.35">
      <c r="A240" s="1"/>
      <c r="B240" s="1"/>
      <c r="C240" s="1"/>
      <c r="D240" s="1"/>
      <c r="E240" s="1"/>
      <c r="F240" s="1"/>
      <c r="G240" s="1"/>
      <c r="H240" s="1"/>
      <c r="I240" s="66" t="s">
        <v>619</v>
      </c>
      <c r="J240" s="66">
        <v>154.05000000000001</v>
      </c>
    </row>
    <row r="241" spans="1:10" x14ac:dyDescent="0.35">
      <c r="A241" s="1"/>
      <c r="B241" s="1"/>
      <c r="C241" s="1"/>
      <c r="D241" s="1"/>
      <c r="E241" s="1"/>
      <c r="F241" s="1"/>
      <c r="G241" s="1"/>
      <c r="H241" s="1"/>
      <c r="I241" s="66" t="s">
        <v>606</v>
      </c>
      <c r="J241" s="66">
        <v>131.1</v>
      </c>
    </row>
    <row r="242" spans="1:10" x14ac:dyDescent="0.35">
      <c r="A242" s="1"/>
      <c r="B242" s="1"/>
      <c r="C242" s="1"/>
      <c r="D242" s="1"/>
      <c r="E242" s="1"/>
      <c r="F242" s="1"/>
      <c r="G242" s="1"/>
      <c r="H242" s="1"/>
      <c r="I242" s="66" t="s">
        <v>612</v>
      </c>
      <c r="J242" s="66">
        <v>124</v>
      </c>
    </row>
    <row r="243" spans="1:10" x14ac:dyDescent="0.35">
      <c r="A243" s="1"/>
      <c r="B243" s="1"/>
      <c r="C243" s="1"/>
      <c r="D243" s="1"/>
      <c r="E243" s="1"/>
      <c r="F243" s="1"/>
      <c r="G243" s="1"/>
      <c r="H243" s="1"/>
      <c r="I243" s="66" t="s">
        <v>618</v>
      </c>
      <c r="J243" s="66">
        <v>123.65</v>
      </c>
    </row>
    <row r="244" spans="1:10" x14ac:dyDescent="0.35">
      <c r="A244" s="1"/>
      <c r="B244" s="1"/>
      <c r="C244" s="1"/>
      <c r="D244" s="1"/>
      <c r="E244" s="1"/>
      <c r="F244" s="1"/>
      <c r="G244" s="1"/>
      <c r="H244" s="1"/>
      <c r="I244" s="66" t="s">
        <v>628</v>
      </c>
      <c r="J244" s="66">
        <v>114.15</v>
      </c>
    </row>
    <row r="245" spans="1:10" x14ac:dyDescent="0.35">
      <c r="A245" s="1"/>
      <c r="B245" s="1"/>
      <c r="C245" s="1"/>
      <c r="D245" s="1"/>
      <c r="E245" s="1"/>
      <c r="F245" s="1"/>
      <c r="G245" s="1"/>
      <c r="H245" s="1"/>
      <c r="I245" s="66" t="s">
        <v>629</v>
      </c>
      <c r="J245" s="66">
        <v>106.4</v>
      </c>
    </row>
    <row r="246" spans="1:10" x14ac:dyDescent="0.35">
      <c r="A246" s="1"/>
      <c r="B246" s="1"/>
      <c r="C246" s="1"/>
      <c r="D246" s="1"/>
      <c r="E246" s="1"/>
      <c r="F246" s="1"/>
      <c r="G246" s="1"/>
      <c r="H246" s="1"/>
      <c r="I246" s="66" t="s">
        <v>364</v>
      </c>
      <c r="J246" s="66">
        <v>97.35</v>
      </c>
    </row>
    <row r="247" spans="1:10" x14ac:dyDescent="0.35">
      <c r="A247" s="1"/>
      <c r="B247" s="1"/>
      <c r="C247" s="1"/>
      <c r="D247" s="1"/>
      <c r="E247" s="1"/>
      <c r="F247" s="1"/>
      <c r="G247" s="1"/>
      <c r="H247" s="1"/>
      <c r="I247" s="66" t="s">
        <v>611</v>
      </c>
      <c r="J247" s="66">
        <v>86.2</v>
      </c>
    </row>
    <row r="248" spans="1:10" x14ac:dyDescent="0.35">
      <c r="A248" s="1"/>
      <c r="B248" s="1"/>
      <c r="C248" s="1"/>
      <c r="D248" s="1"/>
      <c r="E248" s="1"/>
      <c r="F248" s="1"/>
      <c r="G248" s="1"/>
      <c r="H248" s="1"/>
      <c r="I248" s="66" t="s">
        <v>616</v>
      </c>
      <c r="J248" s="66">
        <v>83.45</v>
      </c>
    </row>
    <row r="249" spans="1:10" x14ac:dyDescent="0.35">
      <c r="A249" s="1"/>
      <c r="B249" s="1"/>
      <c r="C249" s="1"/>
      <c r="D249" s="1"/>
      <c r="E249" s="1"/>
      <c r="F249" s="1"/>
      <c r="G249" s="1"/>
      <c r="H249" s="1"/>
      <c r="I249" s="66" t="s">
        <v>621</v>
      </c>
      <c r="J249" s="66">
        <v>83.2</v>
      </c>
    </row>
    <row r="250" spans="1:10" x14ac:dyDescent="0.35">
      <c r="A250" s="1"/>
      <c r="B250" s="1"/>
      <c r="C250" s="1"/>
      <c r="D250" s="1"/>
      <c r="E250" s="1"/>
      <c r="F250" s="1"/>
      <c r="G250" s="1"/>
      <c r="H250" s="1"/>
      <c r="I250" s="66" t="s">
        <v>604</v>
      </c>
      <c r="J250" s="66">
        <v>77</v>
      </c>
    </row>
    <row r="251" spans="1:10" x14ac:dyDescent="0.35">
      <c r="A251" s="1"/>
      <c r="B251" s="1"/>
      <c r="C251" s="1"/>
      <c r="D251" s="1"/>
      <c r="E251" s="1"/>
      <c r="F251" s="1"/>
      <c r="G251" s="1"/>
      <c r="H251" s="1"/>
      <c r="I251" s="66" t="s">
        <v>605</v>
      </c>
      <c r="J251" s="66">
        <v>68.3</v>
      </c>
    </row>
    <row r="252" spans="1:10" x14ac:dyDescent="0.35">
      <c r="A252" s="1"/>
      <c r="B252" s="1"/>
      <c r="C252" s="1"/>
      <c r="D252" s="1"/>
      <c r="E252" s="1"/>
      <c r="F252" s="1"/>
      <c r="G252" s="1"/>
      <c r="H252" s="1"/>
      <c r="I252" s="66" t="s">
        <v>623</v>
      </c>
      <c r="J252" s="66">
        <v>64.45</v>
      </c>
    </row>
    <row r="253" spans="1:10" x14ac:dyDescent="0.35">
      <c r="A253" s="1"/>
      <c r="B253" s="1"/>
      <c r="C253" s="1"/>
      <c r="D253" s="1"/>
      <c r="E253" s="1"/>
      <c r="F253" s="1"/>
      <c r="G253" s="1"/>
      <c r="H253" s="1"/>
      <c r="I253" s="66" t="s">
        <v>370</v>
      </c>
      <c r="J253" s="66">
        <v>59.55</v>
      </c>
    </row>
    <row r="254" spans="1:10" x14ac:dyDescent="0.35">
      <c r="A254" s="1"/>
      <c r="B254" s="1"/>
      <c r="C254" s="1"/>
      <c r="D254" s="1"/>
      <c r="E254" s="1"/>
      <c r="F254" s="1"/>
      <c r="G254" s="1"/>
      <c r="H254" s="1"/>
      <c r="I254" s="66" t="s">
        <v>608</v>
      </c>
      <c r="J254" s="66">
        <v>7.05</v>
      </c>
    </row>
    <row r="255" spans="1:10" x14ac:dyDescent="0.35">
      <c r="A255" s="1"/>
      <c r="B255" s="1"/>
      <c r="C255" s="1"/>
      <c r="D255" s="1"/>
      <c r="E255" s="1"/>
      <c r="F255" s="1"/>
      <c r="G255" s="1"/>
      <c r="H255" s="1"/>
      <c r="I255" s="66" t="s">
        <v>624</v>
      </c>
      <c r="J255" s="66">
        <v>2.5</v>
      </c>
    </row>
    <row r="256" spans="1:10" x14ac:dyDescent="0.35">
      <c r="A256" s="1"/>
      <c r="B256" s="1"/>
      <c r="C256" s="1"/>
      <c r="D256" s="1"/>
      <c r="E256" s="1"/>
      <c r="F256" s="1"/>
      <c r="G256" s="1"/>
      <c r="H256" s="1"/>
      <c r="I256" s="66"/>
      <c r="J256" s="66"/>
    </row>
  </sheetData>
  <mergeCells count="13">
    <mergeCell ref="B3:G3"/>
    <mergeCell ref="B6:B7"/>
    <mergeCell ref="C6:C7"/>
    <mergeCell ref="D6:D7"/>
    <mergeCell ref="E6:E7"/>
    <mergeCell ref="F6:G6"/>
    <mergeCell ref="F179:G179"/>
    <mergeCell ref="B189:E189"/>
    <mergeCell ref="B175:E175"/>
    <mergeCell ref="B179:B180"/>
    <mergeCell ref="C179:C180"/>
    <mergeCell ref="D179:D180"/>
    <mergeCell ref="E179:E18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08" t="s">
        <v>585</v>
      </c>
      <c r="C5" s="204" t="s">
        <v>1206</v>
      </c>
      <c r="D5" s="204" t="s">
        <v>1206</v>
      </c>
      <c r="E5" s="204" t="s">
        <v>1206</v>
      </c>
      <c r="F5" s="204" t="s">
        <v>1206</v>
      </c>
      <c r="G5" s="204" t="s">
        <v>1206</v>
      </c>
      <c r="H5" s="204" t="s">
        <v>1206</v>
      </c>
      <c r="I5" s="204" t="s">
        <v>1206</v>
      </c>
      <c r="J5" s="204" t="s">
        <v>1206</v>
      </c>
      <c r="K5" s="204" t="s">
        <v>1206</v>
      </c>
      <c r="L5" s="204" t="s">
        <v>1206</v>
      </c>
      <c r="M5" s="204" t="s">
        <v>1206</v>
      </c>
      <c r="N5" s="204" t="s">
        <v>1206</v>
      </c>
      <c r="O5" s="204" t="s">
        <v>1206</v>
      </c>
      <c r="P5" s="204" t="s">
        <v>1206</v>
      </c>
      <c r="Q5" s="204" t="s">
        <v>1206</v>
      </c>
      <c r="R5" s="204" t="s">
        <v>1206</v>
      </c>
      <c r="S5" s="208" t="s">
        <v>585</v>
      </c>
      <c r="T5" s="205" t="s">
        <v>1207</v>
      </c>
      <c r="U5" s="205" t="s">
        <v>1207</v>
      </c>
      <c r="V5" s="205" t="s">
        <v>1207</v>
      </c>
      <c r="W5" s="205" t="s">
        <v>1207</v>
      </c>
      <c r="X5" s="205" t="s">
        <v>1207</v>
      </c>
      <c r="Y5" s="208" t="s">
        <v>585</v>
      </c>
      <c r="Z5" s="206" t="s">
        <v>1207</v>
      </c>
      <c r="AA5" s="206" t="s">
        <v>1207</v>
      </c>
      <c r="AB5" s="206" t="s">
        <v>1207</v>
      </c>
      <c r="AC5" s="206" t="s">
        <v>1207</v>
      </c>
      <c r="AD5" s="206" t="s">
        <v>1207</v>
      </c>
    </row>
    <row r="6" spans="1:30" ht="20" x14ac:dyDescent="0.35">
      <c r="A6" s="1"/>
      <c r="B6" s="208"/>
      <c r="C6" s="207" t="s">
        <v>590</v>
      </c>
      <c r="D6" s="207" t="s">
        <v>590</v>
      </c>
      <c r="E6" s="207" t="s">
        <v>590</v>
      </c>
      <c r="F6" s="207" t="s">
        <v>590</v>
      </c>
      <c r="G6" s="207" t="s">
        <v>589</v>
      </c>
      <c r="H6" s="207" t="s">
        <v>589</v>
      </c>
      <c r="I6" s="207" t="s">
        <v>589</v>
      </c>
      <c r="J6" s="207" t="s">
        <v>589</v>
      </c>
      <c r="K6" s="207" t="s">
        <v>588</v>
      </c>
      <c r="L6" s="207" t="s">
        <v>588</v>
      </c>
      <c r="M6" s="207" t="s">
        <v>588</v>
      </c>
      <c r="N6" s="207" t="s">
        <v>588</v>
      </c>
      <c r="O6" s="204" t="s">
        <v>1208</v>
      </c>
      <c r="P6" s="204" t="s">
        <v>1208</v>
      </c>
      <c r="Q6" s="204" t="s">
        <v>1208</v>
      </c>
      <c r="R6" s="204" t="s">
        <v>1208</v>
      </c>
      <c r="S6" s="208"/>
      <c r="T6" s="205" t="s">
        <v>1209</v>
      </c>
      <c r="U6" s="205" t="s">
        <v>1209</v>
      </c>
      <c r="V6" s="205" t="s">
        <v>1209</v>
      </c>
      <c r="W6" s="205" t="s">
        <v>1209</v>
      </c>
      <c r="X6" s="205" t="s">
        <v>1209</v>
      </c>
      <c r="Y6" s="208"/>
      <c r="Z6" s="206" t="s">
        <v>1210</v>
      </c>
      <c r="AA6" s="206" t="s">
        <v>1210</v>
      </c>
      <c r="AB6" s="206" t="s">
        <v>1210</v>
      </c>
      <c r="AC6" s="206" t="s">
        <v>1210</v>
      </c>
      <c r="AD6" s="206" t="s">
        <v>1210</v>
      </c>
    </row>
    <row r="7" spans="1:30" ht="31.5" x14ac:dyDescent="0.35">
      <c r="A7" s="1"/>
      <c r="B7" s="208"/>
      <c r="C7" s="67" t="s">
        <v>1211</v>
      </c>
      <c r="D7" s="67" t="s">
        <v>1212</v>
      </c>
      <c r="E7" s="67" t="s">
        <v>1213</v>
      </c>
      <c r="F7" s="67" t="s">
        <v>1214</v>
      </c>
      <c r="G7" s="67" t="s">
        <v>1215</v>
      </c>
      <c r="H7" s="67" t="s">
        <v>1216</v>
      </c>
      <c r="I7" s="67" t="s">
        <v>1217</v>
      </c>
      <c r="J7" s="67" t="s">
        <v>1218</v>
      </c>
      <c r="K7" s="67" t="s">
        <v>1219</v>
      </c>
      <c r="L7" s="67" t="s">
        <v>1220</v>
      </c>
      <c r="M7" s="67" t="s">
        <v>1221</v>
      </c>
      <c r="N7" s="67" t="s">
        <v>1222</v>
      </c>
      <c r="O7" s="52" t="s">
        <v>1223</v>
      </c>
      <c r="P7" s="52" t="s">
        <v>1224</v>
      </c>
      <c r="Q7" s="52" t="s">
        <v>1225</v>
      </c>
      <c r="R7" s="52" t="s">
        <v>1226</v>
      </c>
      <c r="S7" s="209"/>
      <c r="T7" s="68" t="s">
        <v>591</v>
      </c>
      <c r="U7" s="68" t="s">
        <v>592</v>
      </c>
      <c r="V7" s="68" t="s">
        <v>593</v>
      </c>
      <c r="W7" s="68" t="s">
        <v>594</v>
      </c>
      <c r="X7" s="68" t="s">
        <v>1226</v>
      </c>
      <c r="Y7" s="209"/>
      <c r="Z7" s="69" t="s">
        <v>1227</v>
      </c>
      <c r="AA7" s="69" t="s">
        <v>1228</v>
      </c>
      <c r="AB7" s="69" t="s">
        <v>1229</v>
      </c>
      <c r="AC7" s="69" t="s">
        <v>1230</v>
      </c>
      <c r="AD7" s="69" t="s">
        <v>1023</v>
      </c>
    </row>
    <row r="8" spans="1:30" x14ac:dyDescent="0.35">
      <c r="A8" s="1"/>
      <c r="B8" s="70" t="s">
        <v>800</v>
      </c>
      <c r="C8" s="71">
        <v>440.8</v>
      </c>
      <c r="D8" s="71">
        <v>78</v>
      </c>
      <c r="E8" s="71">
        <v>0</v>
      </c>
      <c r="F8" s="71">
        <v>23.1</v>
      </c>
      <c r="G8" s="71">
        <v>2984.6</v>
      </c>
      <c r="H8" s="71">
        <v>2497.8000000000002</v>
      </c>
      <c r="I8" s="71">
        <v>0</v>
      </c>
      <c r="J8" s="71">
        <v>279.3</v>
      </c>
      <c r="K8" s="71">
        <v>722.8</v>
      </c>
      <c r="L8" s="71">
        <v>0</v>
      </c>
      <c r="M8" s="71">
        <v>0</v>
      </c>
      <c r="N8" s="71">
        <v>0</v>
      </c>
      <c r="O8" s="71">
        <v>541.9</v>
      </c>
      <c r="P8" s="71">
        <v>5761.7</v>
      </c>
      <c r="Q8" s="71">
        <v>722.8</v>
      </c>
      <c r="R8" s="72">
        <v>7026.4</v>
      </c>
      <c r="S8" s="70" t="s">
        <v>800</v>
      </c>
      <c r="T8" s="71">
        <v>4148.2</v>
      </c>
      <c r="U8" s="71">
        <v>2575.8000000000002</v>
      </c>
      <c r="V8" s="71">
        <v>0</v>
      </c>
      <c r="W8" s="71">
        <v>302.39999999999998</v>
      </c>
      <c r="X8" s="72">
        <v>7026.4</v>
      </c>
      <c r="Y8" s="70" t="s">
        <v>800</v>
      </c>
      <c r="Z8" s="71">
        <v>385.2</v>
      </c>
      <c r="AA8" s="71">
        <v>61.8</v>
      </c>
      <c r="AB8" s="71">
        <v>0</v>
      </c>
      <c r="AC8" s="71">
        <v>302.39999999999998</v>
      </c>
      <c r="AD8" s="72">
        <v>749.4</v>
      </c>
    </row>
    <row r="9" spans="1:30" x14ac:dyDescent="0.35">
      <c r="A9" s="1"/>
      <c r="B9" s="70" t="s">
        <v>801</v>
      </c>
      <c r="C9" s="71">
        <v>441.8</v>
      </c>
      <c r="D9" s="71">
        <v>33.9</v>
      </c>
      <c r="E9" s="71">
        <v>0</v>
      </c>
      <c r="F9" s="71">
        <v>16.399999999999999</v>
      </c>
      <c r="G9" s="71">
        <v>2951.5</v>
      </c>
      <c r="H9" s="71">
        <v>2378.3000000000002</v>
      </c>
      <c r="I9" s="71">
        <v>0</v>
      </c>
      <c r="J9" s="71">
        <v>276.2</v>
      </c>
      <c r="K9" s="71">
        <v>720.2</v>
      </c>
      <c r="L9" s="71">
        <v>0</v>
      </c>
      <c r="M9" s="71">
        <v>0</v>
      </c>
      <c r="N9" s="71">
        <v>0</v>
      </c>
      <c r="O9" s="71">
        <v>492.1</v>
      </c>
      <c r="P9" s="71">
        <v>5606</v>
      </c>
      <c r="Q9" s="71">
        <v>720.2</v>
      </c>
      <c r="R9" s="72">
        <v>6818.3</v>
      </c>
      <c r="S9" s="70" t="s">
        <v>801</v>
      </c>
      <c r="T9" s="71">
        <v>4113.5</v>
      </c>
      <c r="U9" s="71">
        <v>2412.1999999999998</v>
      </c>
      <c r="V9" s="71">
        <v>0</v>
      </c>
      <c r="W9" s="71">
        <v>292.60000000000002</v>
      </c>
      <c r="X9" s="72">
        <v>6818.3</v>
      </c>
      <c r="Y9" s="70" t="s">
        <v>801</v>
      </c>
      <c r="Z9" s="71">
        <v>384.9</v>
      </c>
      <c r="AA9" s="71">
        <v>60.2</v>
      </c>
      <c r="AB9" s="71">
        <v>0</v>
      </c>
      <c r="AC9" s="71">
        <v>292.60000000000002</v>
      </c>
      <c r="AD9" s="72">
        <v>737.7</v>
      </c>
    </row>
    <row r="10" spans="1:30" x14ac:dyDescent="0.35">
      <c r="A10" s="1"/>
      <c r="B10" s="70" t="s">
        <v>802</v>
      </c>
      <c r="C10" s="71">
        <v>438.5</v>
      </c>
      <c r="D10" s="71">
        <v>34.799999999999997</v>
      </c>
      <c r="E10" s="71">
        <v>0</v>
      </c>
      <c r="F10" s="71">
        <v>14.4</v>
      </c>
      <c r="G10" s="71">
        <v>2896.9</v>
      </c>
      <c r="H10" s="71">
        <v>2504.9</v>
      </c>
      <c r="I10" s="71">
        <v>0</v>
      </c>
      <c r="J10" s="71">
        <v>231.4</v>
      </c>
      <c r="K10" s="71">
        <v>714.4</v>
      </c>
      <c r="L10" s="71">
        <v>0</v>
      </c>
      <c r="M10" s="71">
        <v>0</v>
      </c>
      <c r="N10" s="71">
        <v>0</v>
      </c>
      <c r="O10" s="71">
        <v>487.7</v>
      </c>
      <c r="P10" s="71">
        <v>5633.2</v>
      </c>
      <c r="Q10" s="71">
        <v>714.4</v>
      </c>
      <c r="R10" s="72">
        <v>6835.3</v>
      </c>
      <c r="S10" s="70" t="s">
        <v>802</v>
      </c>
      <c r="T10" s="71">
        <v>4049.8</v>
      </c>
      <c r="U10" s="71">
        <v>2539.6999999999998</v>
      </c>
      <c r="V10" s="71">
        <v>0</v>
      </c>
      <c r="W10" s="71">
        <v>245.8</v>
      </c>
      <c r="X10" s="72">
        <v>6835.3</v>
      </c>
      <c r="Y10" s="70" t="s">
        <v>802</v>
      </c>
      <c r="Z10" s="71">
        <v>385</v>
      </c>
      <c r="AA10" s="71">
        <v>61.7</v>
      </c>
      <c r="AB10" s="71">
        <v>0</v>
      </c>
      <c r="AC10" s="71">
        <v>245.8</v>
      </c>
      <c r="AD10" s="72">
        <v>692.5</v>
      </c>
    </row>
    <row r="11" spans="1:30" x14ac:dyDescent="0.35">
      <c r="A11" s="1"/>
      <c r="B11" s="70" t="s">
        <v>803</v>
      </c>
      <c r="C11" s="71">
        <v>443</v>
      </c>
      <c r="D11" s="71">
        <v>34.299999999999997</v>
      </c>
      <c r="E11" s="71">
        <v>0</v>
      </c>
      <c r="F11" s="71">
        <v>13.7</v>
      </c>
      <c r="G11" s="71">
        <v>2860.4</v>
      </c>
      <c r="H11" s="71">
        <v>2484.3000000000002</v>
      </c>
      <c r="I11" s="71">
        <v>0</v>
      </c>
      <c r="J11" s="71">
        <v>203</v>
      </c>
      <c r="K11" s="71">
        <v>721.8</v>
      </c>
      <c r="L11" s="71">
        <v>0</v>
      </c>
      <c r="M11" s="71">
        <v>0</v>
      </c>
      <c r="N11" s="71">
        <v>0</v>
      </c>
      <c r="O11" s="71">
        <v>491</v>
      </c>
      <c r="P11" s="71">
        <v>5547.7</v>
      </c>
      <c r="Q11" s="71">
        <v>721.8</v>
      </c>
      <c r="R11" s="72">
        <v>6760.5</v>
      </c>
      <c r="S11" s="70" t="s">
        <v>803</v>
      </c>
      <c r="T11" s="71">
        <v>4025.2</v>
      </c>
      <c r="U11" s="71">
        <v>2518.6</v>
      </c>
      <c r="V11" s="71">
        <v>0</v>
      </c>
      <c r="W11" s="71">
        <v>216.7</v>
      </c>
      <c r="X11" s="72">
        <v>6760.5</v>
      </c>
      <c r="Y11" s="70" t="s">
        <v>803</v>
      </c>
      <c r="Z11" s="71">
        <v>384</v>
      </c>
      <c r="AA11" s="71">
        <v>60.4</v>
      </c>
      <c r="AB11" s="71">
        <v>0</v>
      </c>
      <c r="AC11" s="71">
        <v>216.7</v>
      </c>
      <c r="AD11" s="72">
        <v>661.1</v>
      </c>
    </row>
    <row r="12" spans="1:30" x14ac:dyDescent="0.35">
      <c r="A12" s="1"/>
      <c r="B12" s="70" t="s">
        <v>804</v>
      </c>
      <c r="C12" s="71">
        <v>440.2</v>
      </c>
      <c r="D12" s="71">
        <v>33.700000000000003</v>
      </c>
      <c r="E12" s="71">
        <v>0</v>
      </c>
      <c r="F12" s="71">
        <v>20.6</v>
      </c>
      <c r="G12" s="71">
        <v>2885.7</v>
      </c>
      <c r="H12" s="71">
        <v>2409.1</v>
      </c>
      <c r="I12" s="71">
        <v>0</v>
      </c>
      <c r="J12" s="71">
        <v>203.1</v>
      </c>
      <c r="K12" s="71">
        <v>715</v>
      </c>
      <c r="L12" s="71">
        <v>0</v>
      </c>
      <c r="M12" s="71">
        <v>0</v>
      </c>
      <c r="N12" s="71">
        <v>0</v>
      </c>
      <c r="O12" s="71">
        <v>494.5</v>
      </c>
      <c r="P12" s="71">
        <v>5497.9</v>
      </c>
      <c r="Q12" s="71">
        <v>715</v>
      </c>
      <c r="R12" s="72">
        <v>6707.4</v>
      </c>
      <c r="S12" s="70" t="s">
        <v>804</v>
      </c>
      <c r="T12" s="71">
        <v>4040.9</v>
      </c>
      <c r="U12" s="71">
        <v>2442.8000000000002</v>
      </c>
      <c r="V12" s="71">
        <v>0</v>
      </c>
      <c r="W12" s="71">
        <v>223.7</v>
      </c>
      <c r="X12" s="72">
        <v>6707.4</v>
      </c>
      <c r="Y12" s="70" t="s">
        <v>804</v>
      </c>
      <c r="Z12" s="71">
        <v>383.9</v>
      </c>
      <c r="AA12" s="71">
        <v>60.3</v>
      </c>
      <c r="AB12" s="71">
        <v>0</v>
      </c>
      <c r="AC12" s="71">
        <v>223.7</v>
      </c>
      <c r="AD12" s="72">
        <v>667.9</v>
      </c>
    </row>
    <row r="13" spans="1:30" x14ac:dyDescent="0.35">
      <c r="A13" s="1"/>
      <c r="B13" s="70" t="s">
        <v>805</v>
      </c>
      <c r="C13" s="71">
        <v>443</v>
      </c>
      <c r="D13" s="71">
        <v>35.5</v>
      </c>
      <c r="E13" s="71">
        <v>0</v>
      </c>
      <c r="F13" s="71">
        <v>35.200000000000003</v>
      </c>
      <c r="G13" s="71">
        <v>2829.5</v>
      </c>
      <c r="H13" s="71">
        <v>2375.1999999999998</v>
      </c>
      <c r="I13" s="71">
        <v>0</v>
      </c>
      <c r="J13" s="71">
        <v>232.1</v>
      </c>
      <c r="K13" s="71">
        <v>719.7</v>
      </c>
      <c r="L13" s="71">
        <v>0</v>
      </c>
      <c r="M13" s="71">
        <v>0</v>
      </c>
      <c r="N13" s="71">
        <v>0</v>
      </c>
      <c r="O13" s="71">
        <v>513.70000000000005</v>
      </c>
      <c r="P13" s="71">
        <v>5436.8</v>
      </c>
      <c r="Q13" s="71">
        <v>719.7</v>
      </c>
      <c r="R13" s="72">
        <v>6670.2</v>
      </c>
      <c r="S13" s="70" t="s">
        <v>805</v>
      </c>
      <c r="T13" s="71">
        <v>3992.2</v>
      </c>
      <c r="U13" s="71">
        <v>2410.6999999999998</v>
      </c>
      <c r="V13" s="71">
        <v>0</v>
      </c>
      <c r="W13" s="71">
        <v>267.3</v>
      </c>
      <c r="X13" s="72">
        <v>6670.2</v>
      </c>
      <c r="Y13" s="70" t="s">
        <v>805</v>
      </c>
      <c r="Z13" s="71">
        <v>383.7</v>
      </c>
      <c r="AA13" s="71">
        <v>62</v>
      </c>
      <c r="AB13" s="71">
        <v>0</v>
      </c>
      <c r="AC13" s="71">
        <v>267.3</v>
      </c>
      <c r="AD13" s="72">
        <v>713</v>
      </c>
    </row>
    <row r="14" spans="1:30" x14ac:dyDescent="0.35">
      <c r="A14" s="1"/>
      <c r="B14" s="70" t="s">
        <v>806</v>
      </c>
      <c r="C14" s="71">
        <v>440</v>
      </c>
      <c r="D14" s="71">
        <v>38.6</v>
      </c>
      <c r="E14" s="71">
        <v>0</v>
      </c>
      <c r="F14" s="71">
        <v>32</v>
      </c>
      <c r="G14" s="71">
        <v>2826.2</v>
      </c>
      <c r="H14" s="71">
        <v>2293.6999999999998</v>
      </c>
      <c r="I14" s="71">
        <v>0</v>
      </c>
      <c r="J14" s="71">
        <v>295.60000000000002</v>
      </c>
      <c r="K14" s="71">
        <v>716.5</v>
      </c>
      <c r="L14" s="71">
        <v>0</v>
      </c>
      <c r="M14" s="71">
        <v>0</v>
      </c>
      <c r="N14" s="71">
        <v>0</v>
      </c>
      <c r="O14" s="71">
        <v>510.6</v>
      </c>
      <c r="P14" s="71">
        <v>5415.5</v>
      </c>
      <c r="Q14" s="71">
        <v>716.5</v>
      </c>
      <c r="R14" s="72">
        <v>6642.6</v>
      </c>
      <c r="S14" s="70" t="s">
        <v>806</v>
      </c>
      <c r="T14" s="71">
        <v>3982.7</v>
      </c>
      <c r="U14" s="71">
        <v>2332.3000000000002</v>
      </c>
      <c r="V14" s="71">
        <v>0</v>
      </c>
      <c r="W14" s="71">
        <v>327.60000000000002</v>
      </c>
      <c r="X14" s="72">
        <v>6642.6</v>
      </c>
      <c r="Y14" s="70" t="s">
        <v>806</v>
      </c>
      <c r="Z14" s="71">
        <v>383.6</v>
      </c>
      <c r="AA14" s="71">
        <v>65.2</v>
      </c>
      <c r="AB14" s="71">
        <v>0</v>
      </c>
      <c r="AC14" s="71">
        <v>327.60000000000002</v>
      </c>
      <c r="AD14" s="72">
        <v>776.4</v>
      </c>
    </row>
    <row r="15" spans="1:30" x14ac:dyDescent="0.35">
      <c r="A15" s="1"/>
      <c r="B15" s="70" t="s">
        <v>807</v>
      </c>
      <c r="C15" s="71">
        <v>443.2</v>
      </c>
      <c r="D15" s="71">
        <v>35</v>
      </c>
      <c r="E15" s="71">
        <v>0</v>
      </c>
      <c r="F15" s="71">
        <v>24.7</v>
      </c>
      <c r="G15" s="71">
        <v>2655</v>
      </c>
      <c r="H15" s="71">
        <v>2352.1</v>
      </c>
      <c r="I15" s="71">
        <v>0</v>
      </c>
      <c r="J15" s="71">
        <v>384.3</v>
      </c>
      <c r="K15" s="71">
        <v>726.2</v>
      </c>
      <c r="L15" s="71">
        <v>0</v>
      </c>
      <c r="M15" s="71">
        <v>0</v>
      </c>
      <c r="N15" s="71">
        <v>0</v>
      </c>
      <c r="O15" s="71">
        <v>502.9</v>
      </c>
      <c r="P15" s="71">
        <v>5391.4</v>
      </c>
      <c r="Q15" s="71">
        <v>726.2</v>
      </c>
      <c r="R15" s="72">
        <v>6620.5</v>
      </c>
      <c r="S15" s="70" t="s">
        <v>807</v>
      </c>
      <c r="T15" s="71">
        <v>3824.4</v>
      </c>
      <c r="U15" s="71">
        <v>2387.1</v>
      </c>
      <c r="V15" s="71">
        <v>0</v>
      </c>
      <c r="W15" s="71">
        <v>409</v>
      </c>
      <c r="X15" s="72">
        <v>6620.5</v>
      </c>
      <c r="Y15" s="70" t="s">
        <v>807</v>
      </c>
      <c r="Z15" s="71">
        <v>384.6</v>
      </c>
      <c r="AA15" s="71">
        <v>61.3</v>
      </c>
      <c r="AB15" s="71">
        <v>0</v>
      </c>
      <c r="AC15" s="71">
        <v>409</v>
      </c>
      <c r="AD15" s="72">
        <v>854.9</v>
      </c>
    </row>
    <row r="16" spans="1:30" x14ac:dyDescent="0.35">
      <c r="A16" s="1"/>
      <c r="B16" s="70" t="s">
        <v>808</v>
      </c>
      <c r="C16" s="71">
        <v>440.6</v>
      </c>
      <c r="D16" s="71">
        <v>33.6</v>
      </c>
      <c r="E16" s="71">
        <v>0</v>
      </c>
      <c r="F16" s="71">
        <v>20.399999999999999</v>
      </c>
      <c r="G16" s="71">
        <v>2623.3</v>
      </c>
      <c r="H16" s="71">
        <v>2422.8000000000002</v>
      </c>
      <c r="I16" s="71">
        <v>0</v>
      </c>
      <c r="J16" s="71">
        <v>308.7</v>
      </c>
      <c r="K16" s="71">
        <v>713.9</v>
      </c>
      <c r="L16" s="71">
        <v>0</v>
      </c>
      <c r="M16" s="71">
        <v>0</v>
      </c>
      <c r="N16" s="71">
        <v>0</v>
      </c>
      <c r="O16" s="71">
        <v>494.6</v>
      </c>
      <c r="P16" s="71">
        <v>5354.8</v>
      </c>
      <c r="Q16" s="71">
        <v>713.9</v>
      </c>
      <c r="R16" s="72">
        <v>6563.3</v>
      </c>
      <c r="S16" s="70" t="s">
        <v>808</v>
      </c>
      <c r="T16" s="71">
        <v>3777.8</v>
      </c>
      <c r="U16" s="71">
        <v>2456.4</v>
      </c>
      <c r="V16" s="71">
        <v>0</v>
      </c>
      <c r="W16" s="71">
        <v>329.1</v>
      </c>
      <c r="X16" s="72">
        <v>6563.3</v>
      </c>
      <c r="Y16" s="70" t="s">
        <v>808</v>
      </c>
      <c r="Z16" s="71">
        <v>384.7</v>
      </c>
      <c r="AA16" s="71">
        <v>60.5</v>
      </c>
      <c r="AB16" s="71">
        <v>0</v>
      </c>
      <c r="AC16" s="71">
        <v>329.1</v>
      </c>
      <c r="AD16" s="72">
        <v>774.3</v>
      </c>
    </row>
    <row r="17" spans="1:30" x14ac:dyDescent="0.35">
      <c r="A17" s="1"/>
      <c r="B17" s="70" t="s">
        <v>809</v>
      </c>
      <c r="C17" s="71">
        <v>439.6</v>
      </c>
      <c r="D17" s="71">
        <v>34.299999999999997</v>
      </c>
      <c r="E17" s="71">
        <v>0</v>
      </c>
      <c r="F17" s="71">
        <v>25</v>
      </c>
      <c r="G17" s="71">
        <v>2653.3</v>
      </c>
      <c r="H17" s="71">
        <v>2518.9</v>
      </c>
      <c r="I17" s="71">
        <v>0</v>
      </c>
      <c r="J17" s="71">
        <v>268.8</v>
      </c>
      <c r="K17" s="71">
        <v>715.1</v>
      </c>
      <c r="L17" s="71">
        <v>0</v>
      </c>
      <c r="M17" s="71">
        <v>0</v>
      </c>
      <c r="N17" s="71">
        <v>0</v>
      </c>
      <c r="O17" s="71">
        <v>498.9</v>
      </c>
      <c r="P17" s="71">
        <v>5441</v>
      </c>
      <c r="Q17" s="71">
        <v>715.1</v>
      </c>
      <c r="R17" s="72">
        <v>6655</v>
      </c>
      <c r="S17" s="70" t="s">
        <v>809</v>
      </c>
      <c r="T17" s="71">
        <v>3808</v>
      </c>
      <c r="U17" s="71">
        <v>2553.1999999999998</v>
      </c>
      <c r="V17" s="71">
        <v>0</v>
      </c>
      <c r="W17" s="71">
        <v>293.8</v>
      </c>
      <c r="X17" s="72">
        <v>6655</v>
      </c>
      <c r="Y17" s="70" t="s">
        <v>809</v>
      </c>
      <c r="Z17" s="71">
        <v>384.8</v>
      </c>
      <c r="AA17" s="71">
        <v>60.8</v>
      </c>
      <c r="AB17" s="71">
        <v>0</v>
      </c>
      <c r="AC17" s="71">
        <v>293.8</v>
      </c>
      <c r="AD17" s="72">
        <v>739.4</v>
      </c>
    </row>
    <row r="18" spans="1:30" x14ac:dyDescent="0.35">
      <c r="A18" s="1"/>
      <c r="B18" s="70" t="s">
        <v>810</v>
      </c>
      <c r="C18" s="71">
        <v>441.8</v>
      </c>
      <c r="D18" s="71">
        <v>34.4</v>
      </c>
      <c r="E18" s="71">
        <v>0</v>
      </c>
      <c r="F18" s="71">
        <v>29.1</v>
      </c>
      <c r="G18" s="71">
        <v>2682.2</v>
      </c>
      <c r="H18" s="71">
        <v>2759.3</v>
      </c>
      <c r="I18" s="71">
        <v>0</v>
      </c>
      <c r="J18" s="71">
        <v>227.9</v>
      </c>
      <c r="K18" s="71">
        <v>722.2</v>
      </c>
      <c r="L18" s="71">
        <v>0</v>
      </c>
      <c r="M18" s="71">
        <v>0</v>
      </c>
      <c r="N18" s="71">
        <v>0</v>
      </c>
      <c r="O18" s="71">
        <v>505.3</v>
      </c>
      <c r="P18" s="71">
        <v>5669.4</v>
      </c>
      <c r="Q18" s="71">
        <v>722.2</v>
      </c>
      <c r="R18" s="72">
        <v>6896.9</v>
      </c>
      <c r="S18" s="70" t="s">
        <v>810</v>
      </c>
      <c r="T18" s="71">
        <v>3846.2</v>
      </c>
      <c r="U18" s="71">
        <v>2793.7</v>
      </c>
      <c r="V18" s="71">
        <v>0</v>
      </c>
      <c r="W18" s="71">
        <v>257</v>
      </c>
      <c r="X18" s="72">
        <v>6896.9</v>
      </c>
      <c r="Y18" s="70" t="s">
        <v>810</v>
      </c>
      <c r="Z18" s="71">
        <v>385.5</v>
      </c>
      <c r="AA18" s="71">
        <v>61</v>
      </c>
      <c r="AB18" s="71">
        <v>0</v>
      </c>
      <c r="AC18" s="71">
        <v>257</v>
      </c>
      <c r="AD18" s="72">
        <v>703.5</v>
      </c>
    </row>
    <row r="19" spans="1:30" x14ac:dyDescent="0.35">
      <c r="A19" s="1"/>
      <c r="B19" s="70" t="s">
        <v>811</v>
      </c>
      <c r="C19" s="71">
        <v>444.4</v>
      </c>
      <c r="D19" s="71">
        <v>35.700000000000003</v>
      </c>
      <c r="E19" s="71">
        <v>0</v>
      </c>
      <c r="F19" s="71">
        <v>30.4</v>
      </c>
      <c r="G19" s="71">
        <v>2870.6</v>
      </c>
      <c r="H19" s="71">
        <v>2665.3</v>
      </c>
      <c r="I19" s="71">
        <v>0</v>
      </c>
      <c r="J19" s="71">
        <v>196.8</v>
      </c>
      <c r="K19" s="71">
        <v>726.4</v>
      </c>
      <c r="L19" s="71">
        <v>0</v>
      </c>
      <c r="M19" s="71">
        <v>1.65</v>
      </c>
      <c r="N19" s="71">
        <v>0</v>
      </c>
      <c r="O19" s="71">
        <v>510.5</v>
      </c>
      <c r="P19" s="71">
        <v>5732.7</v>
      </c>
      <c r="Q19" s="71">
        <v>728.05</v>
      </c>
      <c r="R19" s="72">
        <v>6971.25</v>
      </c>
      <c r="S19" s="70" t="s">
        <v>811</v>
      </c>
      <c r="T19" s="71">
        <v>4041.4</v>
      </c>
      <c r="U19" s="71">
        <v>2701</v>
      </c>
      <c r="V19" s="71">
        <v>1.65</v>
      </c>
      <c r="W19" s="71">
        <v>227.2</v>
      </c>
      <c r="X19" s="72">
        <v>6971.25</v>
      </c>
      <c r="Y19" s="70" t="s">
        <v>811</v>
      </c>
      <c r="Z19" s="71">
        <v>384.4</v>
      </c>
      <c r="AA19" s="71">
        <v>62.5</v>
      </c>
      <c r="AB19" s="71">
        <v>1.65</v>
      </c>
      <c r="AC19" s="71">
        <v>227.2</v>
      </c>
      <c r="AD19" s="72">
        <v>675.75</v>
      </c>
    </row>
    <row r="20" spans="1:30" x14ac:dyDescent="0.35">
      <c r="A20" s="1"/>
      <c r="B20" s="70" t="s">
        <v>812</v>
      </c>
      <c r="C20" s="71">
        <v>450.9</v>
      </c>
      <c r="D20" s="71">
        <v>35.5</v>
      </c>
      <c r="E20" s="71">
        <v>0</v>
      </c>
      <c r="F20" s="71">
        <v>31</v>
      </c>
      <c r="G20" s="71">
        <v>2908.3</v>
      </c>
      <c r="H20" s="71">
        <v>2761.6</v>
      </c>
      <c r="I20" s="71">
        <v>0</v>
      </c>
      <c r="J20" s="71">
        <v>176</v>
      </c>
      <c r="K20" s="71">
        <v>732.1</v>
      </c>
      <c r="L20" s="71">
        <v>0</v>
      </c>
      <c r="M20" s="71">
        <v>35.840000000000003</v>
      </c>
      <c r="N20" s="71">
        <v>0</v>
      </c>
      <c r="O20" s="71">
        <v>517.4</v>
      </c>
      <c r="P20" s="71">
        <v>5845.9</v>
      </c>
      <c r="Q20" s="71">
        <v>767.94</v>
      </c>
      <c r="R20" s="72">
        <v>7131.24</v>
      </c>
      <c r="S20" s="70" t="s">
        <v>812</v>
      </c>
      <c r="T20" s="71">
        <v>4091.3</v>
      </c>
      <c r="U20" s="71">
        <v>2797.1</v>
      </c>
      <c r="V20" s="71">
        <v>35.840000000000003</v>
      </c>
      <c r="W20" s="71">
        <v>207</v>
      </c>
      <c r="X20" s="72">
        <v>7131.24</v>
      </c>
      <c r="Y20" s="70" t="s">
        <v>812</v>
      </c>
      <c r="Z20" s="71">
        <v>385.7</v>
      </c>
      <c r="AA20" s="71">
        <v>62.6</v>
      </c>
      <c r="AB20" s="71">
        <v>35.840000000000003</v>
      </c>
      <c r="AC20" s="71">
        <v>207</v>
      </c>
      <c r="AD20" s="72">
        <v>691.14</v>
      </c>
    </row>
    <row r="21" spans="1:30" x14ac:dyDescent="0.35">
      <c r="A21" s="1"/>
      <c r="B21" s="70" t="s">
        <v>813</v>
      </c>
      <c r="C21" s="71">
        <v>443.8</v>
      </c>
      <c r="D21" s="71">
        <v>34.299999999999997</v>
      </c>
      <c r="E21" s="71">
        <v>0</v>
      </c>
      <c r="F21" s="71">
        <v>24.3</v>
      </c>
      <c r="G21" s="71">
        <v>2891.5</v>
      </c>
      <c r="H21" s="71">
        <v>2742.9</v>
      </c>
      <c r="I21" s="71">
        <v>0.1</v>
      </c>
      <c r="J21" s="71">
        <v>149.69999999999999</v>
      </c>
      <c r="K21" s="71">
        <v>728</v>
      </c>
      <c r="L21" s="71">
        <v>0</v>
      </c>
      <c r="M21" s="71">
        <v>139.25</v>
      </c>
      <c r="N21" s="71">
        <v>0</v>
      </c>
      <c r="O21" s="71">
        <v>502.4</v>
      </c>
      <c r="P21" s="71">
        <v>5784.2</v>
      </c>
      <c r="Q21" s="71">
        <v>867.25</v>
      </c>
      <c r="R21" s="72">
        <v>7153.85</v>
      </c>
      <c r="S21" s="70" t="s">
        <v>813</v>
      </c>
      <c r="T21" s="71">
        <v>4063.3</v>
      </c>
      <c r="U21" s="71">
        <v>2777.2</v>
      </c>
      <c r="V21" s="71">
        <v>139.35</v>
      </c>
      <c r="W21" s="71">
        <v>174</v>
      </c>
      <c r="X21" s="72">
        <v>7153.85</v>
      </c>
      <c r="Y21" s="70" t="s">
        <v>813</v>
      </c>
      <c r="Z21" s="71">
        <v>385.7</v>
      </c>
      <c r="AA21" s="71">
        <v>60.7</v>
      </c>
      <c r="AB21" s="71">
        <v>139.35</v>
      </c>
      <c r="AC21" s="71">
        <v>174</v>
      </c>
      <c r="AD21" s="72">
        <v>759.75</v>
      </c>
    </row>
    <row r="22" spans="1:30" x14ac:dyDescent="0.35">
      <c r="A22" s="1"/>
      <c r="B22" s="70" t="s">
        <v>814</v>
      </c>
      <c r="C22" s="71">
        <v>440.7</v>
      </c>
      <c r="D22" s="71">
        <v>54.8</v>
      </c>
      <c r="E22" s="71">
        <v>0</v>
      </c>
      <c r="F22" s="71">
        <v>27.7</v>
      </c>
      <c r="G22" s="71">
        <v>2858.2</v>
      </c>
      <c r="H22" s="71">
        <v>2688.9</v>
      </c>
      <c r="I22" s="71">
        <v>0.2</v>
      </c>
      <c r="J22" s="71">
        <v>103.7</v>
      </c>
      <c r="K22" s="71">
        <v>737.7</v>
      </c>
      <c r="L22" s="71">
        <v>0</v>
      </c>
      <c r="M22" s="71">
        <v>242.18</v>
      </c>
      <c r="N22" s="71">
        <v>0</v>
      </c>
      <c r="O22" s="71">
        <v>523.20000000000005</v>
      </c>
      <c r="P22" s="71">
        <v>5651</v>
      </c>
      <c r="Q22" s="71">
        <v>979.88</v>
      </c>
      <c r="R22" s="72">
        <v>7154.08</v>
      </c>
      <c r="S22" s="70" t="s">
        <v>814</v>
      </c>
      <c r="T22" s="71">
        <v>4036.6</v>
      </c>
      <c r="U22" s="71">
        <v>2743.7</v>
      </c>
      <c r="V22" s="71">
        <v>242.38</v>
      </c>
      <c r="W22" s="71">
        <v>131.4</v>
      </c>
      <c r="X22" s="72">
        <v>7154.08</v>
      </c>
      <c r="Y22" s="70" t="s">
        <v>814</v>
      </c>
      <c r="Z22" s="71">
        <v>385.3</v>
      </c>
      <c r="AA22" s="71">
        <v>57.9</v>
      </c>
      <c r="AB22" s="71">
        <v>242.38</v>
      </c>
      <c r="AC22" s="71">
        <v>131.4</v>
      </c>
      <c r="AD22" s="72">
        <v>816.98</v>
      </c>
    </row>
    <row r="23" spans="1:30" x14ac:dyDescent="0.35">
      <c r="A23" s="1"/>
      <c r="B23" s="70" t="s">
        <v>815</v>
      </c>
      <c r="C23" s="71">
        <v>442.5</v>
      </c>
      <c r="D23" s="71">
        <v>73.900000000000006</v>
      </c>
      <c r="E23" s="71">
        <v>0</v>
      </c>
      <c r="F23" s="71">
        <v>32.799999999999997</v>
      </c>
      <c r="G23" s="71">
        <v>2895.9</v>
      </c>
      <c r="H23" s="71">
        <v>2801.2</v>
      </c>
      <c r="I23" s="71">
        <v>0.2</v>
      </c>
      <c r="J23" s="71">
        <v>90.8</v>
      </c>
      <c r="K23" s="71">
        <v>740.3</v>
      </c>
      <c r="L23" s="71">
        <v>0</v>
      </c>
      <c r="M23" s="71">
        <v>324.81</v>
      </c>
      <c r="N23" s="71">
        <v>0</v>
      </c>
      <c r="O23" s="71">
        <v>549.20000000000005</v>
      </c>
      <c r="P23" s="71">
        <v>5788.1</v>
      </c>
      <c r="Q23" s="71">
        <v>1065.1099999999999</v>
      </c>
      <c r="R23" s="72">
        <v>7402.41</v>
      </c>
      <c r="S23" s="70" t="s">
        <v>815</v>
      </c>
      <c r="T23" s="71">
        <v>4078.7</v>
      </c>
      <c r="U23" s="71">
        <v>2875.1</v>
      </c>
      <c r="V23" s="71">
        <v>325.01</v>
      </c>
      <c r="W23" s="71">
        <v>123.6</v>
      </c>
      <c r="X23" s="72">
        <v>7402.41</v>
      </c>
      <c r="Y23" s="70" t="s">
        <v>815</v>
      </c>
      <c r="Z23" s="71">
        <v>385.5</v>
      </c>
      <c r="AA23" s="71">
        <v>57.5</v>
      </c>
      <c r="AB23" s="71">
        <v>325.01</v>
      </c>
      <c r="AC23" s="71">
        <v>123.6</v>
      </c>
      <c r="AD23" s="72">
        <v>891.61</v>
      </c>
    </row>
    <row r="24" spans="1:30" x14ac:dyDescent="0.35">
      <c r="A24" s="1"/>
      <c r="B24" s="70" t="s">
        <v>816</v>
      </c>
      <c r="C24" s="71">
        <v>441.8</v>
      </c>
      <c r="D24" s="71">
        <v>73.8</v>
      </c>
      <c r="E24" s="71">
        <v>0</v>
      </c>
      <c r="F24" s="71">
        <v>34.1</v>
      </c>
      <c r="G24" s="71">
        <v>2786.8</v>
      </c>
      <c r="H24" s="71">
        <v>2818.5</v>
      </c>
      <c r="I24" s="71">
        <v>0.8</v>
      </c>
      <c r="J24" s="71">
        <v>128.1</v>
      </c>
      <c r="K24" s="71">
        <v>752.2</v>
      </c>
      <c r="L24" s="71">
        <v>0</v>
      </c>
      <c r="M24" s="71">
        <v>625.11</v>
      </c>
      <c r="N24" s="71">
        <v>0</v>
      </c>
      <c r="O24" s="71">
        <v>549.70000000000005</v>
      </c>
      <c r="P24" s="71">
        <v>5734.2</v>
      </c>
      <c r="Q24" s="71">
        <v>1377.31</v>
      </c>
      <c r="R24" s="72">
        <v>7661.21</v>
      </c>
      <c r="S24" s="70" t="s">
        <v>816</v>
      </c>
      <c r="T24" s="71">
        <v>3980.8</v>
      </c>
      <c r="U24" s="71">
        <v>2892.3</v>
      </c>
      <c r="V24" s="71">
        <v>625.91</v>
      </c>
      <c r="W24" s="71">
        <v>162.19999999999999</v>
      </c>
      <c r="X24" s="72">
        <v>7661.21</v>
      </c>
      <c r="Y24" s="70" t="s">
        <v>816</v>
      </c>
      <c r="Z24" s="71">
        <v>383.8</v>
      </c>
      <c r="AA24" s="71">
        <v>57.2</v>
      </c>
      <c r="AB24" s="71">
        <v>625.91</v>
      </c>
      <c r="AC24" s="71">
        <v>162.19999999999999</v>
      </c>
      <c r="AD24" s="72">
        <v>1229.1099999999999</v>
      </c>
    </row>
    <row r="25" spans="1:30" x14ac:dyDescent="0.35">
      <c r="A25" s="1"/>
      <c r="B25" s="70" t="s">
        <v>817</v>
      </c>
      <c r="C25" s="71">
        <v>439.3</v>
      </c>
      <c r="D25" s="71">
        <v>75.900000000000006</v>
      </c>
      <c r="E25" s="71">
        <v>0</v>
      </c>
      <c r="F25" s="71">
        <v>31.1</v>
      </c>
      <c r="G25" s="71">
        <v>2776.7</v>
      </c>
      <c r="H25" s="71">
        <v>2672.4</v>
      </c>
      <c r="I25" s="71">
        <v>1.2</v>
      </c>
      <c r="J25" s="71">
        <v>154.80000000000001</v>
      </c>
      <c r="K25" s="71">
        <v>743.9</v>
      </c>
      <c r="L25" s="71">
        <v>0</v>
      </c>
      <c r="M25" s="71">
        <v>848.71</v>
      </c>
      <c r="N25" s="71">
        <v>0</v>
      </c>
      <c r="O25" s="71">
        <v>546.29999999999995</v>
      </c>
      <c r="P25" s="71">
        <v>5605.1</v>
      </c>
      <c r="Q25" s="71">
        <v>1592.61</v>
      </c>
      <c r="R25" s="72">
        <v>7744.01</v>
      </c>
      <c r="S25" s="70" t="s">
        <v>817</v>
      </c>
      <c r="T25" s="71">
        <v>3959.9</v>
      </c>
      <c r="U25" s="71">
        <v>2748.3</v>
      </c>
      <c r="V25" s="71">
        <v>849.91</v>
      </c>
      <c r="W25" s="71">
        <v>185.9</v>
      </c>
      <c r="X25" s="72">
        <v>7744.01</v>
      </c>
      <c r="Y25" s="70" t="s">
        <v>817</v>
      </c>
      <c r="Z25" s="71">
        <v>383.8</v>
      </c>
      <c r="AA25" s="71">
        <v>59.6</v>
      </c>
      <c r="AB25" s="71">
        <v>849.91</v>
      </c>
      <c r="AC25" s="71">
        <v>185.9</v>
      </c>
      <c r="AD25" s="72">
        <v>1479.21</v>
      </c>
    </row>
    <row r="26" spans="1:30" x14ac:dyDescent="0.35">
      <c r="A26" s="1"/>
      <c r="B26" s="70" t="s">
        <v>818</v>
      </c>
      <c r="C26" s="71">
        <v>448.1</v>
      </c>
      <c r="D26" s="71">
        <v>75.2</v>
      </c>
      <c r="E26" s="71">
        <v>0</v>
      </c>
      <c r="F26" s="71">
        <v>30</v>
      </c>
      <c r="G26" s="71">
        <v>2853.5</v>
      </c>
      <c r="H26" s="71">
        <v>2836.5</v>
      </c>
      <c r="I26" s="71">
        <v>1.4</v>
      </c>
      <c r="J26" s="71">
        <v>158.9</v>
      </c>
      <c r="K26" s="71">
        <v>745.2</v>
      </c>
      <c r="L26" s="71">
        <v>0</v>
      </c>
      <c r="M26" s="71">
        <v>666.14</v>
      </c>
      <c r="N26" s="71">
        <v>0</v>
      </c>
      <c r="O26" s="71">
        <v>553.29999999999995</v>
      </c>
      <c r="P26" s="71">
        <v>5850.3</v>
      </c>
      <c r="Q26" s="71">
        <v>1411.34</v>
      </c>
      <c r="R26" s="72">
        <v>7814.94</v>
      </c>
      <c r="S26" s="70" t="s">
        <v>818</v>
      </c>
      <c r="T26" s="71">
        <v>4046.8</v>
      </c>
      <c r="U26" s="71">
        <v>2911.7</v>
      </c>
      <c r="V26" s="71">
        <v>667.54</v>
      </c>
      <c r="W26" s="71">
        <v>188.9</v>
      </c>
      <c r="X26" s="72">
        <v>7814.94</v>
      </c>
      <c r="Y26" s="70" t="s">
        <v>818</v>
      </c>
      <c r="Z26" s="71">
        <v>386</v>
      </c>
      <c r="AA26" s="71">
        <v>57.9</v>
      </c>
      <c r="AB26" s="71">
        <v>667.54</v>
      </c>
      <c r="AC26" s="71">
        <v>188.9</v>
      </c>
      <c r="AD26" s="72">
        <v>1300.3399999999999</v>
      </c>
    </row>
    <row r="27" spans="1:30" x14ac:dyDescent="0.35">
      <c r="A27" s="1"/>
      <c r="B27" s="70" t="s">
        <v>819</v>
      </c>
      <c r="C27" s="71">
        <v>441.8</v>
      </c>
      <c r="D27" s="71">
        <v>74.900000000000006</v>
      </c>
      <c r="E27" s="71">
        <v>0</v>
      </c>
      <c r="F27" s="71">
        <v>36.6</v>
      </c>
      <c r="G27" s="71">
        <v>2847.6</v>
      </c>
      <c r="H27" s="71">
        <v>2888.2</v>
      </c>
      <c r="I27" s="71">
        <v>1.5</v>
      </c>
      <c r="J27" s="71">
        <v>163.80000000000001</v>
      </c>
      <c r="K27" s="71">
        <v>733.8</v>
      </c>
      <c r="L27" s="71">
        <v>0</v>
      </c>
      <c r="M27" s="71">
        <v>739.61</v>
      </c>
      <c r="N27" s="71">
        <v>0</v>
      </c>
      <c r="O27" s="71">
        <v>553.29999999999995</v>
      </c>
      <c r="P27" s="71">
        <v>5901.1</v>
      </c>
      <c r="Q27" s="71">
        <v>1473.41</v>
      </c>
      <c r="R27" s="72">
        <v>7927.81</v>
      </c>
      <c r="S27" s="70" t="s">
        <v>819</v>
      </c>
      <c r="T27" s="71">
        <v>4023.2</v>
      </c>
      <c r="U27" s="71">
        <v>2963.1</v>
      </c>
      <c r="V27" s="71">
        <v>741.11</v>
      </c>
      <c r="W27" s="71">
        <v>200.4</v>
      </c>
      <c r="X27" s="72">
        <v>7927.81</v>
      </c>
      <c r="Y27" s="70" t="s">
        <v>819</v>
      </c>
      <c r="Z27" s="71">
        <v>385</v>
      </c>
      <c r="AA27" s="71">
        <v>57.7</v>
      </c>
      <c r="AB27" s="71">
        <v>741.11</v>
      </c>
      <c r="AC27" s="71">
        <v>200.4</v>
      </c>
      <c r="AD27" s="72">
        <v>1384.21</v>
      </c>
    </row>
    <row r="28" spans="1:30" x14ac:dyDescent="0.35">
      <c r="A28" s="1"/>
      <c r="B28" s="70" t="s">
        <v>820</v>
      </c>
      <c r="C28" s="71">
        <v>438.1</v>
      </c>
      <c r="D28" s="71">
        <v>74.400000000000006</v>
      </c>
      <c r="E28" s="71">
        <v>0</v>
      </c>
      <c r="F28" s="71">
        <v>41</v>
      </c>
      <c r="G28" s="71">
        <v>2780.1</v>
      </c>
      <c r="H28" s="71">
        <v>2879.3</v>
      </c>
      <c r="I28" s="71">
        <v>0.9</v>
      </c>
      <c r="J28" s="71">
        <v>185</v>
      </c>
      <c r="K28" s="71">
        <v>729.7</v>
      </c>
      <c r="L28" s="71">
        <v>0</v>
      </c>
      <c r="M28" s="71">
        <v>866.77</v>
      </c>
      <c r="N28" s="71">
        <v>0</v>
      </c>
      <c r="O28" s="71">
        <v>553.5</v>
      </c>
      <c r="P28" s="71">
        <v>5845.3</v>
      </c>
      <c r="Q28" s="71">
        <v>1596.47</v>
      </c>
      <c r="R28" s="72">
        <v>7995.27</v>
      </c>
      <c r="S28" s="70" t="s">
        <v>820</v>
      </c>
      <c r="T28" s="71">
        <v>3947.9</v>
      </c>
      <c r="U28" s="71">
        <v>2953.7</v>
      </c>
      <c r="V28" s="71">
        <v>867.67</v>
      </c>
      <c r="W28" s="71">
        <v>226</v>
      </c>
      <c r="X28" s="72">
        <v>7995.27</v>
      </c>
      <c r="Y28" s="70" t="s">
        <v>820</v>
      </c>
      <c r="Z28" s="71">
        <v>382.1</v>
      </c>
      <c r="AA28" s="71">
        <v>57.6</v>
      </c>
      <c r="AB28" s="71">
        <v>867.67</v>
      </c>
      <c r="AC28" s="71">
        <v>226</v>
      </c>
      <c r="AD28" s="72">
        <v>1533.37</v>
      </c>
    </row>
    <row r="29" spans="1:30" x14ac:dyDescent="0.35">
      <c r="A29" s="1"/>
      <c r="B29" s="70" t="s">
        <v>821</v>
      </c>
      <c r="C29" s="71">
        <v>441.7</v>
      </c>
      <c r="D29" s="71">
        <v>73.5</v>
      </c>
      <c r="E29" s="71">
        <v>0</v>
      </c>
      <c r="F29" s="71">
        <v>39</v>
      </c>
      <c r="G29" s="71">
        <v>2835.2</v>
      </c>
      <c r="H29" s="71">
        <v>2850.6</v>
      </c>
      <c r="I29" s="71">
        <v>1.2</v>
      </c>
      <c r="J29" s="71">
        <v>205.4</v>
      </c>
      <c r="K29" s="71">
        <v>743</v>
      </c>
      <c r="L29" s="71">
        <v>0</v>
      </c>
      <c r="M29" s="71">
        <v>966.51</v>
      </c>
      <c r="N29" s="71">
        <v>0</v>
      </c>
      <c r="O29" s="71">
        <v>554.20000000000005</v>
      </c>
      <c r="P29" s="71">
        <v>5892.4</v>
      </c>
      <c r="Q29" s="71">
        <v>1709.51</v>
      </c>
      <c r="R29" s="72">
        <v>8156.11</v>
      </c>
      <c r="S29" s="70" t="s">
        <v>821</v>
      </c>
      <c r="T29" s="71">
        <v>4019.9</v>
      </c>
      <c r="U29" s="71">
        <v>2924.1</v>
      </c>
      <c r="V29" s="71">
        <v>967.71</v>
      </c>
      <c r="W29" s="71">
        <v>244.4</v>
      </c>
      <c r="X29" s="72">
        <v>8156.11</v>
      </c>
      <c r="Y29" s="70" t="s">
        <v>821</v>
      </c>
      <c r="Z29" s="71">
        <v>380.3</v>
      </c>
      <c r="AA29" s="71">
        <v>56.9</v>
      </c>
      <c r="AB29" s="71">
        <v>967.71</v>
      </c>
      <c r="AC29" s="71">
        <v>244.4</v>
      </c>
      <c r="AD29" s="72">
        <v>1649.31</v>
      </c>
    </row>
    <row r="30" spans="1:30" x14ac:dyDescent="0.35">
      <c r="A30" s="1"/>
      <c r="B30" s="70" t="s">
        <v>822</v>
      </c>
      <c r="C30" s="71">
        <v>443.8</v>
      </c>
      <c r="D30" s="71">
        <v>74</v>
      </c>
      <c r="E30" s="71">
        <v>0</v>
      </c>
      <c r="F30" s="71">
        <v>48.8</v>
      </c>
      <c r="G30" s="71">
        <v>2832.8</v>
      </c>
      <c r="H30" s="71">
        <v>2887.1</v>
      </c>
      <c r="I30" s="71">
        <v>1.6</v>
      </c>
      <c r="J30" s="71">
        <v>259.5</v>
      </c>
      <c r="K30" s="71">
        <v>739.7</v>
      </c>
      <c r="L30" s="71">
        <v>0</v>
      </c>
      <c r="M30" s="71">
        <v>970.65</v>
      </c>
      <c r="N30" s="71">
        <v>0</v>
      </c>
      <c r="O30" s="71">
        <v>566.6</v>
      </c>
      <c r="P30" s="71">
        <v>5981</v>
      </c>
      <c r="Q30" s="71">
        <v>1710.35</v>
      </c>
      <c r="R30" s="72">
        <v>8257.9500000000007</v>
      </c>
      <c r="S30" s="70" t="s">
        <v>822</v>
      </c>
      <c r="T30" s="71">
        <v>4016.3</v>
      </c>
      <c r="U30" s="71">
        <v>2961.1</v>
      </c>
      <c r="V30" s="71">
        <v>972.25</v>
      </c>
      <c r="W30" s="71">
        <v>308.3</v>
      </c>
      <c r="X30" s="72">
        <v>8257.9500000000007</v>
      </c>
      <c r="Y30" s="70" t="s">
        <v>822</v>
      </c>
      <c r="Z30" s="71">
        <v>378.7</v>
      </c>
      <c r="AA30" s="71">
        <v>55.8</v>
      </c>
      <c r="AB30" s="71">
        <v>972.25</v>
      </c>
      <c r="AC30" s="71">
        <v>308.3</v>
      </c>
      <c r="AD30" s="72">
        <v>1715.05</v>
      </c>
    </row>
    <row r="31" spans="1:30" x14ac:dyDescent="0.35">
      <c r="A31" s="1"/>
      <c r="B31" s="70" t="s">
        <v>823</v>
      </c>
      <c r="C31" s="71">
        <v>440.9</v>
      </c>
      <c r="D31" s="71">
        <v>72.5</v>
      </c>
      <c r="E31" s="71">
        <v>0</v>
      </c>
      <c r="F31" s="71">
        <v>47.2</v>
      </c>
      <c r="G31" s="71">
        <v>2791.1</v>
      </c>
      <c r="H31" s="71">
        <v>2810.9</v>
      </c>
      <c r="I31" s="71">
        <v>1.7</v>
      </c>
      <c r="J31" s="71">
        <v>302.39999999999998</v>
      </c>
      <c r="K31" s="71">
        <v>741.4</v>
      </c>
      <c r="L31" s="71">
        <v>0</v>
      </c>
      <c r="M31" s="71">
        <v>970.55</v>
      </c>
      <c r="N31" s="71">
        <v>0</v>
      </c>
      <c r="O31" s="71">
        <v>560.6</v>
      </c>
      <c r="P31" s="71">
        <v>5906.1</v>
      </c>
      <c r="Q31" s="71">
        <v>1711.95</v>
      </c>
      <c r="R31" s="72">
        <v>8178.65</v>
      </c>
      <c r="S31" s="70" t="s">
        <v>823</v>
      </c>
      <c r="T31" s="71">
        <v>3973.4</v>
      </c>
      <c r="U31" s="71">
        <v>2883.4</v>
      </c>
      <c r="V31" s="71">
        <v>972.25</v>
      </c>
      <c r="W31" s="71">
        <v>349.6</v>
      </c>
      <c r="X31" s="72">
        <v>8178.65</v>
      </c>
      <c r="Y31" s="70" t="s">
        <v>823</v>
      </c>
      <c r="Z31" s="71">
        <v>379.7</v>
      </c>
      <c r="AA31" s="71">
        <v>54.3</v>
      </c>
      <c r="AB31" s="71">
        <v>972.25</v>
      </c>
      <c r="AC31" s="71">
        <v>349.6</v>
      </c>
      <c r="AD31" s="72">
        <v>1755.85</v>
      </c>
    </row>
    <row r="32" spans="1:30" x14ac:dyDescent="0.35">
      <c r="A32" s="1"/>
      <c r="B32" s="70" t="s">
        <v>824</v>
      </c>
      <c r="C32" s="71">
        <v>437.5</v>
      </c>
      <c r="D32" s="71">
        <v>72.3</v>
      </c>
      <c r="E32" s="71">
        <v>0</v>
      </c>
      <c r="F32" s="71">
        <v>48.8</v>
      </c>
      <c r="G32" s="71">
        <v>2736.3</v>
      </c>
      <c r="H32" s="71">
        <v>2542.8000000000002</v>
      </c>
      <c r="I32" s="71">
        <v>1</v>
      </c>
      <c r="J32" s="71">
        <v>476.4</v>
      </c>
      <c r="K32" s="71">
        <v>732.1</v>
      </c>
      <c r="L32" s="71">
        <v>0</v>
      </c>
      <c r="M32" s="71">
        <v>968.22</v>
      </c>
      <c r="N32" s="71">
        <v>0</v>
      </c>
      <c r="O32" s="71">
        <v>558.6</v>
      </c>
      <c r="P32" s="71">
        <v>5756.5</v>
      </c>
      <c r="Q32" s="71">
        <v>1700.32</v>
      </c>
      <c r="R32" s="72">
        <v>8015.42</v>
      </c>
      <c r="S32" s="70" t="s">
        <v>824</v>
      </c>
      <c r="T32" s="71">
        <v>3905.9</v>
      </c>
      <c r="U32" s="71">
        <v>2615.1</v>
      </c>
      <c r="V32" s="71">
        <v>969.22</v>
      </c>
      <c r="W32" s="71">
        <v>525.20000000000005</v>
      </c>
      <c r="X32" s="72">
        <v>8015.42</v>
      </c>
      <c r="Y32" s="70" t="s">
        <v>824</v>
      </c>
      <c r="Z32" s="71">
        <v>378.8</v>
      </c>
      <c r="AA32" s="71">
        <v>53.3</v>
      </c>
      <c r="AB32" s="71">
        <v>969.22</v>
      </c>
      <c r="AC32" s="71">
        <v>525.20000000000005</v>
      </c>
      <c r="AD32" s="72">
        <v>1926.52</v>
      </c>
    </row>
    <row r="33" spans="1:30" x14ac:dyDescent="0.35">
      <c r="A33" s="1"/>
      <c r="B33" s="70" t="s">
        <v>825</v>
      </c>
      <c r="C33" s="71">
        <v>439.3</v>
      </c>
      <c r="D33" s="71">
        <v>74.7</v>
      </c>
      <c r="E33" s="71">
        <v>0</v>
      </c>
      <c r="F33" s="71">
        <v>49</v>
      </c>
      <c r="G33" s="71">
        <v>2708.5</v>
      </c>
      <c r="H33" s="71">
        <v>2481.9</v>
      </c>
      <c r="I33" s="71">
        <v>1</v>
      </c>
      <c r="J33" s="71">
        <v>484.4</v>
      </c>
      <c r="K33" s="71">
        <v>739.9</v>
      </c>
      <c r="L33" s="71">
        <v>0</v>
      </c>
      <c r="M33" s="71">
        <v>968.65</v>
      </c>
      <c r="N33" s="71">
        <v>0</v>
      </c>
      <c r="O33" s="71">
        <v>563</v>
      </c>
      <c r="P33" s="71">
        <v>5675.8</v>
      </c>
      <c r="Q33" s="71">
        <v>1708.55</v>
      </c>
      <c r="R33" s="72">
        <v>7947.35</v>
      </c>
      <c r="S33" s="70" t="s">
        <v>825</v>
      </c>
      <c r="T33" s="71">
        <v>3887.7</v>
      </c>
      <c r="U33" s="71">
        <v>2556.6</v>
      </c>
      <c r="V33" s="71">
        <v>969.65</v>
      </c>
      <c r="W33" s="71">
        <v>533.4</v>
      </c>
      <c r="X33" s="72">
        <v>7947.35</v>
      </c>
      <c r="Y33" s="70" t="s">
        <v>825</v>
      </c>
      <c r="Z33" s="71">
        <v>379.2</v>
      </c>
      <c r="AA33" s="71">
        <v>55.2</v>
      </c>
      <c r="AB33" s="71">
        <v>969.65</v>
      </c>
      <c r="AC33" s="71">
        <v>533.4</v>
      </c>
      <c r="AD33" s="72">
        <v>1937.45</v>
      </c>
    </row>
    <row r="34" spans="1:30" x14ac:dyDescent="0.35">
      <c r="A34" s="1"/>
      <c r="B34" s="70" t="s">
        <v>826</v>
      </c>
      <c r="C34" s="71">
        <v>448.7</v>
      </c>
      <c r="D34" s="71">
        <v>77.400000000000006</v>
      </c>
      <c r="E34" s="71">
        <v>0</v>
      </c>
      <c r="F34" s="71">
        <v>61.1</v>
      </c>
      <c r="G34" s="71">
        <v>2755</v>
      </c>
      <c r="H34" s="71">
        <v>2388</v>
      </c>
      <c r="I34" s="71">
        <v>1.1000000000000001</v>
      </c>
      <c r="J34" s="71">
        <v>530.6</v>
      </c>
      <c r="K34" s="71">
        <v>757.8</v>
      </c>
      <c r="L34" s="71">
        <v>0</v>
      </c>
      <c r="M34" s="71">
        <v>968.91</v>
      </c>
      <c r="N34" s="71">
        <v>0</v>
      </c>
      <c r="O34" s="71">
        <v>587.20000000000005</v>
      </c>
      <c r="P34" s="71">
        <v>5674.7</v>
      </c>
      <c r="Q34" s="71">
        <v>1726.71</v>
      </c>
      <c r="R34" s="72">
        <v>7988.61</v>
      </c>
      <c r="S34" s="70" t="s">
        <v>826</v>
      </c>
      <c r="T34" s="71">
        <v>3961.5</v>
      </c>
      <c r="U34" s="71">
        <v>2465.4</v>
      </c>
      <c r="V34" s="71">
        <v>970.01</v>
      </c>
      <c r="W34" s="71">
        <v>591.70000000000005</v>
      </c>
      <c r="X34" s="72">
        <v>7988.61</v>
      </c>
      <c r="Y34" s="70" t="s">
        <v>826</v>
      </c>
      <c r="Z34" s="71">
        <v>379.7</v>
      </c>
      <c r="AA34" s="71">
        <v>58.9</v>
      </c>
      <c r="AB34" s="71">
        <v>970.01</v>
      </c>
      <c r="AC34" s="71">
        <v>591.70000000000005</v>
      </c>
      <c r="AD34" s="72">
        <v>2000.31</v>
      </c>
    </row>
    <row r="35" spans="1:30" x14ac:dyDescent="0.35">
      <c r="A35" s="1"/>
      <c r="B35" s="70" t="s">
        <v>827</v>
      </c>
      <c r="C35" s="71">
        <v>441.8</v>
      </c>
      <c r="D35" s="71">
        <v>77.2</v>
      </c>
      <c r="E35" s="71">
        <v>0</v>
      </c>
      <c r="F35" s="71">
        <v>62.8</v>
      </c>
      <c r="G35" s="71">
        <v>2723.2</v>
      </c>
      <c r="H35" s="71">
        <v>2357.6999999999998</v>
      </c>
      <c r="I35" s="71">
        <v>1.5</v>
      </c>
      <c r="J35" s="71">
        <v>554.9</v>
      </c>
      <c r="K35" s="71">
        <v>761</v>
      </c>
      <c r="L35" s="71">
        <v>0</v>
      </c>
      <c r="M35" s="71">
        <v>957.88</v>
      </c>
      <c r="N35" s="71">
        <v>0</v>
      </c>
      <c r="O35" s="71">
        <v>581.79999999999995</v>
      </c>
      <c r="P35" s="71">
        <v>5637.3</v>
      </c>
      <c r="Q35" s="71">
        <v>1718.88</v>
      </c>
      <c r="R35" s="72">
        <v>7937.98</v>
      </c>
      <c r="S35" s="70" t="s">
        <v>827</v>
      </c>
      <c r="T35" s="71">
        <v>3926</v>
      </c>
      <c r="U35" s="71">
        <v>2434.9</v>
      </c>
      <c r="V35" s="71">
        <v>959.38</v>
      </c>
      <c r="W35" s="71">
        <v>617.70000000000005</v>
      </c>
      <c r="X35" s="72">
        <v>7937.98</v>
      </c>
      <c r="Y35" s="70" t="s">
        <v>827</v>
      </c>
      <c r="Z35" s="71">
        <v>379.6</v>
      </c>
      <c r="AA35" s="71">
        <v>57.9</v>
      </c>
      <c r="AB35" s="71">
        <v>959.38</v>
      </c>
      <c r="AC35" s="71">
        <v>617.70000000000005</v>
      </c>
      <c r="AD35" s="72">
        <v>2014.58</v>
      </c>
    </row>
    <row r="36" spans="1:30" x14ac:dyDescent="0.35">
      <c r="A36" s="1"/>
      <c r="B36" s="70" t="s">
        <v>828</v>
      </c>
      <c r="C36" s="71">
        <v>439.7</v>
      </c>
      <c r="D36" s="71">
        <v>77.900000000000006</v>
      </c>
      <c r="E36" s="71">
        <v>0</v>
      </c>
      <c r="F36" s="71">
        <v>60.5</v>
      </c>
      <c r="G36" s="71">
        <v>2763.7</v>
      </c>
      <c r="H36" s="71">
        <v>2552.1999999999998</v>
      </c>
      <c r="I36" s="71">
        <v>1</v>
      </c>
      <c r="J36" s="71">
        <v>546.70000000000005</v>
      </c>
      <c r="K36" s="71">
        <v>716.3</v>
      </c>
      <c r="L36" s="71">
        <v>0</v>
      </c>
      <c r="M36" s="71">
        <v>948.93</v>
      </c>
      <c r="N36" s="71">
        <v>0</v>
      </c>
      <c r="O36" s="71">
        <v>578.1</v>
      </c>
      <c r="P36" s="71">
        <v>5863.6</v>
      </c>
      <c r="Q36" s="71">
        <v>1665.23</v>
      </c>
      <c r="R36" s="72">
        <v>8106.93</v>
      </c>
      <c r="S36" s="70" t="s">
        <v>828</v>
      </c>
      <c r="T36" s="71">
        <v>3919.7</v>
      </c>
      <c r="U36" s="71">
        <v>2630.1</v>
      </c>
      <c r="V36" s="71">
        <v>949.93</v>
      </c>
      <c r="W36" s="71">
        <v>607.20000000000005</v>
      </c>
      <c r="X36" s="72">
        <v>8106.93</v>
      </c>
      <c r="Y36" s="70" t="s">
        <v>828</v>
      </c>
      <c r="Z36" s="71">
        <v>379.7</v>
      </c>
      <c r="AA36" s="71">
        <v>57.4</v>
      </c>
      <c r="AB36" s="71">
        <v>949.93</v>
      </c>
      <c r="AC36" s="71">
        <v>607.20000000000005</v>
      </c>
      <c r="AD36" s="72">
        <v>1994.23</v>
      </c>
    </row>
    <row r="37" spans="1:30" x14ac:dyDescent="0.35">
      <c r="A37" s="1"/>
      <c r="B37" s="70" t="s">
        <v>829</v>
      </c>
      <c r="C37" s="71">
        <v>441.9</v>
      </c>
      <c r="D37" s="71">
        <v>78.900000000000006</v>
      </c>
      <c r="E37" s="71">
        <v>0</v>
      </c>
      <c r="F37" s="71">
        <v>75.400000000000006</v>
      </c>
      <c r="G37" s="71">
        <v>2772.3</v>
      </c>
      <c r="H37" s="71">
        <v>2588.6</v>
      </c>
      <c r="I37" s="71">
        <v>1</v>
      </c>
      <c r="J37" s="71">
        <v>552</v>
      </c>
      <c r="K37" s="71">
        <v>729.5</v>
      </c>
      <c r="L37" s="71">
        <v>0</v>
      </c>
      <c r="M37" s="71">
        <v>917.8</v>
      </c>
      <c r="N37" s="71">
        <v>0</v>
      </c>
      <c r="O37" s="71">
        <v>596.20000000000005</v>
      </c>
      <c r="P37" s="71">
        <v>5913.9</v>
      </c>
      <c r="Q37" s="71">
        <v>1647.3</v>
      </c>
      <c r="R37" s="72">
        <v>8157.4</v>
      </c>
      <c r="S37" s="70" t="s">
        <v>829</v>
      </c>
      <c r="T37" s="71">
        <v>3943.7</v>
      </c>
      <c r="U37" s="71">
        <v>2667.5</v>
      </c>
      <c r="V37" s="71">
        <v>918.8</v>
      </c>
      <c r="W37" s="71">
        <v>627.4</v>
      </c>
      <c r="X37" s="72">
        <v>8157.4</v>
      </c>
      <c r="Y37" s="70" t="s">
        <v>829</v>
      </c>
      <c r="Z37" s="71">
        <v>379.7</v>
      </c>
      <c r="AA37" s="71">
        <v>58.1</v>
      </c>
      <c r="AB37" s="71">
        <v>918.8</v>
      </c>
      <c r="AC37" s="71">
        <v>627.4</v>
      </c>
      <c r="AD37" s="72">
        <v>1984</v>
      </c>
    </row>
    <row r="38" spans="1:30" x14ac:dyDescent="0.35">
      <c r="A38" s="1"/>
      <c r="B38" s="70" t="s">
        <v>830</v>
      </c>
      <c r="C38" s="71">
        <v>440.1</v>
      </c>
      <c r="D38" s="71">
        <v>78.599999999999994</v>
      </c>
      <c r="E38" s="71">
        <v>0</v>
      </c>
      <c r="F38" s="71">
        <v>82.9</v>
      </c>
      <c r="G38" s="71">
        <v>2812.2</v>
      </c>
      <c r="H38" s="71">
        <v>2584.1</v>
      </c>
      <c r="I38" s="71">
        <v>0.6</v>
      </c>
      <c r="J38" s="71">
        <v>610.79999999999995</v>
      </c>
      <c r="K38" s="71">
        <v>729.3</v>
      </c>
      <c r="L38" s="71">
        <v>0</v>
      </c>
      <c r="M38" s="71">
        <v>871.82</v>
      </c>
      <c r="N38" s="71">
        <v>0</v>
      </c>
      <c r="O38" s="71">
        <v>601.6</v>
      </c>
      <c r="P38" s="71">
        <v>6007.7</v>
      </c>
      <c r="Q38" s="71">
        <v>1601.12</v>
      </c>
      <c r="R38" s="72">
        <v>8210.42</v>
      </c>
      <c r="S38" s="70" t="s">
        <v>830</v>
      </c>
      <c r="T38" s="71">
        <v>3981.6</v>
      </c>
      <c r="U38" s="71">
        <v>2662.7</v>
      </c>
      <c r="V38" s="71">
        <v>872.42</v>
      </c>
      <c r="W38" s="71">
        <v>693.7</v>
      </c>
      <c r="X38" s="72">
        <v>8210.42</v>
      </c>
      <c r="Y38" s="70" t="s">
        <v>830</v>
      </c>
      <c r="Z38" s="71">
        <v>379.7</v>
      </c>
      <c r="AA38" s="71">
        <v>57.5</v>
      </c>
      <c r="AB38" s="71">
        <v>872.42</v>
      </c>
      <c r="AC38" s="71">
        <v>693.7</v>
      </c>
      <c r="AD38" s="72">
        <v>2003.32</v>
      </c>
    </row>
    <row r="39" spans="1:30" x14ac:dyDescent="0.35">
      <c r="A39" s="1"/>
      <c r="B39" s="70" t="s">
        <v>831</v>
      </c>
      <c r="C39" s="71">
        <v>439.8</v>
      </c>
      <c r="D39" s="71">
        <v>77.8</v>
      </c>
      <c r="E39" s="71">
        <v>0</v>
      </c>
      <c r="F39" s="71">
        <v>88.3</v>
      </c>
      <c r="G39" s="71">
        <v>2796.5</v>
      </c>
      <c r="H39" s="71">
        <v>2627.5</v>
      </c>
      <c r="I39" s="71">
        <v>0.5</v>
      </c>
      <c r="J39" s="71">
        <v>603.70000000000005</v>
      </c>
      <c r="K39" s="71">
        <v>714.3</v>
      </c>
      <c r="L39" s="71">
        <v>0</v>
      </c>
      <c r="M39" s="71">
        <v>781.7</v>
      </c>
      <c r="N39" s="71">
        <v>0</v>
      </c>
      <c r="O39" s="71">
        <v>605.9</v>
      </c>
      <c r="P39" s="71">
        <v>6028.2</v>
      </c>
      <c r="Q39" s="71">
        <v>1496</v>
      </c>
      <c r="R39" s="72">
        <v>8130.1</v>
      </c>
      <c r="S39" s="70" t="s">
        <v>831</v>
      </c>
      <c r="T39" s="71">
        <v>3950.6</v>
      </c>
      <c r="U39" s="71">
        <v>2705.3</v>
      </c>
      <c r="V39" s="71">
        <v>782.2</v>
      </c>
      <c r="W39" s="71">
        <v>692</v>
      </c>
      <c r="X39" s="72">
        <v>8130.1</v>
      </c>
      <c r="Y39" s="70" t="s">
        <v>831</v>
      </c>
      <c r="Z39" s="71">
        <v>385.3</v>
      </c>
      <c r="AA39" s="71">
        <v>58.7</v>
      </c>
      <c r="AB39" s="71">
        <v>782.2</v>
      </c>
      <c r="AC39" s="71">
        <v>692</v>
      </c>
      <c r="AD39" s="72">
        <v>1918.2</v>
      </c>
    </row>
    <row r="40" spans="1:30" x14ac:dyDescent="0.35">
      <c r="A40" s="1"/>
      <c r="B40" s="70" t="s">
        <v>832</v>
      </c>
      <c r="C40" s="71">
        <v>443.6</v>
      </c>
      <c r="D40" s="71">
        <v>77.3</v>
      </c>
      <c r="E40" s="71">
        <v>0</v>
      </c>
      <c r="F40" s="71">
        <v>85.5</v>
      </c>
      <c r="G40" s="71">
        <v>2748.1</v>
      </c>
      <c r="H40" s="71">
        <v>2792.9</v>
      </c>
      <c r="I40" s="71">
        <v>0.3</v>
      </c>
      <c r="J40" s="71">
        <v>601.1</v>
      </c>
      <c r="K40" s="71">
        <v>739.6</v>
      </c>
      <c r="L40" s="71">
        <v>0</v>
      </c>
      <c r="M40" s="71">
        <v>606.76</v>
      </c>
      <c r="N40" s="71">
        <v>0</v>
      </c>
      <c r="O40" s="71">
        <v>606.4</v>
      </c>
      <c r="P40" s="71">
        <v>6142.4</v>
      </c>
      <c r="Q40" s="71">
        <v>1346.36</v>
      </c>
      <c r="R40" s="72">
        <v>8095.16</v>
      </c>
      <c r="S40" s="70" t="s">
        <v>832</v>
      </c>
      <c r="T40" s="71">
        <v>3931.3</v>
      </c>
      <c r="U40" s="71">
        <v>2870.2</v>
      </c>
      <c r="V40" s="71">
        <v>607.05999999999995</v>
      </c>
      <c r="W40" s="71">
        <v>686.6</v>
      </c>
      <c r="X40" s="72">
        <v>8095.16</v>
      </c>
      <c r="Y40" s="70" t="s">
        <v>832</v>
      </c>
      <c r="Z40" s="71">
        <v>387.2</v>
      </c>
      <c r="AA40" s="71">
        <v>57.1</v>
      </c>
      <c r="AB40" s="71">
        <v>607.05999999999995</v>
      </c>
      <c r="AC40" s="71">
        <v>686.6</v>
      </c>
      <c r="AD40" s="72">
        <v>1737.96</v>
      </c>
    </row>
    <row r="41" spans="1:30" x14ac:dyDescent="0.35">
      <c r="A41" s="1"/>
      <c r="B41" s="70" t="s">
        <v>833</v>
      </c>
      <c r="C41" s="71">
        <v>445.1</v>
      </c>
      <c r="D41" s="71">
        <v>79</v>
      </c>
      <c r="E41" s="71">
        <v>0</v>
      </c>
      <c r="F41" s="71">
        <v>82.9</v>
      </c>
      <c r="G41" s="71">
        <v>2783.9</v>
      </c>
      <c r="H41" s="71">
        <v>2904.7</v>
      </c>
      <c r="I41" s="71">
        <v>0.2</v>
      </c>
      <c r="J41" s="71">
        <v>624.70000000000005</v>
      </c>
      <c r="K41" s="71">
        <v>735.7</v>
      </c>
      <c r="L41" s="71">
        <v>0</v>
      </c>
      <c r="M41" s="71">
        <v>284.60000000000002</v>
      </c>
      <c r="N41" s="71">
        <v>0</v>
      </c>
      <c r="O41" s="71">
        <v>607</v>
      </c>
      <c r="P41" s="71">
        <v>6313.5</v>
      </c>
      <c r="Q41" s="71">
        <v>1020.3</v>
      </c>
      <c r="R41" s="72">
        <v>7940.8</v>
      </c>
      <c r="S41" s="70" t="s">
        <v>833</v>
      </c>
      <c r="T41" s="71">
        <v>3964.7</v>
      </c>
      <c r="U41" s="71">
        <v>2983.7</v>
      </c>
      <c r="V41" s="71">
        <v>284.8</v>
      </c>
      <c r="W41" s="71">
        <v>707.6</v>
      </c>
      <c r="X41" s="72">
        <v>7940.8</v>
      </c>
      <c r="Y41" s="70" t="s">
        <v>833</v>
      </c>
      <c r="Z41" s="71">
        <v>386.8</v>
      </c>
      <c r="AA41" s="71">
        <v>59.2</v>
      </c>
      <c r="AB41" s="71">
        <v>284.8</v>
      </c>
      <c r="AC41" s="71">
        <v>707.6</v>
      </c>
      <c r="AD41" s="72">
        <v>1438.4</v>
      </c>
    </row>
    <row r="42" spans="1:30" x14ac:dyDescent="0.35">
      <c r="A42" s="1"/>
      <c r="B42" s="70" t="s">
        <v>834</v>
      </c>
      <c r="C42" s="71">
        <v>441</v>
      </c>
      <c r="D42" s="71">
        <v>80.3</v>
      </c>
      <c r="E42" s="71">
        <v>0</v>
      </c>
      <c r="F42" s="71">
        <v>74</v>
      </c>
      <c r="G42" s="71">
        <v>2789.4</v>
      </c>
      <c r="H42" s="71">
        <v>3137.9</v>
      </c>
      <c r="I42" s="71">
        <v>0.1</v>
      </c>
      <c r="J42" s="71">
        <v>628.9</v>
      </c>
      <c r="K42" s="71">
        <v>726</v>
      </c>
      <c r="L42" s="71">
        <v>0</v>
      </c>
      <c r="M42" s="71">
        <v>43.15</v>
      </c>
      <c r="N42" s="71">
        <v>0</v>
      </c>
      <c r="O42" s="71">
        <v>595.29999999999995</v>
      </c>
      <c r="P42" s="71">
        <v>6556.3</v>
      </c>
      <c r="Q42" s="71">
        <v>769.15</v>
      </c>
      <c r="R42" s="72">
        <v>7920.75</v>
      </c>
      <c r="S42" s="70" t="s">
        <v>834</v>
      </c>
      <c r="T42" s="71">
        <v>3956.4</v>
      </c>
      <c r="U42" s="71">
        <v>3218.2</v>
      </c>
      <c r="V42" s="71">
        <v>43.25</v>
      </c>
      <c r="W42" s="71">
        <v>702.9</v>
      </c>
      <c r="X42" s="72">
        <v>7920.75</v>
      </c>
      <c r="Y42" s="70" t="s">
        <v>834</v>
      </c>
      <c r="Z42" s="71">
        <v>386.7</v>
      </c>
      <c r="AA42" s="71">
        <v>60.8</v>
      </c>
      <c r="AB42" s="71">
        <v>43.25</v>
      </c>
      <c r="AC42" s="71">
        <v>702.9</v>
      </c>
      <c r="AD42" s="72">
        <v>1193.6500000000001</v>
      </c>
    </row>
    <row r="43" spans="1:30" x14ac:dyDescent="0.35">
      <c r="A43" s="1"/>
      <c r="B43" s="70" t="s">
        <v>835</v>
      </c>
      <c r="C43" s="71">
        <v>436.7</v>
      </c>
      <c r="D43" s="71">
        <v>80.8</v>
      </c>
      <c r="E43" s="71">
        <v>0</v>
      </c>
      <c r="F43" s="71">
        <v>59.1</v>
      </c>
      <c r="G43" s="71">
        <v>2645.5</v>
      </c>
      <c r="H43" s="71">
        <v>3072.4</v>
      </c>
      <c r="I43" s="71">
        <v>0</v>
      </c>
      <c r="J43" s="71">
        <v>610.70000000000005</v>
      </c>
      <c r="K43" s="71">
        <v>712.9</v>
      </c>
      <c r="L43" s="71">
        <v>0</v>
      </c>
      <c r="M43" s="71">
        <v>1.2</v>
      </c>
      <c r="N43" s="71">
        <v>0</v>
      </c>
      <c r="O43" s="71">
        <v>576.6</v>
      </c>
      <c r="P43" s="71">
        <v>6328.6</v>
      </c>
      <c r="Q43" s="71">
        <v>714.1</v>
      </c>
      <c r="R43" s="72">
        <v>7619.3</v>
      </c>
      <c r="S43" s="70" t="s">
        <v>835</v>
      </c>
      <c r="T43" s="71">
        <v>3795.1</v>
      </c>
      <c r="U43" s="71">
        <v>3153.2</v>
      </c>
      <c r="V43" s="71">
        <v>1.2</v>
      </c>
      <c r="W43" s="71">
        <v>669.8</v>
      </c>
      <c r="X43" s="72">
        <v>7619.3</v>
      </c>
      <c r="Y43" s="70" t="s">
        <v>835</v>
      </c>
      <c r="Z43" s="71">
        <v>385.3</v>
      </c>
      <c r="AA43" s="71">
        <v>60.2</v>
      </c>
      <c r="AB43" s="71">
        <v>1.2</v>
      </c>
      <c r="AC43" s="71">
        <v>669.8</v>
      </c>
      <c r="AD43" s="72">
        <v>1116.5</v>
      </c>
    </row>
    <row r="44" spans="1:30" x14ac:dyDescent="0.35">
      <c r="A44" s="1"/>
      <c r="B44" s="70" t="s">
        <v>836</v>
      </c>
      <c r="C44" s="71">
        <v>441.6</v>
      </c>
      <c r="D44" s="71">
        <v>77.2</v>
      </c>
      <c r="E44" s="71">
        <v>0</v>
      </c>
      <c r="F44" s="71">
        <v>53.7</v>
      </c>
      <c r="G44" s="71">
        <v>2856</v>
      </c>
      <c r="H44" s="71">
        <v>3078.4</v>
      </c>
      <c r="I44" s="71">
        <v>0</v>
      </c>
      <c r="J44" s="71">
        <v>630.4</v>
      </c>
      <c r="K44" s="71">
        <v>726.9</v>
      </c>
      <c r="L44" s="71">
        <v>0</v>
      </c>
      <c r="M44" s="71">
        <v>0</v>
      </c>
      <c r="N44" s="71">
        <v>0</v>
      </c>
      <c r="O44" s="71">
        <v>572.5</v>
      </c>
      <c r="P44" s="71">
        <v>6564.8</v>
      </c>
      <c r="Q44" s="71">
        <v>726.9</v>
      </c>
      <c r="R44" s="72">
        <v>7864.2</v>
      </c>
      <c r="S44" s="70" t="s">
        <v>836</v>
      </c>
      <c r="T44" s="71">
        <v>4024.5</v>
      </c>
      <c r="U44" s="71">
        <v>3155.6</v>
      </c>
      <c r="V44" s="71">
        <v>0</v>
      </c>
      <c r="W44" s="71">
        <v>684.1</v>
      </c>
      <c r="X44" s="72">
        <v>7864.2</v>
      </c>
      <c r="Y44" s="70" t="s">
        <v>836</v>
      </c>
      <c r="Z44" s="71">
        <v>386.4</v>
      </c>
      <c r="AA44" s="71">
        <v>56.7</v>
      </c>
      <c r="AB44" s="71">
        <v>0</v>
      </c>
      <c r="AC44" s="71">
        <v>684.1</v>
      </c>
      <c r="AD44" s="72">
        <v>1127.2</v>
      </c>
    </row>
    <row r="45" spans="1:30" x14ac:dyDescent="0.35">
      <c r="A45" s="1"/>
      <c r="B45" s="70" t="s">
        <v>837</v>
      </c>
      <c r="C45" s="71">
        <v>449.1</v>
      </c>
      <c r="D45" s="71">
        <v>78.2</v>
      </c>
      <c r="E45" s="71">
        <v>0</v>
      </c>
      <c r="F45" s="71">
        <v>52.1</v>
      </c>
      <c r="G45" s="71">
        <v>2907.7</v>
      </c>
      <c r="H45" s="71">
        <v>3126</v>
      </c>
      <c r="I45" s="71">
        <v>0</v>
      </c>
      <c r="J45" s="71">
        <v>628.5</v>
      </c>
      <c r="K45" s="71">
        <v>723.1</v>
      </c>
      <c r="L45" s="71">
        <v>10.199999999999999</v>
      </c>
      <c r="M45" s="71">
        <v>0</v>
      </c>
      <c r="N45" s="71">
        <v>0</v>
      </c>
      <c r="O45" s="71">
        <v>579.4</v>
      </c>
      <c r="P45" s="71">
        <v>6662.2</v>
      </c>
      <c r="Q45" s="71">
        <v>733.3</v>
      </c>
      <c r="R45" s="72">
        <v>7974.9</v>
      </c>
      <c r="S45" s="70" t="s">
        <v>837</v>
      </c>
      <c r="T45" s="71">
        <v>4079.9</v>
      </c>
      <c r="U45" s="71">
        <v>3214.4</v>
      </c>
      <c r="V45" s="71">
        <v>0</v>
      </c>
      <c r="W45" s="71">
        <v>680.6</v>
      </c>
      <c r="X45" s="72">
        <v>7974.9</v>
      </c>
      <c r="Y45" s="70" t="s">
        <v>837</v>
      </c>
      <c r="Z45" s="71">
        <v>387.6</v>
      </c>
      <c r="AA45" s="71">
        <v>57.8</v>
      </c>
      <c r="AB45" s="71">
        <v>0</v>
      </c>
      <c r="AC45" s="71">
        <v>680.6</v>
      </c>
      <c r="AD45" s="72">
        <v>1126</v>
      </c>
    </row>
    <row r="46" spans="1:30" x14ac:dyDescent="0.35">
      <c r="A46" s="1"/>
      <c r="B46" s="70" t="s">
        <v>838</v>
      </c>
      <c r="C46" s="71">
        <v>483.6</v>
      </c>
      <c r="D46" s="71">
        <v>79.3</v>
      </c>
      <c r="E46" s="71">
        <v>0</v>
      </c>
      <c r="F46" s="71">
        <v>55.5</v>
      </c>
      <c r="G46" s="71">
        <v>2909.7</v>
      </c>
      <c r="H46" s="71">
        <v>3093.3</v>
      </c>
      <c r="I46" s="71">
        <v>0</v>
      </c>
      <c r="J46" s="71">
        <v>533.4</v>
      </c>
      <c r="K46" s="71">
        <v>794.5</v>
      </c>
      <c r="L46" s="71">
        <v>14.8</v>
      </c>
      <c r="M46" s="71">
        <v>0</v>
      </c>
      <c r="N46" s="71">
        <v>0</v>
      </c>
      <c r="O46" s="71">
        <v>618.4</v>
      </c>
      <c r="P46" s="71">
        <v>6536.4</v>
      </c>
      <c r="Q46" s="71">
        <v>809.3</v>
      </c>
      <c r="R46" s="72">
        <v>7964.1</v>
      </c>
      <c r="S46" s="70" t="s">
        <v>838</v>
      </c>
      <c r="T46" s="71">
        <v>4187.8</v>
      </c>
      <c r="U46" s="71">
        <v>3187.4</v>
      </c>
      <c r="V46" s="71">
        <v>0</v>
      </c>
      <c r="W46" s="71">
        <v>588.9</v>
      </c>
      <c r="X46" s="72">
        <v>7964.1</v>
      </c>
      <c r="Y46" s="70" t="s">
        <v>838</v>
      </c>
      <c r="Z46" s="71">
        <v>386.9</v>
      </c>
      <c r="AA46" s="71">
        <v>58.5</v>
      </c>
      <c r="AB46" s="71">
        <v>0</v>
      </c>
      <c r="AC46" s="71">
        <v>588.9</v>
      </c>
      <c r="AD46" s="72">
        <v>1034.3</v>
      </c>
    </row>
    <row r="47" spans="1:30" x14ac:dyDescent="0.35">
      <c r="A47" s="1"/>
      <c r="B47" s="70" t="s">
        <v>839</v>
      </c>
      <c r="C47" s="71">
        <v>481</v>
      </c>
      <c r="D47" s="71">
        <v>80.400000000000006</v>
      </c>
      <c r="E47" s="71">
        <v>0</v>
      </c>
      <c r="F47" s="71">
        <v>47.6</v>
      </c>
      <c r="G47" s="71">
        <v>2899.4</v>
      </c>
      <c r="H47" s="71">
        <v>3129.8</v>
      </c>
      <c r="I47" s="71">
        <v>0</v>
      </c>
      <c r="J47" s="71">
        <v>460.7</v>
      </c>
      <c r="K47" s="71">
        <v>795.4</v>
      </c>
      <c r="L47" s="71">
        <v>14.4</v>
      </c>
      <c r="M47" s="71">
        <v>0</v>
      </c>
      <c r="N47" s="71">
        <v>0</v>
      </c>
      <c r="O47" s="71">
        <v>609</v>
      </c>
      <c r="P47" s="71">
        <v>6489.9</v>
      </c>
      <c r="Q47" s="71">
        <v>809.8</v>
      </c>
      <c r="R47" s="72">
        <v>7908.7</v>
      </c>
      <c r="S47" s="70" t="s">
        <v>839</v>
      </c>
      <c r="T47" s="71">
        <v>4175.8</v>
      </c>
      <c r="U47" s="71">
        <v>3224.6</v>
      </c>
      <c r="V47" s="71">
        <v>0</v>
      </c>
      <c r="W47" s="71">
        <v>508.3</v>
      </c>
      <c r="X47" s="72">
        <v>7908.7</v>
      </c>
      <c r="Y47" s="70" t="s">
        <v>839</v>
      </c>
      <c r="Z47" s="71">
        <v>386.9</v>
      </c>
      <c r="AA47" s="71">
        <v>59.1</v>
      </c>
      <c r="AB47" s="71">
        <v>0</v>
      </c>
      <c r="AC47" s="71">
        <v>508.3</v>
      </c>
      <c r="AD47" s="72">
        <v>954.3</v>
      </c>
    </row>
    <row r="48" spans="1:30" x14ac:dyDescent="0.35">
      <c r="A48" s="1"/>
      <c r="B48" s="70" t="s">
        <v>840</v>
      </c>
      <c r="C48" s="71">
        <v>483</v>
      </c>
      <c r="D48" s="71">
        <v>80.400000000000006</v>
      </c>
      <c r="E48" s="71">
        <v>0</v>
      </c>
      <c r="F48" s="71">
        <v>42.6</v>
      </c>
      <c r="G48" s="71">
        <v>2905</v>
      </c>
      <c r="H48" s="71">
        <v>3112.3</v>
      </c>
      <c r="I48" s="71">
        <v>0</v>
      </c>
      <c r="J48" s="71">
        <v>437.6</v>
      </c>
      <c r="K48" s="71">
        <v>796.4</v>
      </c>
      <c r="L48" s="71">
        <v>14.1</v>
      </c>
      <c r="M48" s="71">
        <v>0</v>
      </c>
      <c r="N48" s="71">
        <v>0</v>
      </c>
      <c r="O48" s="71">
        <v>606</v>
      </c>
      <c r="P48" s="71">
        <v>6454.9</v>
      </c>
      <c r="Q48" s="71">
        <v>810.5</v>
      </c>
      <c r="R48" s="72">
        <v>7871.4</v>
      </c>
      <c r="S48" s="70" t="s">
        <v>840</v>
      </c>
      <c r="T48" s="71">
        <v>4184.3999999999996</v>
      </c>
      <c r="U48" s="71">
        <v>3206.8</v>
      </c>
      <c r="V48" s="71">
        <v>0</v>
      </c>
      <c r="W48" s="71">
        <v>480.2</v>
      </c>
      <c r="X48" s="72">
        <v>7871.4</v>
      </c>
      <c r="Y48" s="70" t="s">
        <v>840</v>
      </c>
      <c r="Z48" s="71">
        <v>387</v>
      </c>
      <c r="AA48" s="71">
        <v>58.4</v>
      </c>
      <c r="AB48" s="71">
        <v>0</v>
      </c>
      <c r="AC48" s="71">
        <v>480.2</v>
      </c>
      <c r="AD48" s="72">
        <v>925.6</v>
      </c>
    </row>
    <row r="49" spans="1:30" x14ac:dyDescent="0.35">
      <c r="A49" s="1"/>
      <c r="B49" s="70" t="s">
        <v>841</v>
      </c>
      <c r="C49" s="71">
        <v>482.9</v>
      </c>
      <c r="D49" s="71">
        <v>78.599999999999994</v>
      </c>
      <c r="E49" s="71">
        <v>0</v>
      </c>
      <c r="F49" s="71">
        <v>38</v>
      </c>
      <c r="G49" s="71">
        <v>2893.4</v>
      </c>
      <c r="H49" s="71">
        <v>3094.7</v>
      </c>
      <c r="I49" s="71">
        <v>0</v>
      </c>
      <c r="J49" s="71">
        <v>394</v>
      </c>
      <c r="K49" s="71">
        <v>801.3</v>
      </c>
      <c r="L49" s="71">
        <v>14.1</v>
      </c>
      <c r="M49" s="71">
        <v>0</v>
      </c>
      <c r="N49" s="71">
        <v>0</v>
      </c>
      <c r="O49" s="71">
        <v>599.5</v>
      </c>
      <c r="P49" s="71">
        <v>6382.1</v>
      </c>
      <c r="Q49" s="71">
        <v>815.4</v>
      </c>
      <c r="R49" s="72">
        <v>7797</v>
      </c>
      <c r="S49" s="70" t="s">
        <v>841</v>
      </c>
      <c r="T49" s="71">
        <v>4177.6000000000004</v>
      </c>
      <c r="U49" s="71">
        <v>3187.4</v>
      </c>
      <c r="V49" s="71">
        <v>0</v>
      </c>
      <c r="W49" s="71">
        <v>432</v>
      </c>
      <c r="X49" s="72">
        <v>7797</v>
      </c>
      <c r="Y49" s="70" t="s">
        <v>841</v>
      </c>
      <c r="Z49" s="71">
        <v>387.3</v>
      </c>
      <c r="AA49" s="71">
        <v>56.6</v>
      </c>
      <c r="AB49" s="71">
        <v>0</v>
      </c>
      <c r="AC49" s="71">
        <v>432</v>
      </c>
      <c r="AD49" s="72">
        <v>875.9</v>
      </c>
    </row>
    <row r="50" spans="1:30" x14ac:dyDescent="0.35">
      <c r="A50" s="1"/>
      <c r="B50" s="70" t="s">
        <v>842</v>
      </c>
      <c r="C50" s="71">
        <v>483.6</v>
      </c>
      <c r="D50" s="71">
        <v>78.5</v>
      </c>
      <c r="E50" s="71">
        <v>0</v>
      </c>
      <c r="F50" s="71">
        <v>39</v>
      </c>
      <c r="G50" s="71">
        <v>2891.1</v>
      </c>
      <c r="H50" s="71">
        <v>3086.1</v>
      </c>
      <c r="I50" s="71">
        <v>0</v>
      </c>
      <c r="J50" s="71">
        <v>311.5</v>
      </c>
      <c r="K50" s="71">
        <v>800.8</v>
      </c>
      <c r="L50" s="71">
        <v>15</v>
      </c>
      <c r="M50" s="71">
        <v>0</v>
      </c>
      <c r="N50" s="71">
        <v>0</v>
      </c>
      <c r="O50" s="71">
        <v>601.1</v>
      </c>
      <c r="P50" s="71">
        <v>6288.7</v>
      </c>
      <c r="Q50" s="71">
        <v>815.8</v>
      </c>
      <c r="R50" s="72">
        <v>7705.6</v>
      </c>
      <c r="S50" s="70" t="s">
        <v>842</v>
      </c>
      <c r="T50" s="71">
        <v>4175.5</v>
      </c>
      <c r="U50" s="71">
        <v>3179.6</v>
      </c>
      <c r="V50" s="71">
        <v>0</v>
      </c>
      <c r="W50" s="71">
        <v>350.5</v>
      </c>
      <c r="X50" s="72">
        <v>7705.6</v>
      </c>
      <c r="Y50" s="70" t="s">
        <v>842</v>
      </c>
      <c r="Z50" s="71">
        <v>387.8</v>
      </c>
      <c r="AA50" s="71">
        <v>58.1</v>
      </c>
      <c r="AB50" s="71">
        <v>0</v>
      </c>
      <c r="AC50" s="71">
        <v>350.5</v>
      </c>
      <c r="AD50" s="72">
        <v>796.4</v>
      </c>
    </row>
    <row r="51" spans="1:30" x14ac:dyDescent="0.35">
      <c r="A51" s="1"/>
      <c r="B51" s="70" t="s">
        <v>843</v>
      </c>
      <c r="C51" s="71">
        <v>483.1</v>
      </c>
      <c r="D51" s="71">
        <v>78.5</v>
      </c>
      <c r="E51" s="71">
        <v>0</v>
      </c>
      <c r="F51" s="71">
        <v>38.5</v>
      </c>
      <c r="G51" s="71">
        <v>2907</v>
      </c>
      <c r="H51" s="71">
        <v>3156.1</v>
      </c>
      <c r="I51" s="71">
        <v>0</v>
      </c>
      <c r="J51" s="71">
        <v>255.5</v>
      </c>
      <c r="K51" s="71">
        <v>738.3</v>
      </c>
      <c r="L51" s="71">
        <v>14.3</v>
      </c>
      <c r="M51" s="71">
        <v>0</v>
      </c>
      <c r="N51" s="71">
        <v>0</v>
      </c>
      <c r="O51" s="71">
        <v>600.1</v>
      </c>
      <c r="P51" s="71">
        <v>6318.6</v>
      </c>
      <c r="Q51" s="71">
        <v>752.6</v>
      </c>
      <c r="R51" s="72">
        <v>7671.3</v>
      </c>
      <c r="S51" s="70" t="s">
        <v>843</v>
      </c>
      <c r="T51" s="71">
        <v>4128.3999999999996</v>
      </c>
      <c r="U51" s="71">
        <v>3248.9</v>
      </c>
      <c r="V51" s="71">
        <v>0</v>
      </c>
      <c r="W51" s="71">
        <v>294</v>
      </c>
      <c r="X51" s="72">
        <v>7671.3</v>
      </c>
      <c r="Y51" s="70" t="s">
        <v>843</v>
      </c>
      <c r="Z51" s="71">
        <v>388</v>
      </c>
      <c r="AA51" s="71">
        <v>58.1</v>
      </c>
      <c r="AB51" s="71">
        <v>0</v>
      </c>
      <c r="AC51" s="71">
        <v>294</v>
      </c>
      <c r="AD51" s="72">
        <v>740.1</v>
      </c>
    </row>
    <row r="52" spans="1:30" x14ac:dyDescent="0.35">
      <c r="A52" s="1"/>
      <c r="B52" s="70" t="s">
        <v>844</v>
      </c>
      <c r="C52" s="71">
        <v>479.7</v>
      </c>
      <c r="D52" s="71">
        <v>77.599999999999994</v>
      </c>
      <c r="E52" s="71">
        <v>0</v>
      </c>
      <c r="F52" s="71">
        <v>42.9</v>
      </c>
      <c r="G52" s="71">
        <v>2886.1</v>
      </c>
      <c r="H52" s="71">
        <v>3215.9</v>
      </c>
      <c r="I52" s="71">
        <v>0</v>
      </c>
      <c r="J52" s="71">
        <v>215.3</v>
      </c>
      <c r="K52" s="71">
        <v>724.4</v>
      </c>
      <c r="L52" s="71">
        <v>13.8</v>
      </c>
      <c r="M52" s="71">
        <v>0</v>
      </c>
      <c r="N52" s="71">
        <v>0</v>
      </c>
      <c r="O52" s="71">
        <v>600.20000000000005</v>
      </c>
      <c r="P52" s="71">
        <v>6317.3</v>
      </c>
      <c r="Q52" s="71">
        <v>738.2</v>
      </c>
      <c r="R52" s="72">
        <v>7655.7</v>
      </c>
      <c r="S52" s="70" t="s">
        <v>844</v>
      </c>
      <c r="T52" s="71">
        <v>4090.2</v>
      </c>
      <c r="U52" s="71">
        <v>3307.3</v>
      </c>
      <c r="V52" s="71">
        <v>0</v>
      </c>
      <c r="W52" s="71">
        <v>258.2</v>
      </c>
      <c r="X52" s="72">
        <v>7655.7</v>
      </c>
      <c r="Y52" s="70" t="s">
        <v>844</v>
      </c>
      <c r="Z52" s="71">
        <v>386.9</v>
      </c>
      <c r="AA52" s="71">
        <v>56.5</v>
      </c>
      <c r="AB52" s="71">
        <v>0</v>
      </c>
      <c r="AC52" s="71">
        <v>258.2</v>
      </c>
      <c r="AD52" s="72">
        <v>701.6</v>
      </c>
    </row>
    <row r="53" spans="1:30" x14ac:dyDescent="0.35">
      <c r="A53" s="1"/>
      <c r="B53" s="70" t="s">
        <v>845</v>
      </c>
      <c r="C53" s="71">
        <v>483</v>
      </c>
      <c r="D53" s="71">
        <v>78.8</v>
      </c>
      <c r="E53" s="71">
        <v>0</v>
      </c>
      <c r="F53" s="71">
        <v>41.1</v>
      </c>
      <c r="G53" s="71">
        <v>2857.8</v>
      </c>
      <c r="H53" s="71">
        <v>3035.4</v>
      </c>
      <c r="I53" s="71">
        <v>0</v>
      </c>
      <c r="J53" s="71">
        <v>195.8</v>
      </c>
      <c r="K53" s="71">
        <v>737</v>
      </c>
      <c r="L53" s="71">
        <v>15.3</v>
      </c>
      <c r="M53" s="71">
        <v>0</v>
      </c>
      <c r="N53" s="71">
        <v>0</v>
      </c>
      <c r="O53" s="71">
        <v>602.9</v>
      </c>
      <c r="P53" s="71">
        <v>6089</v>
      </c>
      <c r="Q53" s="71">
        <v>752.3</v>
      </c>
      <c r="R53" s="72">
        <v>7444.2</v>
      </c>
      <c r="S53" s="70" t="s">
        <v>845</v>
      </c>
      <c r="T53" s="71">
        <v>4077.8</v>
      </c>
      <c r="U53" s="71">
        <v>3129.5</v>
      </c>
      <c r="V53" s="71">
        <v>0</v>
      </c>
      <c r="W53" s="71">
        <v>236.9</v>
      </c>
      <c r="X53" s="72">
        <v>7444.2</v>
      </c>
      <c r="Y53" s="70" t="s">
        <v>845</v>
      </c>
      <c r="Z53" s="71">
        <v>387.4</v>
      </c>
      <c r="AA53" s="71">
        <v>57.9</v>
      </c>
      <c r="AB53" s="71">
        <v>0</v>
      </c>
      <c r="AC53" s="71">
        <v>236.9</v>
      </c>
      <c r="AD53" s="72">
        <v>682.2</v>
      </c>
    </row>
    <row r="54" spans="1:30" x14ac:dyDescent="0.35">
      <c r="A54" s="1"/>
      <c r="B54" s="70" t="s">
        <v>846</v>
      </c>
      <c r="C54" s="71">
        <v>484.2</v>
      </c>
      <c r="D54" s="71">
        <v>76</v>
      </c>
      <c r="E54" s="71">
        <v>0</v>
      </c>
      <c r="F54" s="71">
        <v>42.1</v>
      </c>
      <c r="G54" s="71">
        <v>2869.5</v>
      </c>
      <c r="H54" s="71">
        <v>2812.4</v>
      </c>
      <c r="I54" s="71">
        <v>0</v>
      </c>
      <c r="J54" s="71">
        <v>187.7</v>
      </c>
      <c r="K54" s="71">
        <v>745.3</v>
      </c>
      <c r="L54" s="71">
        <v>14.2</v>
      </c>
      <c r="M54" s="71">
        <v>0</v>
      </c>
      <c r="N54" s="71">
        <v>0</v>
      </c>
      <c r="O54" s="71">
        <v>602.29999999999995</v>
      </c>
      <c r="P54" s="71">
        <v>5869.6</v>
      </c>
      <c r="Q54" s="71">
        <v>759.5</v>
      </c>
      <c r="R54" s="72">
        <v>7231.4</v>
      </c>
      <c r="S54" s="70" t="s">
        <v>846</v>
      </c>
      <c r="T54" s="71">
        <v>4099</v>
      </c>
      <c r="U54" s="71">
        <v>2902.6</v>
      </c>
      <c r="V54" s="71">
        <v>0</v>
      </c>
      <c r="W54" s="71">
        <v>229.8</v>
      </c>
      <c r="X54" s="72">
        <v>7231.4</v>
      </c>
      <c r="Y54" s="70" t="s">
        <v>846</v>
      </c>
      <c r="Z54" s="71">
        <v>387.6</v>
      </c>
      <c r="AA54" s="71">
        <v>55</v>
      </c>
      <c r="AB54" s="71">
        <v>0</v>
      </c>
      <c r="AC54" s="71">
        <v>229.8</v>
      </c>
      <c r="AD54" s="72">
        <v>672.4</v>
      </c>
    </row>
    <row r="55" spans="1:30" x14ac:dyDescent="0.35">
      <c r="A55" s="1"/>
      <c r="B55" s="70" t="s">
        <v>101</v>
      </c>
      <c r="C55" s="71">
        <v>449.6</v>
      </c>
      <c r="D55" s="71">
        <v>77.599999999999994</v>
      </c>
      <c r="E55" s="71">
        <v>0</v>
      </c>
      <c r="F55" s="71">
        <v>38</v>
      </c>
      <c r="G55" s="71">
        <v>2879.8</v>
      </c>
      <c r="H55" s="71">
        <v>2769.9</v>
      </c>
      <c r="I55" s="71">
        <v>0</v>
      </c>
      <c r="J55" s="71">
        <v>191</v>
      </c>
      <c r="K55" s="71">
        <v>663.5</v>
      </c>
      <c r="L55" s="71">
        <v>13.8</v>
      </c>
      <c r="M55" s="71">
        <v>0</v>
      </c>
      <c r="N55" s="71">
        <v>0</v>
      </c>
      <c r="O55" s="71">
        <v>565.20000000000005</v>
      </c>
      <c r="P55" s="71">
        <v>5840.7</v>
      </c>
      <c r="Q55" s="71">
        <v>677.3</v>
      </c>
      <c r="R55" s="72">
        <v>7083.2</v>
      </c>
      <c r="S55" s="70" t="s">
        <v>101</v>
      </c>
      <c r="T55" s="71">
        <v>3992.9</v>
      </c>
      <c r="U55" s="71">
        <v>2861.3</v>
      </c>
      <c r="V55" s="71">
        <v>0</v>
      </c>
      <c r="W55" s="71">
        <v>229</v>
      </c>
      <c r="X55" s="72">
        <v>7083.2</v>
      </c>
      <c r="Y55" s="70" t="s">
        <v>101</v>
      </c>
      <c r="Z55" s="71">
        <v>387.4</v>
      </c>
      <c r="AA55" s="71">
        <v>56.9</v>
      </c>
      <c r="AB55" s="71">
        <v>0</v>
      </c>
      <c r="AC55" s="71">
        <v>229</v>
      </c>
      <c r="AD55" s="72">
        <v>673.3</v>
      </c>
    </row>
    <row r="56" spans="1:30" x14ac:dyDescent="0.35">
      <c r="A56" s="1"/>
      <c r="B56" s="73" t="s">
        <v>1002</v>
      </c>
      <c r="C56" s="74">
        <v>10794.95</v>
      </c>
      <c r="D56" s="74">
        <v>1563.9</v>
      </c>
      <c r="E56" s="74">
        <v>0</v>
      </c>
      <c r="F56" s="74">
        <v>1035</v>
      </c>
      <c r="G56" s="74">
        <v>67737</v>
      </c>
      <c r="H56" s="74">
        <v>66020.399999999994</v>
      </c>
      <c r="I56" s="74">
        <v>9.5500000000000007</v>
      </c>
      <c r="J56" s="74">
        <v>8225.7999999999993</v>
      </c>
      <c r="K56" s="74">
        <v>17671.25</v>
      </c>
      <c r="L56" s="74">
        <v>77</v>
      </c>
      <c r="M56" s="74">
        <v>7858.7</v>
      </c>
      <c r="N56" s="74">
        <v>0</v>
      </c>
      <c r="O56" s="74">
        <v>13393.85</v>
      </c>
      <c r="P56" s="74">
        <v>141992.75</v>
      </c>
      <c r="Q56" s="74">
        <v>25606.95</v>
      </c>
      <c r="R56" s="74">
        <v>180993.55</v>
      </c>
      <c r="S56" s="73" t="s">
        <v>1002</v>
      </c>
      <c r="T56" s="74">
        <v>96203.199999999997</v>
      </c>
      <c r="U56" s="74">
        <v>67661.3</v>
      </c>
      <c r="V56" s="74">
        <v>7868.25</v>
      </c>
      <c r="W56" s="74">
        <v>9260.7999999999993</v>
      </c>
      <c r="X56" s="74">
        <v>180993.55</v>
      </c>
      <c r="Y56" s="73" t="s">
        <v>1002</v>
      </c>
      <c r="Z56" s="74">
        <v>9225.4</v>
      </c>
      <c r="AA56" s="74">
        <v>1408.65</v>
      </c>
      <c r="AB56" s="74">
        <v>7868.25</v>
      </c>
      <c r="AC56" s="74">
        <v>9260.7999999999993</v>
      </c>
      <c r="AD56" s="74">
        <v>27763.1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90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5" t="s">
        <v>0</v>
      </c>
      <c r="C3" s="186"/>
      <c r="D3" s="186"/>
      <c r="E3" s="186"/>
      <c r="F3" s="186"/>
      <c r="G3" s="18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1231</v>
      </c>
      <c r="C5" s="1"/>
      <c r="D5" s="1"/>
      <c r="E5" s="1"/>
      <c r="F5" s="1"/>
      <c r="G5" s="1"/>
      <c r="H5" s="1"/>
      <c r="I5" s="1"/>
      <c r="J5" s="1"/>
      <c r="K5" s="1"/>
      <c r="L5" s="1"/>
      <c r="M5" s="1"/>
      <c r="N5" s="1"/>
      <c r="O5" s="1"/>
      <c r="P5" s="1"/>
    </row>
    <row r="6" spans="1:16" ht="28" x14ac:dyDescent="0.35">
      <c r="A6" s="1"/>
      <c r="B6" s="3" t="s">
        <v>198</v>
      </c>
      <c r="C6" s="3" t="s">
        <v>1232</v>
      </c>
      <c r="D6" s="3" t="s">
        <v>1233</v>
      </c>
      <c r="E6" s="3" t="s">
        <v>1234</v>
      </c>
      <c r="F6" s="3" t="s">
        <v>201</v>
      </c>
      <c r="G6" s="3" t="s">
        <v>202</v>
      </c>
      <c r="H6" s="3" t="s">
        <v>1235</v>
      </c>
      <c r="I6" s="3" t="s">
        <v>1236</v>
      </c>
      <c r="J6" s="3" t="s">
        <v>1237</v>
      </c>
      <c r="K6" s="3" t="s">
        <v>1238</v>
      </c>
      <c r="L6" s="3" t="s">
        <v>1239</v>
      </c>
      <c r="M6" s="3" t="s">
        <v>1240</v>
      </c>
      <c r="N6" s="3" t="s">
        <v>1241</v>
      </c>
      <c r="O6" s="3" t="s">
        <v>1242</v>
      </c>
      <c r="P6" s="3" t="s">
        <v>1243</v>
      </c>
    </row>
    <row r="7" spans="1:16" x14ac:dyDescent="0.35">
      <c r="A7" s="1"/>
      <c r="B7" s="6" t="s">
        <v>633</v>
      </c>
      <c r="C7" s="6" t="s">
        <v>1025</v>
      </c>
      <c r="D7" s="75" t="s">
        <v>106</v>
      </c>
      <c r="E7" s="6" t="s">
        <v>1244</v>
      </c>
      <c r="F7" s="75" t="s">
        <v>18</v>
      </c>
      <c r="G7" s="75" t="s">
        <v>19</v>
      </c>
      <c r="H7" s="75" t="s">
        <v>957</v>
      </c>
      <c r="I7" s="75" t="s">
        <v>957</v>
      </c>
      <c r="J7" s="75" t="s">
        <v>1245</v>
      </c>
      <c r="K7" s="75" t="s">
        <v>957</v>
      </c>
      <c r="L7" s="75" t="s">
        <v>957</v>
      </c>
      <c r="M7" s="75" t="s">
        <v>957</v>
      </c>
      <c r="N7" s="75" t="s">
        <v>957</v>
      </c>
      <c r="O7" s="6" t="s">
        <v>1246</v>
      </c>
      <c r="P7" s="6"/>
    </row>
    <row r="8" spans="1:16" x14ac:dyDescent="0.35">
      <c r="A8" s="1"/>
      <c r="B8" s="6" t="s">
        <v>634</v>
      </c>
      <c r="C8" s="6" t="s">
        <v>1114</v>
      </c>
      <c r="D8" s="75" t="s">
        <v>106</v>
      </c>
      <c r="E8" s="6" t="s">
        <v>1247</v>
      </c>
      <c r="F8" s="75" t="s">
        <v>18</v>
      </c>
      <c r="G8" s="75" t="s">
        <v>19</v>
      </c>
      <c r="H8" s="75" t="s">
        <v>957</v>
      </c>
      <c r="I8" s="75" t="s">
        <v>957</v>
      </c>
      <c r="J8" s="75" t="s">
        <v>1245</v>
      </c>
      <c r="K8" s="75" t="s">
        <v>957</v>
      </c>
      <c r="L8" s="75" t="s">
        <v>957</v>
      </c>
      <c r="M8" s="75" t="s">
        <v>957</v>
      </c>
      <c r="N8" s="75" t="s">
        <v>957</v>
      </c>
      <c r="O8" s="6" t="s">
        <v>1246</v>
      </c>
      <c r="P8" s="6"/>
    </row>
    <row r="9" spans="1:16" x14ac:dyDescent="0.35">
      <c r="A9" s="1"/>
      <c r="B9" s="6" t="s">
        <v>631</v>
      </c>
      <c r="C9" s="6" t="s">
        <v>1031</v>
      </c>
      <c r="D9" s="75" t="s">
        <v>1248</v>
      </c>
      <c r="E9" s="6" t="s">
        <v>1249</v>
      </c>
      <c r="F9" s="75" t="s">
        <v>18</v>
      </c>
      <c r="G9" s="75" t="s">
        <v>19</v>
      </c>
      <c r="H9" s="75" t="s">
        <v>957</v>
      </c>
      <c r="I9" s="75" t="s">
        <v>957</v>
      </c>
      <c r="J9" s="75" t="s">
        <v>1245</v>
      </c>
      <c r="K9" s="75" t="s">
        <v>957</v>
      </c>
      <c r="L9" s="75" t="s">
        <v>957</v>
      </c>
      <c r="M9" s="75" t="s">
        <v>957</v>
      </c>
      <c r="N9" s="75" t="s">
        <v>957</v>
      </c>
      <c r="O9" s="6" t="s">
        <v>1246</v>
      </c>
      <c r="P9" s="6"/>
    </row>
    <row r="10" spans="1:16" x14ac:dyDescent="0.35">
      <c r="A10" s="1"/>
      <c r="B10" s="6" t="s">
        <v>635</v>
      </c>
      <c r="C10" s="6" t="s">
        <v>1032</v>
      </c>
      <c r="D10" s="75" t="s">
        <v>528</v>
      </c>
      <c r="E10" s="6" t="s">
        <v>1250</v>
      </c>
      <c r="F10" s="75" t="s">
        <v>18</v>
      </c>
      <c r="G10" s="75" t="s">
        <v>19</v>
      </c>
      <c r="H10" s="75" t="s">
        <v>957</v>
      </c>
      <c r="I10" s="75" t="s">
        <v>957</v>
      </c>
      <c r="J10" s="75" t="s">
        <v>1245</v>
      </c>
      <c r="K10" s="75" t="s">
        <v>957</v>
      </c>
      <c r="L10" s="75" t="s">
        <v>957</v>
      </c>
      <c r="M10" s="75" t="s">
        <v>957</v>
      </c>
      <c r="N10" s="75" t="s">
        <v>957</v>
      </c>
      <c r="O10" s="6" t="s">
        <v>1246</v>
      </c>
      <c r="P10" s="6"/>
    </row>
    <row r="11" spans="1:16" x14ac:dyDescent="0.35">
      <c r="A11" s="1"/>
      <c r="B11" s="6" t="s">
        <v>327</v>
      </c>
      <c r="C11" s="6" t="s">
        <v>1125</v>
      </c>
      <c r="D11" s="75" t="s">
        <v>106</v>
      </c>
      <c r="E11" s="6" t="s">
        <v>1251</v>
      </c>
      <c r="F11" s="75" t="s">
        <v>18</v>
      </c>
      <c r="G11" s="75" t="s">
        <v>1252</v>
      </c>
      <c r="H11" s="75" t="s">
        <v>957</v>
      </c>
      <c r="I11" s="75" t="s">
        <v>957</v>
      </c>
      <c r="J11" s="75" t="s">
        <v>1253</v>
      </c>
      <c r="K11" s="75" t="s">
        <v>957</v>
      </c>
      <c r="L11" s="75" t="s">
        <v>957</v>
      </c>
      <c r="M11" s="75" t="s">
        <v>957</v>
      </c>
      <c r="N11" s="75" t="s">
        <v>957</v>
      </c>
      <c r="O11" s="6" t="s">
        <v>1246</v>
      </c>
      <c r="P11" s="6"/>
    </row>
    <row r="12" spans="1:16" x14ac:dyDescent="0.35">
      <c r="A12" s="1"/>
      <c r="B12" s="6" t="s">
        <v>327</v>
      </c>
      <c r="C12" s="6" t="s">
        <v>1125</v>
      </c>
      <c r="D12" s="75" t="s">
        <v>106</v>
      </c>
      <c r="E12" s="6" t="s">
        <v>1251</v>
      </c>
      <c r="F12" s="75" t="s">
        <v>1254</v>
      </c>
      <c r="G12" s="75" t="s">
        <v>1255</v>
      </c>
      <c r="H12" s="75" t="s">
        <v>1256</v>
      </c>
      <c r="I12" s="75" t="s">
        <v>957</v>
      </c>
      <c r="J12" s="75" t="s">
        <v>1257</v>
      </c>
      <c r="K12" s="75" t="s">
        <v>957</v>
      </c>
      <c r="L12" s="75" t="s">
        <v>957</v>
      </c>
      <c r="M12" s="75" t="s">
        <v>957</v>
      </c>
      <c r="N12" s="75" t="s">
        <v>957</v>
      </c>
      <c r="O12" s="6" t="s">
        <v>1246</v>
      </c>
      <c r="P12" s="6"/>
    </row>
    <row r="13" spans="1:16" x14ac:dyDescent="0.35">
      <c r="A13" s="1"/>
      <c r="B13" s="6" t="s">
        <v>327</v>
      </c>
      <c r="C13" s="6" t="s">
        <v>1125</v>
      </c>
      <c r="D13" s="75" t="s">
        <v>106</v>
      </c>
      <c r="E13" s="6" t="s">
        <v>1251</v>
      </c>
      <c r="F13" s="75" t="s">
        <v>1255</v>
      </c>
      <c r="G13" s="75" t="s">
        <v>1258</v>
      </c>
      <c r="H13" s="75" t="s">
        <v>957</v>
      </c>
      <c r="I13" s="75" t="s">
        <v>957</v>
      </c>
      <c r="J13" s="75" t="s">
        <v>1253</v>
      </c>
      <c r="K13" s="75" t="s">
        <v>957</v>
      </c>
      <c r="L13" s="75" t="s">
        <v>957</v>
      </c>
      <c r="M13" s="75" t="s">
        <v>957</v>
      </c>
      <c r="N13" s="75" t="s">
        <v>957</v>
      </c>
      <c r="O13" s="6" t="s">
        <v>1246</v>
      </c>
      <c r="P13" s="6"/>
    </row>
    <row r="14" spans="1:16" x14ac:dyDescent="0.35">
      <c r="A14" s="1"/>
      <c r="B14" s="6" t="s">
        <v>327</v>
      </c>
      <c r="C14" s="6" t="s">
        <v>1125</v>
      </c>
      <c r="D14" s="75" t="s">
        <v>106</v>
      </c>
      <c r="E14" s="6" t="s">
        <v>1251</v>
      </c>
      <c r="F14" s="75" t="s">
        <v>1258</v>
      </c>
      <c r="G14" s="75" t="s">
        <v>1259</v>
      </c>
      <c r="H14" s="75" t="s">
        <v>957</v>
      </c>
      <c r="I14" s="75" t="s">
        <v>957</v>
      </c>
      <c r="J14" s="75" t="s">
        <v>1257</v>
      </c>
      <c r="K14" s="75" t="s">
        <v>957</v>
      </c>
      <c r="L14" s="75" t="s">
        <v>957</v>
      </c>
      <c r="M14" s="75" t="s">
        <v>957</v>
      </c>
      <c r="N14" s="75" t="s">
        <v>957</v>
      </c>
      <c r="O14" s="6" t="s">
        <v>1246</v>
      </c>
      <c r="P14" s="6"/>
    </row>
    <row r="15" spans="1:16" x14ac:dyDescent="0.35">
      <c r="A15" s="1"/>
      <c r="B15" s="6" t="s">
        <v>327</v>
      </c>
      <c r="C15" s="6" t="s">
        <v>1125</v>
      </c>
      <c r="D15" s="75" t="s">
        <v>106</v>
      </c>
      <c r="E15" s="6" t="s">
        <v>1251</v>
      </c>
      <c r="F15" s="75" t="s">
        <v>1259</v>
      </c>
      <c r="G15" s="75" t="s">
        <v>1260</v>
      </c>
      <c r="H15" s="75" t="s">
        <v>957</v>
      </c>
      <c r="I15" s="75" t="s">
        <v>1261</v>
      </c>
      <c r="J15" s="75" t="s">
        <v>1253</v>
      </c>
      <c r="K15" s="75" t="s">
        <v>957</v>
      </c>
      <c r="L15" s="75" t="s">
        <v>957</v>
      </c>
      <c r="M15" s="75" t="s">
        <v>957</v>
      </c>
      <c r="N15" s="75" t="s">
        <v>957</v>
      </c>
      <c r="O15" s="6" t="s">
        <v>1246</v>
      </c>
      <c r="P15" s="6"/>
    </row>
    <row r="16" spans="1:16" x14ac:dyDescent="0.35">
      <c r="A16" s="1"/>
      <c r="B16" s="6" t="s">
        <v>119</v>
      </c>
      <c r="C16" s="6" t="s">
        <v>1131</v>
      </c>
      <c r="D16" s="75" t="s">
        <v>106</v>
      </c>
      <c r="E16" s="6" t="s">
        <v>1262</v>
      </c>
      <c r="F16" s="75" t="s">
        <v>18</v>
      </c>
      <c r="G16" s="75" t="s">
        <v>1263</v>
      </c>
      <c r="H16" s="75" t="s">
        <v>957</v>
      </c>
      <c r="I16" s="75" t="s">
        <v>1264</v>
      </c>
      <c r="J16" s="75" t="s">
        <v>1257</v>
      </c>
      <c r="K16" s="75" t="s">
        <v>957</v>
      </c>
      <c r="L16" s="75" t="s">
        <v>957</v>
      </c>
      <c r="M16" s="75" t="s">
        <v>957</v>
      </c>
      <c r="N16" s="75" t="s">
        <v>957</v>
      </c>
      <c r="O16" s="6" t="s">
        <v>1246</v>
      </c>
      <c r="P16" s="6"/>
    </row>
    <row r="17" spans="1:16" x14ac:dyDescent="0.35">
      <c r="A17" s="1"/>
      <c r="B17" s="6" t="s">
        <v>119</v>
      </c>
      <c r="C17" s="6" t="s">
        <v>1131</v>
      </c>
      <c r="D17" s="75" t="s">
        <v>106</v>
      </c>
      <c r="E17" s="6" t="s">
        <v>1262</v>
      </c>
      <c r="F17" s="75" t="s">
        <v>1265</v>
      </c>
      <c r="G17" s="75" t="s">
        <v>19</v>
      </c>
      <c r="H17" s="75" t="s">
        <v>1266</v>
      </c>
      <c r="I17" s="75" t="s">
        <v>957</v>
      </c>
      <c r="J17" s="75" t="s">
        <v>1257</v>
      </c>
      <c r="K17" s="75" t="s">
        <v>957</v>
      </c>
      <c r="L17" s="75" t="s">
        <v>957</v>
      </c>
      <c r="M17" s="75" t="s">
        <v>957</v>
      </c>
      <c r="N17" s="75" t="s">
        <v>957</v>
      </c>
      <c r="O17" s="6" t="s">
        <v>1246</v>
      </c>
      <c r="P17" s="6"/>
    </row>
    <row r="18" spans="1:16" x14ac:dyDescent="0.35">
      <c r="A18" s="1"/>
      <c r="B18" s="6" t="s">
        <v>127</v>
      </c>
      <c r="C18" s="6" t="s">
        <v>133</v>
      </c>
      <c r="D18" s="75" t="s">
        <v>106</v>
      </c>
      <c r="E18" s="6" t="s">
        <v>1267</v>
      </c>
      <c r="F18" s="75" t="s">
        <v>18</v>
      </c>
      <c r="G18" s="75" t="s">
        <v>1268</v>
      </c>
      <c r="H18" s="75" t="s">
        <v>957</v>
      </c>
      <c r="I18" s="75" t="s">
        <v>957</v>
      </c>
      <c r="J18" s="75" t="s">
        <v>1257</v>
      </c>
      <c r="K18" s="75" t="s">
        <v>957</v>
      </c>
      <c r="L18" s="75" t="s">
        <v>957</v>
      </c>
      <c r="M18" s="75" t="s">
        <v>957</v>
      </c>
      <c r="N18" s="75" t="s">
        <v>957</v>
      </c>
      <c r="O18" s="6" t="s">
        <v>1246</v>
      </c>
      <c r="P18" s="6"/>
    </row>
    <row r="19" spans="1:16" x14ac:dyDescent="0.35">
      <c r="A19" s="1"/>
      <c r="B19" s="6" t="s">
        <v>127</v>
      </c>
      <c r="C19" s="6" t="s">
        <v>133</v>
      </c>
      <c r="D19" s="75" t="s">
        <v>106</v>
      </c>
      <c r="E19" s="6" t="s">
        <v>1267</v>
      </c>
      <c r="F19" s="75" t="s">
        <v>1268</v>
      </c>
      <c r="G19" s="75" t="s">
        <v>1269</v>
      </c>
      <c r="H19" s="75" t="s">
        <v>957</v>
      </c>
      <c r="I19" s="75" t="s">
        <v>957</v>
      </c>
      <c r="J19" s="75" t="s">
        <v>1257</v>
      </c>
      <c r="K19" s="75" t="s">
        <v>957</v>
      </c>
      <c r="L19" s="75" t="s">
        <v>957</v>
      </c>
      <c r="M19" s="75" t="s">
        <v>957</v>
      </c>
      <c r="N19" s="75" t="s">
        <v>957</v>
      </c>
      <c r="O19" s="6" t="s">
        <v>1246</v>
      </c>
      <c r="P19" s="6"/>
    </row>
    <row r="20" spans="1:16" x14ac:dyDescent="0.35">
      <c r="A20" s="1"/>
      <c r="B20" s="6" t="s">
        <v>127</v>
      </c>
      <c r="C20" s="6" t="s">
        <v>133</v>
      </c>
      <c r="D20" s="75" t="s">
        <v>106</v>
      </c>
      <c r="E20" s="6" t="s">
        <v>1267</v>
      </c>
      <c r="F20" s="75" t="s">
        <v>1269</v>
      </c>
      <c r="G20" s="75" t="s">
        <v>1270</v>
      </c>
      <c r="H20" s="75" t="s">
        <v>957</v>
      </c>
      <c r="I20" s="75" t="s">
        <v>957</v>
      </c>
      <c r="J20" s="75" t="s">
        <v>1257</v>
      </c>
      <c r="K20" s="75" t="s">
        <v>957</v>
      </c>
      <c r="L20" s="75" t="s">
        <v>957</v>
      </c>
      <c r="M20" s="75" t="s">
        <v>957</v>
      </c>
      <c r="N20" s="75" t="s">
        <v>957</v>
      </c>
      <c r="O20" s="6" t="s">
        <v>1246</v>
      </c>
      <c r="P20" s="6"/>
    </row>
    <row r="21" spans="1:16" x14ac:dyDescent="0.35">
      <c r="A21" s="1"/>
      <c r="B21" s="6" t="s">
        <v>127</v>
      </c>
      <c r="C21" s="6" t="s">
        <v>133</v>
      </c>
      <c r="D21" s="75" t="s">
        <v>106</v>
      </c>
      <c r="E21" s="6" t="s">
        <v>1267</v>
      </c>
      <c r="F21" s="75" t="s">
        <v>1270</v>
      </c>
      <c r="G21" s="75" t="s">
        <v>1271</v>
      </c>
      <c r="H21" s="75" t="s">
        <v>957</v>
      </c>
      <c r="I21" s="75" t="s">
        <v>957</v>
      </c>
      <c r="J21" s="75" t="s">
        <v>1257</v>
      </c>
      <c r="K21" s="75" t="s">
        <v>957</v>
      </c>
      <c r="L21" s="75" t="s">
        <v>957</v>
      </c>
      <c r="M21" s="75" t="s">
        <v>957</v>
      </c>
      <c r="N21" s="75" t="s">
        <v>957</v>
      </c>
      <c r="O21" s="6" t="s">
        <v>1246</v>
      </c>
      <c r="P21" s="6"/>
    </row>
    <row r="22" spans="1:16" x14ac:dyDescent="0.35">
      <c r="A22" s="1"/>
      <c r="B22" s="6" t="s">
        <v>127</v>
      </c>
      <c r="C22" s="6" t="s">
        <v>133</v>
      </c>
      <c r="D22" s="75" t="s">
        <v>106</v>
      </c>
      <c r="E22" s="6" t="s">
        <v>1267</v>
      </c>
      <c r="F22" s="75" t="s">
        <v>1271</v>
      </c>
      <c r="G22" s="75" t="s">
        <v>1272</v>
      </c>
      <c r="H22" s="75" t="s">
        <v>957</v>
      </c>
      <c r="I22" s="75" t="s">
        <v>957</v>
      </c>
      <c r="J22" s="75" t="s">
        <v>1273</v>
      </c>
      <c r="K22" s="75" t="s">
        <v>957</v>
      </c>
      <c r="L22" s="75" t="s">
        <v>957</v>
      </c>
      <c r="M22" s="75" t="s">
        <v>957</v>
      </c>
      <c r="N22" s="75" t="s">
        <v>957</v>
      </c>
      <c r="O22" s="6" t="s">
        <v>1246</v>
      </c>
      <c r="P22" s="6"/>
    </row>
    <row r="23" spans="1:16" ht="25" x14ac:dyDescent="0.35">
      <c r="A23" s="1"/>
      <c r="B23" s="6" t="s">
        <v>127</v>
      </c>
      <c r="C23" s="6" t="s">
        <v>133</v>
      </c>
      <c r="D23" s="75" t="s">
        <v>106</v>
      </c>
      <c r="E23" s="6" t="s">
        <v>1267</v>
      </c>
      <c r="F23" s="75" t="s">
        <v>1272</v>
      </c>
      <c r="G23" s="75" t="s">
        <v>19</v>
      </c>
      <c r="H23" s="75" t="s">
        <v>957</v>
      </c>
      <c r="I23" s="75" t="s">
        <v>957</v>
      </c>
      <c r="J23" s="75" t="s">
        <v>1257</v>
      </c>
      <c r="K23" s="75" t="s">
        <v>957</v>
      </c>
      <c r="L23" s="75" t="s">
        <v>957</v>
      </c>
      <c r="M23" s="75" t="s">
        <v>957</v>
      </c>
      <c r="N23" s="75" t="s">
        <v>957</v>
      </c>
      <c r="O23" s="6" t="s">
        <v>1246</v>
      </c>
      <c r="P23" s="6" t="s">
        <v>1274</v>
      </c>
    </row>
    <row r="24" spans="1:16" x14ac:dyDescent="0.35">
      <c r="A24" s="1"/>
      <c r="B24" s="6" t="s">
        <v>127</v>
      </c>
      <c r="C24" s="6" t="s">
        <v>136</v>
      </c>
      <c r="D24" s="75" t="s">
        <v>1146</v>
      </c>
      <c r="E24" s="6" t="s">
        <v>1275</v>
      </c>
      <c r="F24" s="75" t="s">
        <v>1276</v>
      </c>
      <c r="G24" s="75" t="s">
        <v>1277</v>
      </c>
      <c r="H24" s="75" t="s">
        <v>1256</v>
      </c>
      <c r="I24" s="75" t="s">
        <v>1278</v>
      </c>
      <c r="J24" s="75" t="s">
        <v>1253</v>
      </c>
      <c r="K24" s="75" t="s">
        <v>957</v>
      </c>
      <c r="L24" s="75" t="s">
        <v>957</v>
      </c>
      <c r="M24" s="75" t="s">
        <v>957</v>
      </c>
      <c r="N24" s="75" t="s">
        <v>957</v>
      </c>
      <c r="O24" s="6" t="s">
        <v>1246</v>
      </c>
      <c r="P24" s="6"/>
    </row>
    <row r="25" spans="1:16" x14ac:dyDescent="0.35">
      <c r="A25" s="1"/>
      <c r="B25" s="6" t="s">
        <v>137</v>
      </c>
      <c r="C25" s="6" t="s">
        <v>138</v>
      </c>
      <c r="D25" s="75" t="s">
        <v>106</v>
      </c>
      <c r="E25" s="6" t="s">
        <v>1279</v>
      </c>
      <c r="F25" s="75" t="s">
        <v>18</v>
      </c>
      <c r="G25" s="75" t="s">
        <v>19</v>
      </c>
      <c r="H25" s="75" t="s">
        <v>957</v>
      </c>
      <c r="I25" s="75" t="s">
        <v>957</v>
      </c>
      <c r="J25" s="75" t="s">
        <v>1257</v>
      </c>
      <c r="K25" s="75" t="s">
        <v>957</v>
      </c>
      <c r="L25" s="75" t="s">
        <v>957</v>
      </c>
      <c r="M25" s="75" t="s">
        <v>957</v>
      </c>
      <c r="N25" s="75" t="s">
        <v>957</v>
      </c>
      <c r="O25" s="6" t="s">
        <v>1246</v>
      </c>
      <c r="P25" s="6"/>
    </row>
    <row r="26" spans="1:16" ht="25" x14ac:dyDescent="0.35">
      <c r="A26" s="1"/>
      <c r="B26" s="6" t="s">
        <v>604</v>
      </c>
      <c r="C26" s="6" t="s">
        <v>1161</v>
      </c>
      <c r="D26" s="75" t="s">
        <v>106</v>
      </c>
      <c r="E26" s="6" t="s">
        <v>1280</v>
      </c>
      <c r="F26" s="75" t="s">
        <v>1281</v>
      </c>
      <c r="G26" s="75" t="s">
        <v>19</v>
      </c>
      <c r="H26" s="75" t="s">
        <v>1282</v>
      </c>
      <c r="I26" s="75" t="s">
        <v>1283</v>
      </c>
      <c r="J26" s="75" t="s">
        <v>1284</v>
      </c>
      <c r="K26" s="75" t="s">
        <v>957</v>
      </c>
      <c r="L26" s="75" t="s">
        <v>957</v>
      </c>
      <c r="M26" s="75" t="s">
        <v>1285</v>
      </c>
      <c r="N26" s="75" t="s">
        <v>957</v>
      </c>
      <c r="O26" s="6" t="s">
        <v>1246</v>
      </c>
      <c r="P26" s="6" t="s">
        <v>1286</v>
      </c>
    </row>
    <row r="27" spans="1:16" x14ac:dyDescent="0.35">
      <c r="A27" s="1"/>
      <c r="B27" s="6" t="s">
        <v>140</v>
      </c>
      <c r="C27" s="6" t="s">
        <v>147</v>
      </c>
      <c r="D27" s="75" t="s">
        <v>106</v>
      </c>
      <c r="E27" s="6" t="s">
        <v>1287</v>
      </c>
      <c r="F27" s="75" t="s">
        <v>18</v>
      </c>
      <c r="G27" s="75" t="s">
        <v>1288</v>
      </c>
      <c r="H27" s="75" t="s">
        <v>957</v>
      </c>
      <c r="I27" s="75" t="s">
        <v>957</v>
      </c>
      <c r="J27" s="75" t="s">
        <v>1257</v>
      </c>
      <c r="K27" s="75" t="s">
        <v>957</v>
      </c>
      <c r="L27" s="75" t="s">
        <v>957</v>
      </c>
      <c r="M27" s="75" t="s">
        <v>957</v>
      </c>
      <c r="N27" s="75" t="s">
        <v>957</v>
      </c>
      <c r="O27" s="6" t="s">
        <v>1246</v>
      </c>
      <c r="P27" s="6"/>
    </row>
    <row r="28" spans="1:16" x14ac:dyDescent="0.35">
      <c r="A28" s="1"/>
      <c r="B28" s="6" t="s">
        <v>140</v>
      </c>
      <c r="C28" s="6" t="s">
        <v>147</v>
      </c>
      <c r="D28" s="75" t="s">
        <v>106</v>
      </c>
      <c r="E28" s="6" t="s">
        <v>1287</v>
      </c>
      <c r="F28" s="75" t="s">
        <v>1288</v>
      </c>
      <c r="G28" s="75" t="s">
        <v>1289</v>
      </c>
      <c r="H28" s="75" t="s">
        <v>957</v>
      </c>
      <c r="I28" s="75" t="s">
        <v>957</v>
      </c>
      <c r="J28" s="75" t="s">
        <v>1257</v>
      </c>
      <c r="K28" s="75" t="s">
        <v>957</v>
      </c>
      <c r="L28" s="75" t="s">
        <v>957</v>
      </c>
      <c r="M28" s="75" t="s">
        <v>957</v>
      </c>
      <c r="N28" s="75" t="s">
        <v>957</v>
      </c>
      <c r="O28" s="6" t="s">
        <v>1246</v>
      </c>
      <c r="P28" s="6"/>
    </row>
    <row r="29" spans="1:16" x14ac:dyDescent="0.35">
      <c r="A29" s="1"/>
      <c r="B29" s="6" t="s">
        <v>140</v>
      </c>
      <c r="C29" s="6" t="s">
        <v>147</v>
      </c>
      <c r="D29" s="75" t="s">
        <v>106</v>
      </c>
      <c r="E29" s="6" t="s">
        <v>1287</v>
      </c>
      <c r="F29" s="75" t="s">
        <v>1289</v>
      </c>
      <c r="G29" s="75" t="s">
        <v>1290</v>
      </c>
      <c r="H29" s="75" t="s">
        <v>957</v>
      </c>
      <c r="I29" s="75" t="s">
        <v>957</v>
      </c>
      <c r="J29" s="75" t="s">
        <v>1273</v>
      </c>
      <c r="K29" s="75" t="s">
        <v>957</v>
      </c>
      <c r="L29" s="75" t="s">
        <v>957</v>
      </c>
      <c r="M29" s="75" t="s">
        <v>957</v>
      </c>
      <c r="N29" s="75" t="s">
        <v>957</v>
      </c>
      <c r="O29" s="6" t="s">
        <v>1246</v>
      </c>
      <c r="P29" s="6"/>
    </row>
    <row r="30" spans="1:16" x14ac:dyDescent="0.35">
      <c r="A30" s="1"/>
      <c r="B30" s="6" t="s">
        <v>140</v>
      </c>
      <c r="C30" s="6" t="s">
        <v>147</v>
      </c>
      <c r="D30" s="75" t="s">
        <v>106</v>
      </c>
      <c r="E30" s="6" t="s">
        <v>1287</v>
      </c>
      <c r="F30" s="75" t="s">
        <v>1290</v>
      </c>
      <c r="G30" s="75" t="s">
        <v>1291</v>
      </c>
      <c r="H30" s="75" t="s">
        <v>957</v>
      </c>
      <c r="I30" s="75" t="s">
        <v>957</v>
      </c>
      <c r="J30" s="75" t="s">
        <v>1257</v>
      </c>
      <c r="K30" s="75" t="s">
        <v>957</v>
      </c>
      <c r="L30" s="75" t="s">
        <v>957</v>
      </c>
      <c r="M30" s="75" t="s">
        <v>957</v>
      </c>
      <c r="N30" s="75" t="s">
        <v>957</v>
      </c>
      <c r="O30" s="6" t="s">
        <v>1246</v>
      </c>
      <c r="P30" s="6"/>
    </row>
    <row r="31" spans="1:16" x14ac:dyDescent="0.35">
      <c r="A31" s="1"/>
      <c r="B31" s="6" t="s">
        <v>140</v>
      </c>
      <c r="C31" s="6" t="s">
        <v>147</v>
      </c>
      <c r="D31" s="75" t="s">
        <v>106</v>
      </c>
      <c r="E31" s="6" t="s">
        <v>1287</v>
      </c>
      <c r="F31" s="75" t="s">
        <v>1291</v>
      </c>
      <c r="G31" s="75" t="s">
        <v>1292</v>
      </c>
      <c r="H31" s="75" t="s">
        <v>957</v>
      </c>
      <c r="I31" s="75" t="s">
        <v>957</v>
      </c>
      <c r="J31" s="75" t="s">
        <v>1257</v>
      </c>
      <c r="K31" s="75" t="s">
        <v>957</v>
      </c>
      <c r="L31" s="75" t="s">
        <v>957</v>
      </c>
      <c r="M31" s="75" t="s">
        <v>957</v>
      </c>
      <c r="N31" s="75" t="s">
        <v>957</v>
      </c>
      <c r="O31" s="6" t="s">
        <v>1246</v>
      </c>
      <c r="P31" s="6"/>
    </row>
    <row r="32" spans="1:16" x14ac:dyDescent="0.35">
      <c r="A32" s="1"/>
      <c r="B32" s="6" t="s">
        <v>140</v>
      </c>
      <c r="C32" s="6" t="s">
        <v>147</v>
      </c>
      <c r="D32" s="75" t="s">
        <v>106</v>
      </c>
      <c r="E32" s="6" t="s">
        <v>1287</v>
      </c>
      <c r="F32" s="75" t="s">
        <v>1292</v>
      </c>
      <c r="G32" s="75" t="s">
        <v>1258</v>
      </c>
      <c r="H32" s="75" t="s">
        <v>957</v>
      </c>
      <c r="I32" s="75" t="s">
        <v>957</v>
      </c>
      <c r="J32" s="75" t="s">
        <v>1257</v>
      </c>
      <c r="K32" s="75" t="s">
        <v>957</v>
      </c>
      <c r="L32" s="75" t="s">
        <v>957</v>
      </c>
      <c r="M32" s="75" t="s">
        <v>957</v>
      </c>
      <c r="N32" s="75" t="s">
        <v>957</v>
      </c>
      <c r="O32" s="6" t="s">
        <v>1246</v>
      </c>
      <c r="P32" s="6"/>
    </row>
    <row r="33" spans="1:16" x14ac:dyDescent="0.35">
      <c r="A33" s="1"/>
      <c r="B33" s="6" t="s">
        <v>140</v>
      </c>
      <c r="C33" s="6" t="s">
        <v>147</v>
      </c>
      <c r="D33" s="75" t="s">
        <v>106</v>
      </c>
      <c r="E33" s="6" t="s">
        <v>1287</v>
      </c>
      <c r="F33" s="75" t="s">
        <v>1258</v>
      </c>
      <c r="G33" s="75" t="s">
        <v>1293</v>
      </c>
      <c r="H33" s="75" t="s">
        <v>957</v>
      </c>
      <c r="I33" s="75" t="s">
        <v>957</v>
      </c>
      <c r="J33" s="75" t="s">
        <v>1257</v>
      </c>
      <c r="K33" s="75" t="s">
        <v>957</v>
      </c>
      <c r="L33" s="75" t="s">
        <v>957</v>
      </c>
      <c r="M33" s="75" t="s">
        <v>957</v>
      </c>
      <c r="N33" s="75" t="s">
        <v>957</v>
      </c>
      <c r="O33" s="6" t="s">
        <v>1246</v>
      </c>
      <c r="P33" s="6"/>
    </row>
    <row r="34" spans="1:16" x14ac:dyDescent="0.35">
      <c r="A34" s="1"/>
      <c r="B34" s="6" t="s">
        <v>140</v>
      </c>
      <c r="C34" s="6" t="s">
        <v>147</v>
      </c>
      <c r="D34" s="75" t="s">
        <v>106</v>
      </c>
      <c r="E34" s="6" t="s">
        <v>1287</v>
      </c>
      <c r="F34" s="75" t="s">
        <v>1293</v>
      </c>
      <c r="G34" s="75" t="s">
        <v>1271</v>
      </c>
      <c r="H34" s="75" t="s">
        <v>957</v>
      </c>
      <c r="I34" s="75" t="s">
        <v>957</v>
      </c>
      <c r="J34" s="75" t="s">
        <v>1257</v>
      </c>
      <c r="K34" s="75" t="s">
        <v>957</v>
      </c>
      <c r="L34" s="75" t="s">
        <v>957</v>
      </c>
      <c r="M34" s="75" t="s">
        <v>957</v>
      </c>
      <c r="N34" s="75" t="s">
        <v>957</v>
      </c>
      <c r="O34" s="6" t="s">
        <v>1246</v>
      </c>
      <c r="P34" s="6"/>
    </row>
    <row r="35" spans="1:16" x14ac:dyDescent="0.35">
      <c r="A35" s="1"/>
      <c r="B35" s="6" t="s">
        <v>140</v>
      </c>
      <c r="C35" s="6" t="s">
        <v>147</v>
      </c>
      <c r="D35" s="75" t="s">
        <v>106</v>
      </c>
      <c r="E35" s="6" t="s">
        <v>1287</v>
      </c>
      <c r="F35" s="75" t="s">
        <v>1271</v>
      </c>
      <c r="G35" s="75" t="s">
        <v>1294</v>
      </c>
      <c r="H35" s="75" t="s">
        <v>957</v>
      </c>
      <c r="I35" s="75" t="s">
        <v>957</v>
      </c>
      <c r="J35" s="75" t="s">
        <v>1273</v>
      </c>
      <c r="K35" s="75" t="s">
        <v>957</v>
      </c>
      <c r="L35" s="75" t="s">
        <v>957</v>
      </c>
      <c r="M35" s="75" t="s">
        <v>957</v>
      </c>
      <c r="N35" s="75" t="s">
        <v>957</v>
      </c>
      <c r="O35" s="6" t="s">
        <v>1246</v>
      </c>
      <c r="P35" s="6"/>
    </row>
    <row r="36" spans="1:16" x14ac:dyDescent="0.35">
      <c r="A36" s="1"/>
      <c r="B36" s="6" t="s">
        <v>140</v>
      </c>
      <c r="C36" s="6" t="s">
        <v>147</v>
      </c>
      <c r="D36" s="75" t="s">
        <v>106</v>
      </c>
      <c r="E36" s="6" t="s">
        <v>1287</v>
      </c>
      <c r="F36" s="75" t="s">
        <v>1294</v>
      </c>
      <c r="G36" s="75" t="s">
        <v>1272</v>
      </c>
      <c r="H36" s="75" t="s">
        <v>957</v>
      </c>
      <c r="I36" s="75" t="s">
        <v>957</v>
      </c>
      <c r="J36" s="75" t="s">
        <v>1257</v>
      </c>
      <c r="K36" s="75" t="s">
        <v>957</v>
      </c>
      <c r="L36" s="75" t="s">
        <v>957</v>
      </c>
      <c r="M36" s="75" t="s">
        <v>957</v>
      </c>
      <c r="N36" s="75" t="s">
        <v>957</v>
      </c>
      <c r="O36" s="6" t="s">
        <v>1246</v>
      </c>
      <c r="P36" s="6"/>
    </row>
    <row r="37" spans="1:16" x14ac:dyDescent="0.35">
      <c r="A37" s="1"/>
      <c r="B37" s="6" t="s">
        <v>140</v>
      </c>
      <c r="C37" s="6" t="s">
        <v>147</v>
      </c>
      <c r="D37" s="75" t="s">
        <v>106</v>
      </c>
      <c r="E37" s="6" t="s">
        <v>1287</v>
      </c>
      <c r="F37" s="75" t="s">
        <v>1272</v>
      </c>
      <c r="G37" s="75" t="s">
        <v>1295</v>
      </c>
      <c r="H37" s="75" t="s">
        <v>957</v>
      </c>
      <c r="I37" s="75" t="s">
        <v>957</v>
      </c>
      <c r="J37" s="75" t="s">
        <v>1273</v>
      </c>
      <c r="K37" s="75" t="s">
        <v>957</v>
      </c>
      <c r="L37" s="75" t="s">
        <v>957</v>
      </c>
      <c r="M37" s="75" t="s">
        <v>957</v>
      </c>
      <c r="N37" s="75" t="s">
        <v>957</v>
      </c>
      <c r="O37" s="6" t="s">
        <v>1246</v>
      </c>
      <c r="P37" s="6"/>
    </row>
    <row r="38" spans="1:16" x14ac:dyDescent="0.35">
      <c r="A38" s="1"/>
      <c r="B38" s="6" t="s">
        <v>140</v>
      </c>
      <c r="C38" s="6" t="s">
        <v>147</v>
      </c>
      <c r="D38" s="75" t="s">
        <v>106</v>
      </c>
      <c r="E38" s="6" t="s">
        <v>1287</v>
      </c>
      <c r="F38" s="75" t="s">
        <v>1295</v>
      </c>
      <c r="G38" s="75" t="s">
        <v>19</v>
      </c>
      <c r="H38" s="75" t="s">
        <v>957</v>
      </c>
      <c r="I38" s="75" t="s">
        <v>957</v>
      </c>
      <c r="J38" s="75" t="s">
        <v>1257</v>
      </c>
      <c r="K38" s="75" t="s">
        <v>957</v>
      </c>
      <c r="L38" s="75" t="s">
        <v>957</v>
      </c>
      <c r="M38" s="75" t="s">
        <v>957</v>
      </c>
      <c r="N38" s="75" t="s">
        <v>957</v>
      </c>
      <c r="O38" s="6" t="s">
        <v>1246</v>
      </c>
      <c r="P38" s="6"/>
    </row>
    <row r="39" spans="1:16" x14ac:dyDescent="0.35">
      <c r="A39" s="1"/>
      <c r="B39" s="6" t="s">
        <v>140</v>
      </c>
      <c r="C39" s="6" t="s">
        <v>150</v>
      </c>
      <c r="D39" s="75" t="s">
        <v>106</v>
      </c>
      <c r="E39" s="6" t="s">
        <v>1296</v>
      </c>
      <c r="F39" s="75" t="s">
        <v>18</v>
      </c>
      <c r="G39" s="75" t="s">
        <v>1297</v>
      </c>
      <c r="H39" s="75" t="s">
        <v>957</v>
      </c>
      <c r="I39" s="75" t="s">
        <v>957</v>
      </c>
      <c r="J39" s="75" t="s">
        <v>1257</v>
      </c>
      <c r="K39" s="75" t="s">
        <v>957</v>
      </c>
      <c r="L39" s="75" t="s">
        <v>957</v>
      </c>
      <c r="M39" s="75" t="s">
        <v>957</v>
      </c>
      <c r="N39" s="75" t="s">
        <v>957</v>
      </c>
      <c r="O39" s="6" t="s">
        <v>1246</v>
      </c>
      <c r="P39" s="6" t="s">
        <v>1298</v>
      </c>
    </row>
    <row r="40" spans="1:16" x14ac:dyDescent="0.35">
      <c r="A40" s="1"/>
      <c r="B40" s="6" t="s">
        <v>140</v>
      </c>
      <c r="C40" s="6" t="s">
        <v>150</v>
      </c>
      <c r="D40" s="75" t="s">
        <v>106</v>
      </c>
      <c r="E40" s="6" t="s">
        <v>1296</v>
      </c>
      <c r="F40" s="75" t="s">
        <v>1297</v>
      </c>
      <c r="G40" s="75" t="s">
        <v>1299</v>
      </c>
      <c r="H40" s="75" t="s">
        <v>957</v>
      </c>
      <c r="I40" s="75" t="s">
        <v>957</v>
      </c>
      <c r="J40" s="75" t="s">
        <v>1253</v>
      </c>
      <c r="K40" s="75" t="s">
        <v>957</v>
      </c>
      <c r="L40" s="75" t="s">
        <v>957</v>
      </c>
      <c r="M40" s="75" t="s">
        <v>957</v>
      </c>
      <c r="N40" s="75" t="s">
        <v>957</v>
      </c>
      <c r="O40" s="6" t="s">
        <v>1246</v>
      </c>
      <c r="P40" s="6"/>
    </row>
    <row r="41" spans="1:16" x14ac:dyDescent="0.35">
      <c r="A41" s="1"/>
      <c r="B41" s="6" t="s">
        <v>140</v>
      </c>
      <c r="C41" s="6" t="s">
        <v>150</v>
      </c>
      <c r="D41" s="75" t="s">
        <v>106</v>
      </c>
      <c r="E41" s="6" t="s">
        <v>1296</v>
      </c>
      <c r="F41" s="75" t="s">
        <v>1299</v>
      </c>
      <c r="G41" s="75" t="s">
        <v>1294</v>
      </c>
      <c r="H41" s="75" t="s">
        <v>957</v>
      </c>
      <c r="I41" s="75" t="s">
        <v>957</v>
      </c>
      <c r="J41" s="75" t="s">
        <v>1257</v>
      </c>
      <c r="K41" s="75" t="s">
        <v>957</v>
      </c>
      <c r="L41" s="75" t="s">
        <v>957</v>
      </c>
      <c r="M41" s="75" t="s">
        <v>957</v>
      </c>
      <c r="N41" s="75" t="s">
        <v>957</v>
      </c>
      <c r="O41" s="6" t="s">
        <v>1246</v>
      </c>
      <c r="P41" s="6"/>
    </row>
    <row r="42" spans="1:16" x14ac:dyDescent="0.35">
      <c r="A42" s="1"/>
      <c r="B42" s="6" t="s">
        <v>140</v>
      </c>
      <c r="C42" s="6" t="s">
        <v>150</v>
      </c>
      <c r="D42" s="75" t="s">
        <v>106</v>
      </c>
      <c r="E42" s="6" t="s">
        <v>1296</v>
      </c>
      <c r="F42" s="75" t="s">
        <v>1294</v>
      </c>
      <c r="G42" s="75" t="s">
        <v>1300</v>
      </c>
      <c r="H42" s="75" t="s">
        <v>957</v>
      </c>
      <c r="I42" s="75" t="s">
        <v>957</v>
      </c>
      <c r="J42" s="75" t="s">
        <v>1253</v>
      </c>
      <c r="K42" s="75" t="s">
        <v>957</v>
      </c>
      <c r="L42" s="75" t="s">
        <v>957</v>
      </c>
      <c r="M42" s="75" t="s">
        <v>957</v>
      </c>
      <c r="N42" s="75" t="s">
        <v>957</v>
      </c>
      <c r="O42" s="6" t="s">
        <v>1246</v>
      </c>
      <c r="P42" s="6"/>
    </row>
    <row r="43" spans="1:16" x14ac:dyDescent="0.35">
      <c r="A43" s="1"/>
      <c r="B43" s="6" t="s">
        <v>140</v>
      </c>
      <c r="C43" s="6" t="s">
        <v>150</v>
      </c>
      <c r="D43" s="75" t="s">
        <v>106</v>
      </c>
      <c r="E43" s="6" t="s">
        <v>1296</v>
      </c>
      <c r="F43" s="75" t="s">
        <v>1300</v>
      </c>
      <c r="G43" s="75" t="s">
        <v>19</v>
      </c>
      <c r="H43" s="75" t="s">
        <v>957</v>
      </c>
      <c r="I43" s="75" t="s">
        <v>957</v>
      </c>
      <c r="J43" s="75" t="s">
        <v>1257</v>
      </c>
      <c r="K43" s="75" t="s">
        <v>957</v>
      </c>
      <c r="L43" s="75" t="s">
        <v>957</v>
      </c>
      <c r="M43" s="75" t="s">
        <v>957</v>
      </c>
      <c r="N43" s="75" t="s">
        <v>957</v>
      </c>
      <c r="O43" s="6" t="s">
        <v>1246</v>
      </c>
      <c r="P43" s="6"/>
    </row>
    <row r="44" spans="1:16" x14ac:dyDescent="0.35">
      <c r="A44" s="1"/>
      <c r="B44" s="6" t="s">
        <v>161</v>
      </c>
      <c r="C44" s="6" t="s">
        <v>1172</v>
      </c>
      <c r="D44" s="75" t="s">
        <v>172</v>
      </c>
      <c r="E44" s="6" t="s">
        <v>1301</v>
      </c>
      <c r="F44" s="75" t="s">
        <v>1302</v>
      </c>
      <c r="G44" s="75" t="s">
        <v>1303</v>
      </c>
      <c r="H44" s="75" t="s">
        <v>1304</v>
      </c>
      <c r="I44" s="75" t="s">
        <v>1305</v>
      </c>
      <c r="J44" s="75" t="s">
        <v>1253</v>
      </c>
      <c r="K44" s="75" t="s">
        <v>957</v>
      </c>
      <c r="L44" s="75" t="s">
        <v>957</v>
      </c>
      <c r="M44" s="75" t="s">
        <v>957</v>
      </c>
      <c r="N44" s="75" t="s">
        <v>957</v>
      </c>
      <c r="O44" s="6" t="s">
        <v>1246</v>
      </c>
      <c r="P44" s="6"/>
    </row>
    <row r="45" spans="1:16" x14ac:dyDescent="0.35">
      <c r="A45" s="1"/>
      <c r="B45" s="6" t="s">
        <v>161</v>
      </c>
      <c r="C45" s="6" t="s">
        <v>175</v>
      </c>
      <c r="D45" s="75" t="s">
        <v>106</v>
      </c>
      <c r="E45" s="6" t="s">
        <v>1306</v>
      </c>
      <c r="F45" s="75" t="s">
        <v>1307</v>
      </c>
      <c r="G45" s="75" t="s">
        <v>1308</v>
      </c>
      <c r="H45" s="75" t="s">
        <v>1309</v>
      </c>
      <c r="I45" s="75" t="s">
        <v>957</v>
      </c>
      <c r="J45" s="75" t="s">
        <v>1253</v>
      </c>
      <c r="K45" s="75" t="s">
        <v>957</v>
      </c>
      <c r="L45" s="75" t="s">
        <v>957</v>
      </c>
      <c r="M45" s="75" t="s">
        <v>957</v>
      </c>
      <c r="N45" s="75" t="s">
        <v>957</v>
      </c>
      <c r="O45" s="6" t="s">
        <v>1246</v>
      </c>
      <c r="P45" s="6"/>
    </row>
    <row r="46" spans="1:16" x14ac:dyDescent="0.35">
      <c r="A46" s="1"/>
      <c r="B46" s="6" t="s">
        <v>161</v>
      </c>
      <c r="C46" s="6" t="s">
        <v>175</v>
      </c>
      <c r="D46" s="75" t="s">
        <v>106</v>
      </c>
      <c r="E46" s="6" t="s">
        <v>1306</v>
      </c>
      <c r="F46" s="75" t="s">
        <v>1308</v>
      </c>
      <c r="G46" s="75" t="s">
        <v>1310</v>
      </c>
      <c r="H46" s="75" t="s">
        <v>957</v>
      </c>
      <c r="I46" s="75" t="s">
        <v>957</v>
      </c>
      <c r="J46" s="75" t="s">
        <v>1257</v>
      </c>
      <c r="K46" s="75" t="s">
        <v>957</v>
      </c>
      <c r="L46" s="75" t="s">
        <v>957</v>
      </c>
      <c r="M46" s="75" t="s">
        <v>957</v>
      </c>
      <c r="N46" s="75" t="s">
        <v>957</v>
      </c>
      <c r="O46" s="6" t="s">
        <v>1246</v>
      </c>
      <c r="P46" s="6"/>
    </row>
    <row r="47" spans="1:16" x14ac:dyDescent="0.35">
      <c r="A47" s="1"/>
      <c r="B47" s="6" t="s">
        <v>161</v>
      </c>
      <c r="C47" s="6" t="s">
        <v>175</v>
      </c>
      <c r="D47" s="75" t="s">
        <v>106</v>
      </c>
      <c r="E47" s="6" t="s">
        <v>1306</v>
      </c>
      <c r="F47" s="75" t="s">
        <v>1310</v>
      </c>
      <c r="G47" s="75" t="s">
        <v>1311</v>
      </c>
      <c r="H47" s="75" t="s">
        <v>957</v>
      </c>
      <c r="I47" s="75" t="s">
        <v>957</v>
      </c>
      <c r="J47" s="75" t="s">
        <v>1253</v>
      </c>
      <c r="K47" s="75" t="s">
        <v>957</v>
      </c>
      <c r="L47" s="75" t="s">
        <v>957</v>
      </c>
      <c r="M47" s="75" t="s">
        <v>957</v>
      </c>
      <c r="N47" s="75" t="s">
        <v>957</v>
      </c>
      <c r="O47" s="6" t="s">
        <v>1246</v>
      </c>
      <c r="P47" s="6"/>
    </row>
    <row r="48" spans="1:16" x14ac:dyDescent="0.35">
      <c r="A48" s="1"/>
      <c r="B48" s="6" t="s">
        <v>161</v>
      </c>
      <c r="C48" s="6" t="s">
        <v>178</v>
      </c>
      <c r="D48" s="75" t="s">
        <v>106</v>
      </c>
      <c r="E48" s="6" t="s">
        <v>1312</v>
      </c>
      <c r="F48" s="75" t="s">
        <v>18</v>
      </c>
      <c r="G48" s="75" t="s">
        <v>1313</v>
      </c>
      <c r="H48" s="75" t="s">
        <v>957</v>
      </c>
      <c r="I48" s="75" t="s">
        <v>957</v>
      </c>
      <c r="J48" s="75" t="s">
        <v>1253</v>
      </c>
      <c r="K48" s="75" t="s">
        <v>957</v>
      </c>
      <c r="L48" s="75" t="s">
        <v>957</v>
      </c>
      <c r="M48" s="75" t="s">
        <v>957</v>
      </c>
      <c r="N48" s="75" t="s">
        <v>957</v>
      </c>
      <c r="O48" s="6" t="s">
        <v>1246</v>
      </c>
      <c r="P48" s="6"/>
    </row>
    <row r="49" spans="1:16" x14ac:dyDescent="0.35">
      <c r="A49" s="1"/>
      <c r="B49" s="6" t="s">
        <v>161</v>
      </c>
      <c r="C49" s="6" t="s">
        <v>178</v>
      </c>
      <c r="D49" s="75" t="s">
        <v>106</v>
      </c>
      <c r="E49" s="6" t="s">
        <v>1312</v>
      </c>
      <c r="F49" s="75" t="s">
        <v>1313</v>
      </c>
      <c r="G49" s="75" t="s">
        <v>1292</v>
      </c>
      <c r="H49" s="75" t="s">
        <v>957</v>
      </c>
      <c r="I49" s="75" t="s">
        <v>957</v>
      </c>
      <c r="J49" s="75" t="s">
        <v>1257</v>
      </c>
      <c r="K49" s="75" t="s">
        <v>957</v>
      </c>
      <c r="L49" s="75" t="s">
        <v>957</v>
      </c>
      <c r="M49" s="75" t="s">
        <v>957</v>
      </c>
      <c r="N49" s="75" t="s">
        <v>957</v>
      </c>
      <c r="O49" s="6" t="s">
        <v>1246</v>
      </c>
      <c r="P49" s="6"/>
    </row>
    <row r="50" spans="1:16" x14ac:dyDescent="0.35">
      <c r="A50" s="1"/>
      <c r="B50" s="6" t="s">
        <v>161</v>
      </c>
      <c r="C50" s="6" t="s">
        <v>178</v>
      </c>
      <c r="D50" s="75" t="s">
        <v>106</v>
      </c>
      <c r="E50" s="6" t="s">
        <v>1312</v>
      </c>
      <c r="F50" s="75" t="s">
        <v>1292</v>
      </c>
      <c r="G50" s="75" t="s">
        <v>1258</v>
      </c>
      <c r="H50" s="75" t="s">
        <v>957</v>
      </c>
      <c r="I50" s="75" t="s">
        <v>957</v>
      </c>
      <c r="J50" s="75" t="s">
        <v>1253</v>
      </c>
      <c r="K50" s="75" t="s">
        <v>957</v>
      </c>
      <c r="L50" s="75" t="s">
        <v>957</v>
      </c>
      <c r="M50" s="75" t="s">
        <v>957</v>
      </c>
      <c r="N50" s="75" t="s">
        <v>957</v>
      </c>
      <c r="O50" s="6" t="s">
        <v>1246</v>
      </c>
      <c r="P50" s="6"/>
    </row>
    <row r="51" spans="1:16" x14ac:dyDescent="0.35">
      <c r="A51" s="1"/>
      <c r="B51" s="6" t="s">
        <v>161</v>
      </c>
      <c r="C51" s="6" t="s">
        <v>178</v>
      </c>
      <c r="D51" s="75" t="s">
        <v>106</v>
      </c>
      <c r="E51" s="6" t="s">
        <v>1312</v>
      </c>
      <c r="F51" s="75" t="s">
        <v>1258</v>
      </c>
      <c r="G51" s="75" t="s">
        <v>1293</v>
      </c>
      <c r="H51" s="75" t="s">
        <v>957</v>
      </c>
      <c r="I51" s="75" t="s">
        <v>957</v>
      </c>
      <c r="J51" s="75" t="s">
        <v>1257</v>
      </c>
      <c r="K51" s="75" t="s">
        <v>957</v>
      </c>
      <c r="L51" s="75" t="s">
        <v>957</v>
      </c>
      <c r="M51" s="75" t="s">
        <v>957</v>
      </c>
      <c r="N51" s="75" t="s">
        <v>957</v>
      </c>
      <c r="O51" s="6" t="s">
        <v>1246</v>
      </c>
      <c r="P51" s="6"/>
    </row>
    <row r="52" spans="1:16" x14ac:dyDescent="0.35">
      <c r="A52" s="1"/>
      <c r="B52" s="6" t="s">
        <v>161</v>
      </c>
      <c r="C52" s="6" t="s">
        <v>178</v>
      </c>
      <c r="D52" s="75" t="s">
        <v>106</v>
      </c>
      <c r="E52" s="6" t="s">
        <v>1312</v>
      </c>
      <c r="F52" s="75" t="s">
        <v>1293</v>
      </c>
      <c r="G52" s="75" t="s">
        <v>1295</v>
      </c>
      <c r="H52" s="75" t="s">
        <v>957</v>
      </c>
      <c r="I52" s="75" t="s">
        <v>957</v>
      </c>
      <c r="J52" s="75" t="s">
        <v>1253</v>
      </c>
      <c r="K52" s="75" t="s">
        <v>957</v>
      </c>
      <c r="L52" s="75" t="s">
        <v>957</v>
      </c>
      <c r="M52" s="75" t="s">
        <v>957</v>
      </c>
      <c r="N52" s="75" t="s">
        <v>957</v>
      </c>
      <c r="O52" s="6" t="s">
        <v>1246</v>
      </c>
      <c r="P52" s="6"/>
    </row>
    <row r="53" spans="1:16" x14ac:dyDescent="0.35">
      <c r="A53" s="1"/>
      <c r="B53" s="6" t="s">
        <v>161</v>
      </c>
      <c r="C53" s="6" t="s">
        <v>178</v>
      </c>
      <c r="D53" s="75" t="s">
        <v>124</v>
      </c>
      <c r="E53" s="6" t="s">
        <v>1314</v>
      </c>
      <c r="F53" s="75" t="s">
        <v>1315</v>
      </c>
      <c r="G53" s="75" t="s">
        <v>1316</v>
      </c>
      <c r="H53" s="75" t="s">
        <v>957</v>
      </c>
      <c r="I53" s="75" t="s">
        <v>1317</v>
      </c>
      <c r="J53" s="75" t="s">
        <v>1318</v>
      </c>
      <c r="K53" s="75" t="s">
        <v>957</v>
      </c>
      <c r="L53" s="75" t="s">
        <v>957</v>
      </c>
      <c r="M53" s="75" t="s">
        <v>957</v>
      </c>
      <c r="N53" s="75" t="s">
        <v>957</v>
      </c>
      <c r="O53" s="6" t="s">
        <v>1246</v>
      </c>
      <c r="P53" s="6"/>
    </row>
    <row r="54" spans="1:16" x14ac:dyDescent="0.35">
      <c r="A54" s="1"/>
      <c r="B54" s="6" t="s">
        <v>161</v>
      </c>
      <c r="C54" s="6" t="s">
        <v>178</v>
      </c>
      <c r="D54" s="75" t="s">
        <v>106</v>
      </c>
      <c r="E54" s="6" t="s">
        <v>1312</v>
      </c>
      <c r="F54" s="75" t="s">
        <v>1295</v>
      </c>
      <c r="G54" s="75" t="s">
        <v>1305</v>
      </c>
      <c r="H54" s="75" t="s">
        <v>957</v>
      </c>
      <c r="I54" s="75" t="s">
        <v>957</v>
      </c>
      <c r="J54" s="75" t="s">
        <v>1257</v>
      </c>
      <c r="K54" s="75" t="s">
        <v>957</v>
      </c>
      <c r="L54" s="75" t="s">
        <v>957</v>
      </c>
      <c r="M54" s="75" t="s">
        <v>957</v>
      </c>
      <c r="N54" s="75" t="s">
        <v>957</v>
      </c>
      <c r="O54" s="6" t="s">
        <v>1246</v>
      </c>
      <c r="P54" s="6"/>
    </row>
    <row r="55" spans="1:16" x14ac:dyDescent="0.35">
      <c r="A55" s="1"/>
      <c r="B55" s="6" t="s">
        <v>161</v>
      </c>
      <c r="C55" s="6" t="s">
        <v>178</v>
      </c>
      <c r="D55" s="75" t="s">
        <v>106</v>
      </c>
      <c r="E55" s="6" t="s">
        <v>1312</v>
      </c>
      <c r="F55" s="75" t="s">
        <v>1305</v>
      </c>
      <c r="G55" s="75" t="s">
        <v>1319</v>
      </c>
      <c r="H55" s="75" t="s">
        <v>957</v>
      </c>
      <c r="I55" s="75" t="s">
        <v>957</v>
      </c>
      <c r="J55" s="75" t="s">
        <v>1253</v>
      </c>
      <c r="K55" s="75" t="s">
        <v>957</v>
      </c>
      <c r="L55" s="75" t="s">
        <v>957</v>
      </c>
      <c r="M55" s="75" t="s">
        <v>957</v>
      </c>
      <c r="N55" s="75" t="s">
        <v>957</v>
      </c>
      <c r="O55" s="6" t="s">
        <v>1246</v>
      </c>
      <c r="P55" s="6"/>
    </row>
    <row r="56" spans="1:16" x14ac:dyDescent="0.35">
      <c r="A56" s="1"/>
      <c r="B56" s="6" t="s">
        <v>161</v>
      </c>
      <c r="C56" s="6" t="s">
        <v>178</v>
      </c>
      <c r="D56" s="75" t="s">
        <v>106</v>
      </c>
      <c r="E56" s="6" t="s">
        <v>1312</v>
      </c>
      <c r="F56" s="75" t="s">
        <v>1319</v>
      </c>
      <c r="G56" s="75" t="s">
        <v>19</v>
      </c>
      <c r="H56" s="75" t="s">
        <v>957</v>
      </c>
      <c r="I56" s="75" t="s">
        <v>957</v>
      </c>
      <c r="J56" s="75" t="s">
        <v>1257</v>
      </c>
      <c r="K56" s="75" t="s">
        <v>957</v>
      </c>
      <c r="L56" s="75" t="s">
        <v>957</v>
      </c>
      <c r="M56" s="75" t="s">
        <v>957</v>
      </c>
      <c r="N56" s="75" t="s">
        <v>957</v>
      </c>
      <c r="O56" s="6" t="s">
        <v>1246</v>
      </c>
      <c r="P56" s="6"/>
    </row>
    <row r="57" spans="1:16" x14ac:dyDescent="0.35">
      <c r="A57" s="1"/>
      <c r="B57" s="6" t="s">
        <v>451</v>
      </c>
      <c r="C57" s="6" t="s">
        <v>1071</v>
      </c>
      <c r="D57" s="75" t="s">
        <v>106</v>
      </c>
      <c r="E57" s="6" t="s">
        <v>1320</v>
      </c>
      <c r="F57" s="75" t="s">
        <v>18</v>
      </c>
      <c r="G57" s="75" t="s">
        <v>19</v>
      </c>
      <c r="H57" s="75" t="s">
        <v>957</v>
      </c>
      <c r="I57" s="75" t="s">
        <v>957</v>
      </c>
      <c r="J57" s="75" t="s">
        <v>1257</v>
      </c>
      <c r="K57" s="75" t="s">
        <v>957</v>
      </c>
      <c r="L57" s="75" t="s">
        <v>957</v>
      </c>
      <c r="M57" s="75" t="s">
        <v>957</v>
      </c>
      <c r="N57" s="75" t="s">
        <v>957</v>
      </c>
      <c r="O57" s="6" t="s">
        <v>1246</v>
      </c>
      <c r="P57" s="6"/>
    </row>
    <row r="58" spans="1:16" x14ac:dyDescent="0.35">
      <c r="A58" s="1"/>
      <c r="B58" s="6" t="s">
        <v>451</v>
      </c>
      <c r="C58" s="6" t="s">
        <v>1179</v>
      </c>
      <c r="D58" s="75" t="s">
        <v>106</v>
      </c>
      <c r="E58" s="6" t="s">
        <v>1321</v>
      </c>
      <c r="F58" s="75" t="s">
        <v>18</v>
      </c>
      <c r="G58" s="75" t="s">
        <v>19</v>
      </c>
      <c r="H58" s="75" t="s">
        <v>957</v>
      </c>
      <c r="I58" s="75" t="s">
        <v>957</v>
      </c>
      <c r="J58" s="75" t="s">
        <v>1257</v>
      </c>
      <c r="K58" s="75" t="s">
        <v>957</v>
      </c>
      <c r="L58" s="75" t="s">
        <v>957</v>
      </c>
      <c r="M58" s="75" t="s">
        <v>957</v>
      </c>
      <c r="N58" s="75" t="s">
        <v>957</v>
      </c>
      <c r="O58" s="6" t="s">
        <v>1246</v>
      </c>
      <c r="P58" s="6"/>
    </row>
    <row r="59" spans="1:16" x14ac:dyDescent="0.35">
      <c r="A59" s="1"/>
      <c r="B59" s="6" t="s">
        <v>451</v>
      </c>
      <c r="C59" s="6" t="s">
        <v>1180</v>
      </c>
      <c r="D59" s="75" t="s">
        <v>164</v>
      </c>
      <c r="E59" s="6" t="s">
        <v>1322</v>
      </c>
      <c r="F59" s="75" t="s">
        <v>18</v>
      </c>
      <c r="G59" s="75" t="s">
        <v>19</v>
      </c>
      <c r="H59" s="75" t="s">
        <v>957</v>
      </c>
      <c r="I59" s="75" t="s">
        <v>957</v>
      </c>
      <c r="J59" s="75" t="s">
        <v>1257</v>
      </c>
      <c r="K59" s="75" t="s">
        <v>957</v>
      </c>
      <c r="L59" s="75" t="s">
        <v>957</v>
      </c>
      <c r="M59" s="75" t="s">
        <v>957</v>
      </c>
      <c r="N59" s="75" t="s">
        <v>957</v>
      </c>
      <c r="O59" s="6" t="s">
        <v>1246</v>
      </c>
      <c r="P59" s="6"/>
    </row>
    <row r="60" spans="1:16" x14ac:dyDescent="0.35">
      <c r="A60" s="1"/>
      <c r="B60" s="6" t="s">
        <v>451</v>
      </c>
      <c r="C60" s="6" t="s">
        <v>1181</v>
      </c>
      <c r="D60" s="75" t="s">
        <v>106</v>
      </c>
      <c r="E60" s="6" t="s">
        <v>1323</v>
      </c>
      <c r="F60" s="75" t="s">
        <v>18</v>
      </c>
      <c r="G60" s="75" t="s">
        <v>19</v>
      </c>
      <c r="H60" s="75" t="s">
        <v>957</v>
      </c>
      <c r="I60" s="75" t="s">
        <v>957</v>
      </c>
      <c r="J60" s="75" t="s">
        <v>1257</v>
      </c>
      <c r="K60" s="75" t="s">
        <v>957</v>
      </c>
      <c r="L60" s="75" t="s">
        <v>957</v>
      </c>
      <c r="M60" s="75" t="s">
        <v>957</v>
      </c>
      <c r="N60" s="75" t="s">
        <v>957</v>
      </c>
      <c r="O60" s="6" t="s">
        <v>1246</v>
      </c>
      <c r="P60" s="6"/>
    </row>
    <row r="61" spans="1:16" x14ac:dyDescent="0.35">
      <c r="A61" s="1"/>
      <c r="B61" s="6" t="s">
        <v>190</v>
      </c>
      <c r="C61" s="6" t="s">
        <v>1191</v>
      </c>
      <c r="D61" s="75" t="s">
        <v>106</v>
      </c>
      <c r="E61" s="6" t="s">
        <v>1324</v>
      </c>
      <c r="F61" s="75" t="s">
        <v>18</v>
      </c>
      <c r="G61" s="75" t="s">
        <v>1325</v>
      </c>
      <c r="H61" s="75" t="s">
        <v>957</v>
      </c>
      <c r="I61" s="75" t="s">
        <v>957</v>
      </c>
      <c r="J61" s="75" t="s">
        <v>1257</v>
      </c>
      <c r="K61" s="75" t="s">
        <v>957</v>
      </c>
      <c r="L61" s="75" t="s">
        <v>957</v>
      </c>
      <c r="M61" s="75" t="s">
        <v>957</v>
      </c>
      <c r="N61" s="75" t="s">
        <v>957</v>
      </c>
      <c r="O61" s="6" t="s">
        <v>1246</v>
      </c>
      <c r="P61" s="6"/>
    </row>
    <row r="62" spans="1:16" x14ac:dyDescent="0.35">
      <c r="A62" s="1"/>
      <c r="B62" s="6" t="s">
        <v>190</v>
      </c>
      <c r="C62" s="6" t="s">
        <v>1191</v>
      </c>
      <c r="D62" s="75" t="s">
        <v>106</v>
      </c>
      <c r="E62" s="6" t="s">
        <v>1324</v>
      </c>
      <c r="F62" s="75" t="s">
        <v>1325</v>
      </c>
      <c r="G62" s="75" t="s">
        <v>1326</v>
      </c>
      <c r="H62" s="75" t="s">
        <v>957</v>
      </c>
      <c r="I62" s="75" t="s">
        <v>957</v>
      </c>
      <c r="J62" s="75" t="s">
        <v>1253</v>
      </c>
      <c r="K62" s="75" t="s">
        <v>957</v>
      </c>
      <c r="L62" s="75" t="s">
        <v>957</v>
      </c>
      <c r="M62" s="75" t="s">
        <v>957</v>
      </c>
      <c r="N62" s="75" t="s">
        <v>957</v>
      </c>
      <c r="O62" s="6" t="s">
        <v>1246</v>
      </c>
      <c r="P62" s="6"/>
    </row>
    <row r="63" spans="1:16" x14ac:dyDescent="0.35">
      <c r="A63" s="1"/>
      <c r="B63" s="6" t="s">
        <v>190</v>
      </c>
      <c r="C63" s="6" t="s">
        <v>1191</v>
      </c>
      <c r="D63" s="75" t="s">
        <v>106</v>
      </c>
      <c r="E63" s="6" t="s">
        <v>1324</v>
      </c>
      <c r="F63" s="75" t="s">
        <v>1326</v>
      </c>
      <c r="G63" s="75" t="s">
        <v>19</v>
      </c>
      <c r="H63" s="75" t="s">
        <v>957</v>
      </c>
      <c r="I63" s="75" t="s">
        <v>957</v>
      </c>
      <c r="J63" s="75" t="s">
        <v>1257</v>
      </c>
      <c r="K63" s="75" t="s">
        <v>957</v>
      </c>
      <c r="L63" s="75" t="s">
        <v>957</v>
      </c>
      <c r="M63" s="75" t="s">
        <v>957</v>
      </c>
      <c r="N63" s="75" t="s">
        <v>957</v>
      </c>
      <c r="O63" s="6" t="s">
        <v>1246</v>
      </c>
      <c r="P63" s="6"/>
    </row>
    <row r="64" spans="1:16" x14ac:dyDescent="0.35">
      <c r="A64" s="1"/>
      <c r="B64" s="6" t="s">
        <v>194</v>
      </c>
      <c r="C64" s="6" t="s">
        <v>1192</v>
      </c>
      <c r="D64" s="75" t="s">
        <v>1153</v>
      </c>
      <c r="E64" s="6" t="s">
        <v>1327</v>
      </c>
      <c r="F64" s="75" t="s">
        <v>1328</v>
      </c>
      <c r="G64" s="75" t="s">
        <v>1329</v>
      </c>
      <c r="H64" s="75" t="s">
        <v>1330</v>
      </c>
      <c r="I64" s="75" t="s">
        <v>957</v>
      </c>
      <c r="J64" s="75" t="s">
        <v>1253</v>
      </c>
      <c r="K64" s="75" t="s">
        <v>957</v>
      </c>
      <c r="L64" s="75" t="s">
        <v>957</v>
      </c>
      <c r="M64" s="75" t="s">
        <v>957</v>
      </c>
      <c r="N64" s="75" t="s">
        <v>957</v>
      </c>
      <c r="O64" s="6" t="s">
        <v>1246</v>
      </c>
      <c r="P64" s="6"/>
    </row>
    <row r="65" spans="1:16" x14ac:dyDescent="0.35">
      <c r="A65" s="1"/>
      <c r="B65" s="6" t="s">
        <v>194</v>
      </c>
      <c r="C65" s="6" t="s">
        <v>1192</v>
      </c>
      <c r="D65" s="75" t="s">
        <v>1153</v>
      </c>
      <c r="E65" s="6" t="s">
        <v>1327</v>
      </c>
      <c r="F65" s="75" t="s">
        <v>1329</v>
      </c>
      <c r="G65" s="75" t="s">
        <v>1331</v>
      </c>
      <c r="H65" s="75" t="s">
        <v>957</v>
      </c>
      <c r="I65" s="75" t="s">
        <v>957</v>
      </c>
      <c r="J65" s="75" t="s">
        <v>1257</v>
      </c>
      <c r="K65" s="75" t="s">
        <v>957</v>
      </c>
      <c r="L65" s="75" t="s">
        <v>957</v>
      </c>
      <c r="M65" s="75" t="s">
        <v>957</v>
      </c>
      <c r="N65" s="75" t="s">
        <v>957</v>
      </c>
      <c r="O65" s="6" t="s">
        <v>1246</v>
      </c>
      <c r="P65" s="6"/>
    </row>
    <row r="66" spans="1:16" x14ac:dyDescent="0.35">
      <c r="A66" s="1"/>
      <c r="B66" s="6" t="s">
        <v>194</v>
      </c>
      <c r="C66" s="6" t="s">
        <v>1192</v>
      </c>
      <c r="D66" s="75" t="s">
        <v>1153</v>
      </c>
      <c r="E66" s="6" t="s">
        <v>1327</v>
      </c>
      <c r="F66" s="75" t="s">
        <v>1331</v>
      </c>
      <c r="G66" s="75" t="s">
        <v>1332</v>
      </c>
      <c r="H66" s="75" t="s">
        <v>957</v>
      </c>
      <c r="I66" s="75" t="s">
        <v>1333</v>
      </c>
      <c r="J66" s="75" t="s">
        <v>1253</v>
      </c>
      <c r="K66" s="75" t="s">
        <v>957</v>
      </c>
      <c r="L66" s="75" t="s">
        <v>957</v>
      </c>
      <c r="M66" s="75" t="s">
        <v>957</v>
      </c>
      <c r="N66" s="75" t="s">
        <v>957</v>
      </c>
      <c r="O66" s="6" t="s">
        <v>1246</v>
      </c>
      <c r="P6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5" t="s">
        <v>0</v>
      </c>
      <c r="C3" s="186"/>
      <c r="D3" s="186"/>
      <c r="E3" s="186"/>
      <c r="F3" s="186"/>
      <c r="G3" s="18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1334</v>
      </c>
      <c r="C5" s="1"/>
      <c r="D5" s="1"/>
      <c r="E5" s="1"/>
      <c r="F5" s="1"/>
      <c r="G5" s="1"/>
      <c r="H5" s="1"/>
      <c r="I5" s="1"/>
      <c r="J5" s="1"/>
      <c r="K5" s="1"/>
      <c r="L5" s="1"/>
      <c r="M5" s="1"/>
      <c r="N5" s="1"/>
    </row>
    <row r="6" spans="1:14" ht="20" customHeight="1" x14ac:dyDescent="0.35">
      <c r="A6" s="1"/>
      <c r="B6" s="7" t="s">
        <v>198</v>
      </c>
      <c r="C6" s="7" t="s">
        <v>199</v>
      </c>
      <c r="D6" s="7" t="s">
        <v>200</v>
      </c>
      <c r="E6" s="7" t="s">
        <v>201</v>
      </c>
      <c r="F6" s="7" t="s">
        <v>202</v>
      </c>
      <c r="G6" s="7" t="s">
        <v>203</v>
      </c>
      <c r="H6" s="7" t="s">
        <v>204</v>
      </c>
      <c r="I6" s="7" t="s">
        <v>205</v>
      </c>
      <c r="J6" s="7" t="s">
        <v>206</v>
      </c>
      <c r="K6" s="7" t="s">
        <v>207</v>
      </c>
      <c r="L6" s="7" t="s">
        <v>208</v>
      </c>
      <c r="M6" s="7" t="s">
        <v>209</v>
      </c>
      <c r="N6" s="7" t="s">
        <v>210</v>
      </c>
    </row>
    <row r="7" spans="1:14" ht="25" x14ac:dyDescent="0.35">
      <c r="A7" s="1"/>
      <c r="B7" s="5" t="s">
        <v>211</v>
      </c>
      <c r="C7" s="5" t="s">
        <v>212</v>
      </c>
      <c r="D7" s="5" t="s">
        <v>106</v>
      </c>
      <c r="E7" s="4" t="s">
        <v>213</v>
      </c>
      <c r="F7" s="4" t="s">
        <v>214</v>
      </c>
      <c r="G7" s="6" t="s">
        <v>221</v>
      </c>
      <c r="H7" s="8">
        <v>17</v>
      </c>
      <c r="I7" s="5" t="s">
        <v>216</v>
      </c>
      <c r="J7" s="5" t="s">
        <v>217</v>
      </c>
      <c r="K7" s="5" t="s">
        <v>218</v>
      </c>
      <c r="L7" s="5" t="s">
        <v>219</v>
      </c>
      <c r="M7" s="8">
        <v>13417</v>
      </c>
      <c r="N7" s="5" t="s">
        <v>220</v>
      </c>
    </row>
    <row r="8" spans="1:14" ht="25" x14ac:dyDescent="0.35">
      <c r="A8" s="1"/>
      <c r="B8" s="5" t="s">
        <v>211</v>
      </c>
      <c r="C8" s="5" t="s">
        <v>212</v>
      </c>
      <c r="D8" s="5" t="s">
        <v>106</v>
      </c>
      <c r="E8" s="4" t="s">
        <v>213</v>
      </c>
      <c r="F8" s="4" t="s">
        <v>214</v>
      </c>
      <c r="G8" s="6" t="s">
        <v>1335</v>
      </c>
      <c r="H8" s="8">
        <v>17</v>
      </c>
      <c r="I8" s="5" t="s">
        <v>216</v>
      </c>
      <c r="J8" s="5" t="s">
        <v>217</v>
      </c>
      <c r="K8" s="5" t="s">
        <v>218</v>
      </c>
      <c r="L8" s="5" t="s">
        <v>219</v>
      </c>
      <c r="M8" s="8">
        <v>13417</v>
      </c>
      <c r="N8" s="5" t="s">
        <v>220</v>
      </c>
    </row>
    <row r="9" spans="1:14" ht="25" x14ac:dyDescent="0.35">
      <c r="A9" s="1"/>
      <c r="B9" s="5" t="s">
        <v>222</v>
      </c>
      <c r="C9" s="5" t="s">
        <v>223</v>
      </c>
      <c r="D9" s="5" t="s">
        <v>106</v>
      </c>
      <c r="E9" s="4" t="s">
        <v>213</v>
      </c>
      <c r="F9" s="4" t="s">
        <v>214</v>
      </c>
      <c r="G9" s="6" t="s">
        <v>1336</v>
      </c>
      <c r="H9" s="8">
        <v>10.5</v>
      </c>
      <c r="I9" s="5" t="s">
        <v>216</v>
      </c>
      <c r="J9" s="5" t="s">
        <v>217</v>
      </c>
      <c r="K9" s="5" t="s">
        <v>218</v>
      </c>
      <c r="L9" s="5" t="s">
        <v>225</v>
      </c>
      <c r="M9" s="8">
        <v>24996</v>
      </c>
      <c r="N9" s="5" t="s">
        <v>220</v>
      </c>
    </row>
    <row r="10" spans="1:14" x14ac:dyDescent="0.35">
      <c r="A10" s="1"/>
      <c r="B10" s="5" t="s">
        <v>269</v>
      </c>
      <c r="C10" s="5" t="s">
        <v>270</v>
      </c>
      <c r="D10" s="5" t="s">
        <v>164</v>
      </c>
      <c r="E10" s="4" t="s">
        <v>213</v>
      </c>
      <c r="F10" s="4" t="s">
        <v>229</v>
      </c>
      <c r="G10" s="6" t="s">
        <v>1337</v>
      </c>
      <c r="H10" s="8">
        <v>1</v>
      </c>
      <c r="I10" s="5" t="s">
        <v>216</v>
      </c>
      <c r="J10" s="5" t="s">
        <v>217</v>
      </c>
      <c r="K10" s="5" t="s">
        <v>218</v>
      </c>
      <c r="L10" s="5" t="s">
        <v>272</v>
      </c>
      <c r="M10" s="8">
        <v>13133</v>
      </c>
      <c r="N10" s="5" t="s">
        <v>220</v>
      </c>
    </row>
    <row r="11" spans="1:14" x14ac:dyDescent="0.35">
      <c r="A11" s="1"/>
      <c r="B11" s="5" t="s">
        <v>273</v>
      </c>
      <c r="C11" s="5" t="s">
        <v>274</v>
      </c>
      <c r="D11" s="5" t="s">
        <v>164</v>
      </c>
      <c r="E11" s="4" t="s">
        <v>275</v>
      </c>
      <c r="F11" s="4" t="s">
        <v>276</v>
      </c>
      <c r="G11" s="6" t="s">
        <v>1338</v>
      </c>
      <c r="H11" s="8">
        <v>42</v>
      </c>
      <c r="I11" s="5" t="s">
        <v>278</v>
      </c>
      <c r="J11" s="5" t="s">
        <v>217</v>
      </c>
      <c r="K11" s="5" t="s">
        <v>218</v>
      </c>
      <c r="L11" s="5" t="s">
        <v>219</v>
      </c>
      <c r="M11" s="8">
        <v>108</v>
      </c>
      <c r="N11" s="5" t="s">
        <v>220</v>
      </c>
    </row>
    <row r="12" spans="1:14" x14ac:dyDescent="0.35">
      <c r="A12" s="1"/>
      <c r="B12" s="5" t="s">
        <v>108</v>
      </c>
      <c r="C12" s="5" t="s">
        <v>314</v>
      </c>
      <c r="D12" s="5" t="s">
        <v>106</v>
      </c>
      <c r="E12" s="4" t="s">
        <v>213</v>
      </c>
      <c r="F12" s="4" t="s">
        <v>214</v>
      </c>
      <c r="G12" s="6" t="s">
        <v>315</v>
      </c>
      <c r="H12" s="8">
        <v>15</v>
      </c>
      <c r="I12" s="5" t="s">
        <v>216</v>
      </c>
      <c r="J12" s="5" t="s">
        <v>217</v>
      </c>
      <c r="K12" s="5" t="s">
        <v>218</v>
      </c>
      <c r="L12" s="5" t="s">
        <v>219</v>
      </c>
      <c r="M12" s="8">
        <v>1198</v>
      </c>
      <c r="N12" s="5" t="s">
        <v>220</v>
      </c>
    </row>
    <row r="13" spans="1:14" x14ac:dyDescent="0.35">
      <c r="A13" s="1"/>
      <c r="B13" s="5" t="s">
        <v>322</v>
      </c>
      <c r="C13" s="5" t="s">
        <v>323</v>
      </c>
      <c r="D13" s="5" t="s">
        <v>82</v>
      </c>
      <c r="E13" s="4" t="s">
        <v>324</v>
      </c>
      <c r="F13" s="4" t="s">
        <v>325</v>
      </c>
      <c r="G13" s="6" t="s">
        <v>1339</v>
      </c>
      <c r="H13" s="8">
        <v>4.7</v>
      </c>
      <c r="I13" s="5" t="s">
        <v>278</v>
      </c>
      <c r="J13" s="5" t="s">
        <v>217</v>
      </c>
      <c r="K13" s="5" t="s">
        <v>218</v>
      </c>
      <c r="L13" s="5" t="s">
        <v>272</v>
      </c>
      <c r="M13" s="8">
        <v>13305</v>
      </c>
      <c r="N13" s="5" t="s">
        <v>220</v>
      </c>
    </row>
    <row r="14" spans="1:14" x14ac:dyDescent="0.35">
      <c r="A14" s="1"/>
      <c r="B14" s="5" t="s">
        <v>327</v>
      </c>
      <c r="C14" s="5" t="s">
        <v>331</v>
      </c>
      <c r="D14" s="5" t="s">
        <v>332</v>
      </c>
      <c r="E14" s="4" t="s">
        <v>213</v>
      </c>
      <c r="F14" s="4" t="s">
        <v>214</v>
      </c>
      <c r="G14" s="6" t="s">
        <v>1340</v>
      </c>
      <c r="H14" s="8">
        <v>5.7320000000000002</v>
      </c>
      <c r="I14" s="5" t="s">
        <v>216</v>
      </c>
      <c r="J14" s="5" t="s">
        <v>217</v>
      </c>
      <c r="K14" s="5" t="s">
        <v>218</v>
      </c>
      <c r="L14" s="5" t="s">
        <v>272</v>
      </c>
      <c r="M14" s="8">
        <v>12780</v>
      </c>
      <c r="N14" s="5" t="s">
        <v>220</v>
      </c>
    </row>
    <row r="15" spans="1:14" x14ac:dyDescent="0.35">
      <c r="A15" s="1"/>
      <c r="B15" s="5" t="s">
        <v>113</v>
      </c>
      <c r="C15" s="5" t="s">
        <v>1341</v>
      </c>
      <c r="D15" s="5" t="s">
        <v>164</v>
      </c>
      <c r="E15" s="4" t="s">
        <v>213</v>
      </c>
      <c r="F15" s="4" t="s">
        <v>214</v>
      </c>
      <c r="G15" s="6" t="s">
        <v>343</v>
      </c>
      <c r="H15" s="8">
        <v>68</v>
      </c>
      <c r="I15" s="5" t="s">
        <v>216</v>
      </c>
      <c r="J15" s="5" t="s">
        <v>217</v>
      </c>
      <c r="K15" s="5" t="s">
        <v>218</v>
      </c>
      <c r="L15" s="5" t="s">
        <v>225</v>
      </c>
      <c r="M15" s="8">
        <v>8</v>
      </c>
      <c r="N15" s="5" t="s">
        <v>220</v>
      </c>
    </row>
    <row r="16" spans="1:14" x14ac:dyDescent="0.35">
      <c r="A16" s="1"/>
      <c r="B16" s="5" t="s">
        <v>113</v>
      </c>
      <c r="C16" s="5" t="s">
        <v>1341</v>
      </c>
      <c r="D16" s="5" t="s">
        <v>82</v>
      </c>
      <c r="E16" s="4" t="s">
        <v>213</v>
      </c>
      <c r="F16" s="4" t="s">
        <v>214</v>
      </c>
      <c r="G16" s="6" t="s">
        <v>343</v>
      </c>
      <c r="H16" s="8">
        <v>68</v>
      </c>
      <c r="I16" s="5" t="s">
        <v>283</v>
      </c>
      <c r="J16" s="5" t="s">
        <v>217</v>
      </c>
      <c r="K16" s="5" t="s">
        <v>218</v>
      </c>
      <c r="L16" s="5" t="s">
        <v>225</v>
      </c>
      <c r="M16" s="8">
        <v>9</v>
      </c>
      <c r="N16" s="5" t="s">
        <v>220</v>
      </c>
    </row>
    <row r="17" spans="1:14" x14ac:dyDescent="0.35">
      <c r="A17" s="1"/>
      <c r="B17" s="5" t="s">
        <v>113</v>
      </c>
      <c r="C17" s="5" t="s">
        <v>1341</v>
      </c>
      <c r="D17" s="5" t="s">
        <v>130</v>
      </c>
      <c r="E17" s="4" t="s">
        <v>213</v>
      </c>
      <c r="F17" s="4" t="s">
        <v>214</v>
      </c>
      <c r="G17" s="6" t="s">
        <v>343</v>
      </c>
      <c r="H17" s="8">
        <v>68</v>
      </c>
      <c r="I17" s="5" t="s">
        <v>216</v>
      </c>
      <c r="J17" s="5" t="s">
        <v>217</v>
      </c>
      <c r="K17" s="5" t="s">
        <v>218</v>
      </c>
      <c r="L17" s="5" t="s">
        <v>225</v>
      </c>
      <c r="M17" s="8">
        <v>10</v>
      </c>
      <c r="N17" s="5" t="s">
        <v>220</v>
      </c>
    </row>
    <row r="18" spans="1:14" x14ac:dyDescent="0.35">
      <c r="A18" s="1"/>
      <c r="B18" s="5" t="s">
        <v>116</v>
      </c>
      <c r="C18" s="5" t="s">
        <v>344</v>
      </c>
      <c r="D18" s="5" t="s">
        <v>82</v>
      </c>
      <c r="E18" s="4" t="s">
        <v>345</v>
      </c>
      <c r="F18" s="4" t="s">
        <v>346</v>
      </c>
      <c r="G18" s="6" t="s">
        <v>1342</v>
      </c>
      <c r="H18" s="8">
        <v>235</v>
      </c>
      <c r="I18" s="5" t="s">
        <v>278</v>
      </c>
      <c r="J18" s="5" t="s">
        <v>217</v>
      </c>
      <c r="K18" s="5" t="s">
        <v>218</v>
      </c>
      <c r="L18" s="5" t="s">
        <v>272</v>
      </c>
      <c r="M18" s="8">
        <v>14972</v>
      </c>
      <c r="N18" s="5" t="s">
        <v>220</v>
      </c>
    </row>
    <row r="19" spans="1:14" x14ac:dyDescent="0.35">
      <c r="A19" s="1"/>
      <c r="B19" s="5" t="s">
        <v>348</v>
      </c>
      <c r="C19" s="5" t="s">
        <v>349</v>
      </c>
      <c r="D19" s="5" t="s">
        <v>106</v>
      </c>
      <c r="E19" s="4" t="s">
        <v>213</v>
      </c>
      <c r="F19" s="4" t="s">
        <v>214</v>
      </c>
      <c r="G19" s="6" t="s">
        <v>350</v>
      </c>
      <c r="H19" s="8">
        <v>11.8</v>
      </c>
      <c r="I19" s="5" t="s">
        <v>278</v>
      </c>
      <c r="J19" s="5" t="s">
        <v>217</v>
      </c>
      <c r="K19" s="5" t="s">
        <v>218</v>
      </c>
      <c r="L19" s="5" t="s">
        <v>219</v>
      </c>
      <c r="M19" s="8">
        <v>22467</v>
      </c>
      <c r="N19" s="5" t="s">
        <v>220</v>
      </c>
    </row>
    <row r="20" spans="1:14" x14ac:dyDescent="0.35">
      <c r="A20" s="1"/>
      <c r="B20" s="5" t="s">
        <v>127</v>
      </c>
      <c r="C20" s="5" t="s">
        <v>1343</v>
      </c>
      <c r="D20" s="5" t="s">
        <v>130</v>
      </c>
      <c r="E20" s="4" t="s">
        <v>213</v>
      </c>
      <c r="F20" s="4" t="s">
        <v>214</v>
      </c>
      <c r="G20" s="6" t="s">
        <v>363</v>
      </c>
      <c r="H20" s="8">
        <v>45.5</v>
      </c>
      <c r="I20" s="5" t="s">
        <v>216</v>
      </c>
      <c r="J20" s="5" t="s">
        <v>217</v>
      </c>
      <c r="K20" s="5" t="s">
        <v>218</v>
      </c>
      <c r="L20" s="5" t="s">
        <v>272</v>
      </c>
      <c r="M20" s="8">
        <v>201</v>
      </c>
      <c r="N20" s="5" t="s">
        <v>220</v>
      </c>
    </row>
    <row r="21" spans="1:14" x14ac:dyDescent="0.35">
      <c r="A21" s="1"/>
      <c r="B21" s="5" t="s">
        <v>140</v>
      </c>
      <c r="C21" s="5" t="s">
        <v>388</v>
      </c>
      <c r="D21" s="5" t="s">
        <v>106</v>
      </c>
      <c r="E21" s="4" t="s">
        <v>213</v>
      </c>
      <c r="F21" s="4" t="s">
        <v>214</v>
      </c>
      <c r="G21" s="6" t="s">
        <v>390</v>
      </c>
      <c r="H21" s="8">
        <v>592.93299999999999</v>
      </c>
      <c r="I21" s="5" t="s">
        <v>216</v>
      </c>
      <c r="J21" s="5" t="s">
        <v>217</v>
      </c>
      <c r="K21" s="5" t="s">
        <v>218</v>
      </c>
      <c r="L21" s="5" t="s">
        <v>225</v>
      </c>
      <c r="M21" s="8">
        <v>15210</v>
      </c>
      <c r="N21" s="5" t="s">
        <v>220</v>
      </c>
    </row>
    <row r="22" spans="1:14" ht="25" x14ac:dyDescent="0.35">
      <c r="A22" s="1"/>
      <c r="B22" s="5" t="s">
        <v>140</v>
      </c>
      <c r="C22" s="5" t="s">
        <v>388</v>
      </c>
      <c r="D22" s="5" t="s">
        <v>106</v>
      </c>
      <c r="E22" s="4" t="s">
        <v>213</v>
      </c>
      <c r="F22" s="4" t="s">
        <v>214</v>
      </c>
      <c r="G22" s="6" t="s">
        <v>389</v>
      </c>
      <c r="H22" s="8">
        <v>592.93299999999999</v>
      </c>
      <c r="I22" s="5" t="s">
        <v>216</v>
      </c>
      <c r="J22" s="5" t="s">
        <v>217</v>
      </c>
      <c r="K22" s="5" t="s">
        <v>218</v>
      </c>
      <c r="L22" s="5" t="s">
        <v>225</v>
      </c>
      <c r="M22" s="8">
        <v>15210</v>
      </c>
      <c r="N22" s="5" t="s">
        <v>220</v>
      </c>
    </row>
    <row r="23" spans="1:14" x14ac:dyDescent="0.35">
      <c r="A23" s="1"/>
      <c r="B23" s="5" t="s">
        <v>140</v>
      </c>
      <c r="C23" s="5" t="s">
        <v>388</v>
      </c>
      <c r="D23" s="5" t="s">
        <v>164</v>
      </c>
      <c r="E23" s="4" t="s">
        <v>213</v>
      </c>
      <c r="F23" s="4" t="s">
        <v>214</v>
      </c>
      <c r="G23" s="6" t="s">
        <v>396</v>
      </c>
      <c r="H23" s="8">
        <v>189.69200000000001</v>
      </c>
      <c r="I23" s="5" t="s">
        <v>216</v>
      </c>
      <c r="J23" s="5" t="s">
        <v>217</v>
      </c>
      <c r="K23" s="5" t="s">
        <v>218</v>
      </c>
      <c r="L23" s="5" t="s">
        <v>225</v>
      </c>
      <c r="M23" s="8">
        <v>15211</v>
      </c>
      <c r="N23" s="5" t="s">
        <v>220</v>
      </c>
    </row>
    <row r="24" spans="1:14" x14ac:dyDescent="0.35">
      <c r="A24" s="1"/>
      <c r="B24" s="5" t="s">
        <v>140</v>
      </c>
      <c r="C24" s="5" t="s">
        <v>388</v>
      </c>
      <c r="D24" s="5" t="s">
        <v>82</v>
      </c>
      <c r="E24" s="4" t="s">
        <v>213</v>
      </c>
      <c r="F24" s="4" t="s">
        <v>214</v>
      </c>
      <c r="G24" s="6" t="s">
        <v>396</v>
      </c>
      <c r="H24" s="8">
        <v>203.053</v>
      </c>
      <c r="I24" s="5" t="s">
        <v>216</v>
      </c>
      <c r="J24" s="5" t="s">
        <v>217</v>
      </c>
      <c r="K24" s="5" t="s">
        <v>218</v>
      </c>
      <c r="L24" s="5" t="s">
        <v>225</v>
      </c>
      <c r="M24" s="8">
        <v>15212</v>
      </c>
      <c r="N24" s="5" t="s">
        <v>220</v>
      </c>
    </row>
    <row r="25" spans="1:14" x14ac:dyDescent="0.35">
      <c r="A25" s="1"/>
      <c r="B25" s="5" t="s">
        <v>140</v>
      </c>
      <c r="C25" s="5" t="s">
        <v>388</v>
      </c>
      <c r="D25" s="5" t="s">
        <v>130</v>
      </c>
      <c r="E25" s="4" t="s">
        <v>213</v>
      </c>
      <c r="F25" s="4" t="s">
        <v>214</v>
      </c>
      <c r="G25" s="6" t="s">
        <v>396</v>
      </c>
      <c r="H25" s="8">
        <v>189.761</v>
      </c>
      <c r="I25" s="5" t="s">
        <v>216</v>
      </c>
      <c r="J25" s="5" t="s">
        <v>217</v>
      </c>
      <c r="K25" s="5" t="s">
        <v>218</v>
      </c>
      <c r="L25" s="5" t="s">
        <v>225</v>
      </c>
      <c r="M25" s="8">
        <v>15213</v>
      </c>
      <c r="N25" s="5" t="s">
        <v>220</v>
      </c>
    </row>
    <row r="26" spans="1:14" x14ac:dyDescent="0.35">
      <c r="A26" s="1"/>
      <c r="B26" s="5" t="s">
        <v>140</v>
      </c>
      <c r="C26" s="5" t="s">
        <v>400</v>
      </c>
      <c r="D26" s="5" t="s">
        <v>106</v>
      </c>
      <c r="E26" s="4" t="s">
        <v>213</v>
      </c>
      <c r="F26" s="4" t="s">
        <v>214</v>
      </c>
      <c r="G26" s="6" t="s">
        <v>401</v>
      </c>
      <c r="H26" s="8">
        <v>10.826000000000001</v>
      </c>
      <c r="I26" s="5" t="s">
        <v>216</v>
      </c>
      <c r="J26" s="5" t="s">
        <v>217</v>
      </c>
      <c r="K26" s="5" t="s">
        <v>218</v>
      </c>
      <c r="L26" s="5" t="s">
        <v>225</v>
      </c>
      <c r="M26" s="8">
        <v>17965</v>
      </c>
      <c r="N26" s="5" t="s">
        <v>220</v>
      </c>
    </row>
    <row r="27" spans="1:14" x14ac:dyDescent="0.35">
      <c r="A27" s="1"/>
      <c r="B27" s="5" t="s">
        <v>404</v>
      </c>
      <c r="C27" s="5" t="s">
        <v>405</v>
      </c>
      <c r="D27" s="5" t="s">
        <v>106</v>
      </c>
      <c r="E27" s="4" t="s">
        <v>213</v>
      </c>
      <c r="F27" s="4" t="s">
        <v>214</v>
      </c>
      <c r="G27" s="6" t="s">
        <v>1344</v>
      </c>
      <c r="H27" s="8">
        <v>0.55000000000000004</v>
      </c>
      <c r="I27" s="5" t="s">
        <v>216</v>
      </c>
      <c r="J27" s="5" t="s">
        <v>217</v>
      </c>
      <c r="K27" s="5" t="s">
        <v>218</v>
      </c>
      <c r="L27" s="5" t="s">
        <v>225</v>
      </c>
      <c r="M27" s="8">
        <v>23437</v>
      </c>
      <c r="N27" s="5" t="s">
        <v>220</v>
      </c>
    </row>
    <row r="28" spans="1:14" x14ac:dyDescent="0.35">
      <c r="A28" s="1"/>
      <c r="B28" s="5" t="s">
        <v>161</v>
      </c>
      <c r="C28" s="5" t="s">
        <v>434</v>
      </c>
      <c r="D28" s="5" t="s">
        <v>82</v>
      </c>
      <c r="E28" s="4" t="s">
        <v>435</v>
      </c>
      <c r="F28" s="4" t="s">
        <v>436</v>
      </c>
      <c r="G28" s="6" t="s">
        <v>1345</v>
      </c>
      <c r="H28" s="8">
        <v>23</v>
      </c>
      <c r="I28" s="5" t="s">
        <v>283</v>
      </c>
      <c r="J28" s="5" t="s">
        <v>217</v>
      </c>
      <c r="K28" s="5" t="s">
        <v>218</v>
      </c>
      <c r="L28" s="5" t="s">
        <v>272</v>
      </c>
      <c r="M28" s="8">
        <v>31</v>
      </c>
      <c r="N28" s="5" t="s">
        <v>220</v>
      </c>
    </row>
    <row r="29" spans="1:14" x14ac:dyDescent="0.35">
      <c r="A29" s="1"/>
      <c r="B29" s="5" t="s">
        <v>161</v>
      </c>
      <c r="C29" s="5" t="s">
        <v>438</v>
      </c>
      <c r="D29" s="5" t="s">
        <v>124</v>
      </c>
      <c r="E29" s="4" t="s">
        <v>213</v>
      </c>
      <c r="F29" s="4" t="s">
        <v>439</v>
      </c>
      <c r="G29" s="6" t="s">
        <v>1346</v>
      </c>
      <c r="H29" s="8">
        <v>150</v>
      </c>
      <c r="I29" s="5" t="s">
        <v>216</v>
      </c>
      <c r="J29" s="5" t="s">
        <v>217</v>
      </c>
      <c r="K29" s="5" t="s">
        <v>218</v>
      </c>
      <c r="L29" s="5" t="s">
        <v>225</v>
      </c>
      <c r="M29" s="8">
        <v>14</v>
      </c>
      <c r="N29" s="5" t="s">
        <v>220</v>
      </c>
    </row>
    <row r="30" spans="1:14" x14ac:dyDescent="0.35">
      <c r="A30" s="1"/>
      <c r="B30" s="5" t="s">
        <v>443</v>
      </c>
      <c r="C30" s="5" t="s">
        <v>444</v>
      </c>
      <c r="D30" s="5" t="s">
        <v>106</v>
      </c>
      <c r="E30" s="4" t="s">
        <v>213</v>
      </c>
      <c r="F30" s="4" t="s">
        <v>214</v>
      </c>
      <c r="G30" s="6" t="s">
        <v>445</v>
      </c>
      <c r="H30" s="8">
        <v>2.2999999999999998</v>
      </c>
      <c r="I30" s="5" t="s">
        <v>216</v>
      </c>
      <c r="J30" s="5" t="s">
        <v>217</v>
      </c>
      <c r="K30" s="5" t="s">
        <v>218</v>
      </c>
      <c r="L30" s="5" t="s">
        <v>272</v>
      </c>
      <c r="M30" s="8">
        <v>14160</v>
      </c>
      <c r="N30" s="5" t="s">
        <v>220</v>
      </c>
    </row>
    <row r="31" spans="1:14" x14ac:dyDescent="0.35">
      <c r="A31" s="1"/>
      <c r="B31" s="5" t="s">
        <v>446</v>
      </c>
      <c r="C31" s="5" t="s">
        <v>447</v>
      </c>
      <c r="D31" s="5" t="s">
        <v>106</v>
      </c>
      <c r="E31" s="4" t="s">
        <v>448</v>
      </c>
      <c r="F31" s="4" t="s">
        <v>449</v>
      </c>
      <c r="G31" s="6" t="s">
        <v>450</v>
      </c>
      <c r="H31" s="8">
        <v>3.15</v>
      </c>
      <c r="I31" s="5" t="s">
        <v>216</v>
      </c>
      <c r="J31" s="5" t="s">
        <v>217</v>
      </c>
      <c r="K31" s="5" t="s">
        <v>218</v>
      </c>
      <c r="L31" s="5" t="s">
        <v>225</v>
      </c>
      <c r="M31" s="8">
        <v>15160</v>
      </c>
      <c r="N31" s="5" t="s">
        <v>220</v>
      </c>
    </row>
    <row r="32" spans="1:14" ht="25" x14ac:dyDescent="0.35">
      <c r="A32" s="1"/>
      <c r="B32" s="5" t="s">
        <v>451</v>
      </c>
      <c r="C32" s="5" t="s">
        <v>1347</v>
      </c>
      <c r="D32" s="5" t="s">
        <v>82</v>
      </c>
      <c r="E32" s="4" t="s">
        <v>213</v>
      </c>
      <c r="F32" s="4" t="s">
        <v>214</v>
      </c>
      <c r="G32" s="6" t="s">
        <v>453</v>
      </c>
      <c r="H32" s="8">
        <v>1.2</v>
      </c>
      <c r="I32" s="5" t="s">
        <v>216</v>
      </c>
      <c r="J32" s="5" t="s">
        <v>217</v>
      </c>
      <c r="K32" s="5" t="s">
        <v>218</v>
      </c>
      <c r="L32" s="5" t="s">
        <v>272</v>
      </c>
      <c r="M32" s="8">
        <v>18814</v>
      </c>
      <c r="N32" s="5" t="s">
        <v>220</v>
      </c>
    </row>
    <row r="33" spans="1:14" x14ac:dyDescent="0.35">
      <c r="A33" s="1"/>
      <c r="B33" s="5" t="s">
        <v>526</v>
      </c>
      <c r="C33" s="5" t="s">
        <v>1348</v>
      </c>
      <c r="D33" s="5" t="s">
        <v>528</v>
      </c>
      <c r="E33" s="4" t="s">
        <v>213</v>
      </c>
      <c r="F33" s="4" t="s">
        <v>214</v>
      </c>
      <c r="G33" s="6" t="s">
        <v>529</v>
      </c>
      <c r="H33" s="8">
        <v>24</v>
      </c>
      <c r="I33" s="5" t="s">
        <v>283</v>
      </c>
      <c r="J33" s="5" t="s">
        <v>217</v>
      </c>
      <c r="K33" s="5" t="s">
        <v>218</v>
      </c>
      <c r="L33" s="5" t="s">
        <v>272</v>
      </c>
      <c r="M33" s="8">
        <v>60</v>
      </c>
      <c r="N33" s="5" t="s">
        <v>220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GT7" activePane="bottomRight" state="frozen"/>
      <selection pane="topRight" activeCell="C1" sqref="C1"/>
      <selection pane="bottomLeft" activeCell="A7" sqref="A7"/>
      <selection pane="bottomRight" activeCell="HI13" sqref="HI13"/>
    </sheetView>
  </sheetViews>
  <sheetFormatPr baseColWidth="10" defaultColWidth="8.90625" defaultRowHeight="14.5" x14ac:dyDescent="0.3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4">
      <c r="A3" s="1"/>
      <c r="B3" s="214" t="s">
        <v>100</v>
      </c>
      <c r="C3" s="186"/>
      <c r="D3" s="186"/>
      <c r="E3" s="215" t="s">
        <v>1349</v>
      </c>
      <c r="F3" s="215"/>
      <c r="G3" s="215"/>
      <c r="H3" s="2"/>
      <c r="I3" s="2"/>
      <c r="J3" s="2"/>
      <c r="K3" s="2"/>
      <c r="L3" s="2" t="s">
        <v>1350</v>
      </c>
      <c r="M3" s="2"/>
      <c r="N3" s="2"/>
      <c r="O3" s="2"/>
      <c r="P3" s="2"/>
      <c r="Q3" s="2"/>
      <c r="R3" s="2"/>
      <c r="S3" s="2"/>
      <c r="T3" s="2"/>
      <c r="U3" s="2"/>
      <c r="V3" s="2" t="s">
        <v>1349</v>
      </c>
      <c r="W3" s="2"/>
      <c r="X3" s="2"/>
      <c r="Y3" s="2"/>
      <c r="Z3" s="2"/>
      <c r="AA3" s="2"/>
      <c r="AB3" s="2"/>
      <c r="AC3" s="2" t="s">
        <v>1350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76" t="s">
        <v>1351</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76" t="s">
        <v>1352</v>
      </c>
      <c r="GW3" s="1"/>
      <c r="GX3" s="1"/>
      <c r="GY3" s="1"/>
      <c r="GZ3" s="1"/>
      <c r="HA3" s="1"/>
      <c r="HB3" s="1"/>
      <c r="HC3" s="1"/>
      <c r="HD3" s="1"/>
      <c r="HE3" s="76" t="s">
        <v>1353</v>
      </c>
      <c r="HF3" s="1"/>
      <c r="HG3" s="1"/>
      <c r="HH3" s="1"/>
      <c r="HI3" s="1"/>
      <c r="HJ3" s="1"/>
      <c r="HK3" s="1"/>
      <c r="HL3" s="1"/>
      <c r="HM3" s="1"/>
      <c r="HN3" s="76" t="s">
        <v>957</v>
      </c>
      <c r="HO3" s="1"/>
      <c r="HP3" s="1"/>
    </row>
    <row r="4" spans="1:224" ht="0" hidden="1" customHeight="1" x14ac:dyDescent="0.35">
      <c r="A4" s="1"/>
      <c r="B4" s="77" t="s">
        <v>1354</v>
      </c>
      <c r="C4" s="210" t="s">
        <v>1355</v>
      </c>
      <c r="D4" s="211" t="s">
        <v>113</v>
      </c>
      <c r="E4" s="213"/>
      <c r="F4" s="213"/>
      <c r="G4" s="212"/>
      <c r="H4" s="211" t="s">
        <v>1356</v>
      </c>
      <c r="I4" s="212"/>
      <c r="J4" s="211" t="s">
        <v>1357</v>
      </c>
      <c r="K4" s="212"/>
      <c r="L4" s="211" t="s">
        <v>140</v>
      </c>
      <c r="M4" s="213"/>
      <c r="N4" s="213"/>
      <c r="O4" s="213"/>
      <c r="P4" s="213"/>
      <c r="Q4" s="213"/>
      <c r="R4" s="213"/>
      <c r="S4" s="212"/>
      <c r="T4" s="211" t="s">
        <v>526</v>
      </c>
      <c r="U4" s="213"/>
      <c r="V4" s="212"/>
      <c r="W4" s="210" t="s">
        <v>1358</v>
      </c>
      <c r="X4" s="211" t="s">
        <v>327</v>
      </c>
      <c r="Y4" s="213"/>
      <c r="Z4" s="212"/>
      <c r="AA4" s="211" t="s">
        <v>108</v>
      </c>
      <c r="AB4" s="213"/>
      <c r="AC4" s="213"/>
      <c r="AD4" s="213"/>
      <c r="AE4" s="213"/>
      <c r="AF4" s="213"/>
      <c r="AG4" s="212"/>
      <c r="AH4" s="210" t="s">
        <v>1359</v>
      </c>
      <c r="AI4" s="210" t="s">
        <v>1360</v>
      </c>
      <c r="AJ4" s="210" t="s">
        <v>1361</v>
      </c>
      <c r="AK4" s="211" t="s">
        <v>1362</v>
      </c>
      <c r="AL4" s="212"/>
      <c r="AM4" s="211" t="s">
        <v>1363</v>
      </c>
      <c r="AN4" s="212"/>
      <c r="AO4" s="210" t="s">
        <v>1364</v>
      </c>
      <c r="AP4" s="211" t="s">
        <v>1365</v>
      </c>
      <c r="AQ4" s="212"/>
      <c r="AR4" s="210" t="s">
        <v>1366</v>
      </c>
      <c r="AS4" s="210" t="s">
        <v>1367</v>
      </c>
      <c r="AT4" s="210" t="s">
        <v>1368</v>
      </c>
      <c r="AU4" s="211" t="s">
        <v>137</v>
      </c>
      <c r="AV4" s="213"/>
      <c r="AW4" s="212"/>
      <c r="AX4" s="211" t="s">
        <v>79</v>
      </c>
      <c r="AY4" s="213"/>
      <c r="AZ4" s="213"/>
      <c r="BA4" s="213"/>
      <c r="BB4" s="213"/>
      <c r="BC4" s="212"/>
      <c r="BD4" s="211" t="s">
        <v>1369</v>
      </c>
      <c r="BE4" s="212"/>
      <c r="BF4" s="210" t="s">
        <v>686</v>
      </c>
      <c r="BG4" s="211" t="s">
        <v>119</v>
      </c>
      <c r="BH4" s="213"/>
      <c r="BI4" s="212"/>
      <c r="BJ4" s="211" t="s">
        <v>127</v>
      </c>
      <c r="BK4" s="213"/>
      <c r="BL4" s="213"/>
      <c r="BM4" s="213"/>
      <c r="BN4" s="213"/>
      <c r="BO4" s="213"/>
      <c r="BP4" s="213"/>
      <c r="BQ4" s="213"/>
      <c r="BR4" s="213"/>
      <c r="BS4" s="213"/>
      <c r="BT4" s="213"/>
      <c r="BU4" s="213"/>
      <c r="BV4" s="213"/>
      <c r="BW4" s="212"/>
      <c r="BX4" s="211" t="s">
        <v>1370</v>
      </c>
      <c r="BY4" s="212"/>
      <c r="BZ4" s="210" t="s">
        <v>1371</v>
      </c>
      <c r="CA4" s="211" t="s">
        <v>161</v>
      </c>
      <c r="CB4" s="213"/>
      <c r="CC4" s="213"/>
      <c r="CD4" s="213"/>
      <c r="CE4" s="213"/>
      <c r="CF4" s="213"/>
      <c r="CG4" s="213"/>
      <c r="CH4" s="213"/>
      <c r="CI4" s="213"/>
      <c r="CJ4" s="213"/>
      <c r="CK4" s="213"/>
      <c r="CL4" s="212"/>
      <c r="CM4" s="211" t="s">
        <v>183</v>
      </c>
      <c r="CN4" s="213"/>
      <c r="CO4" s="213"/>
      <c r="CP4" s="212"/>
      <c r="CQ4" s="211" t="s">
        <v>1372</v>
      </c>
      <c r="CR4" s="212"/>
      <c r="CS4" s="211" t="s">
        <v>1373</v>
      </c>
      <c r="CT4" s="212"/>
      <c r="CU4" s="211" t="s">
        <v>1374</v>
      </c>
      <c r="CV4" s="213"/>
      <c r="CW4" s="212"/>
      <c r="CX4" s="211" t="s">
        <v>1375</v>
      </c>
      <c r="CY4" s="213"/>
      <c r="CZ4" s="213"/>
      <c r="DA4" s="212"/>
      <c r="DB4" s="211" t="s">
        <v>1376</v>
      </c>
      <c r="DC4" s="213"/>
      <c r="DD4" s="213"/>
      <c r="DE4" s="213"/>
      <c r="DF4" s="213"/>
      <c r="DG4" s="213"/>
      <c r="DH4" s="213"/>
      <c r="DI4" s="213"/>
      <c r="DJ4" s="213"/>
      <c r="DK4" s="213"/>
      <c r="DL4" s="213"/>
      <c r="DM4" s="212"/>
      <c r="DN4" s="211" t="s">
        <v>1377</v>
      </c>
      <c r="DO4" s="213"/>
      <c r="DP4" s="213"/>
      <c r="DQ4" s="212"/>
      <c r="DR4" s="211" t="s">
        <v>1378</v>
      </c>
      <c r="DS4" s="213"/>
      <c r="DT4" s="213"/>
      <c r="DU4" s="212"/>
      <c r="DV4" s="210"/>
      <c r="DW4" s="211" t="s">
        <v>1379</v>
      </c>
      <c r="DX4" s="213"/>
      <c r="DY4" s="213"/>
      <c r="DZ4" s="213"/>
      <c r="EA4" s="213"/>
      <c r="EB4" s="212"/>
      <c r="EC4" s="1"/>
      <c r="ED4" s="210" t="s">
        <v>1380</v>
      </c>
      <c r="EE4" s="210" t="s">
        <v>1381</v>
      </c>
      <c r="EF4" s="210" t="s">
        <v>1382</v>
      </c>
      <c r="EG4" s="210" t="s">
        <v>1383</v>
      </c>
      <c r="EH4" s="210" t="s">
        <v>1384</v>
      </c>
      <c r="EI4" s="210" t="s">
        <v>1385</v>
      </c>
      <c r="EJ4" s="210" t="s">
        <v>1386</v>
      </c>
      <c r="EK4" s="210" t="s">
        <v>1387</v>
      </c>
      <c r="EL4" s="211" t="s">
        <v>1356</v>
      </c>
      <c r="EM4" s="212"/>
      <c r="EN4" s="211" t="s">
        <v>1388</v>
      </c>
      <c r="EO4" s="212"/>
      <c r="EP4" s="210" t="s">
        <v>1359</v>
      </c>
      <c r="EQ4" s="210" t="s">
        <v>1389</v>
      </c>
      <c r="ER4" s="210" t="s">
        <v>1390</v>
      </c>
      <c r="ES4" s="210" t="s">
        <v>1391</v>
      </c>
      <c r="ET4" s="210" t="s">
        <v>1392</v>
      </c>
      <c r="EU4" s="210" t="s">
        <v>1393</v>
      </c>
      <c r="EV4" s="210" t="s">
        <v>1394</v>
      </c>
      <c r="EW4" s="210" t="s">
        <v>1395</v>
      </c>
      <c r="EX4" s="210" t="s">
        <v>1396</v>
      </c>
      <c r="EY4" s="210" t="s">
        <v>1397</v>
      </c>
      <c r="EZ4" s="210" t="s">
        <v>1398</v>
      </c>
      <c r="FA4" s="210" t="s">
        <v>1399</v>
      </c>
      <c r="FB4" s="210" t="s">
        <v>1400</v>
      </c>
      <c r="FC4" s="210" t="s">
        <v>1401</v>
      </c>
      <c r="FD4" s="210" t="s">
        <v>1402</v>
      </c>
      <c r="FE4" s="210" t="s">
        <v>1403</v>
      </c>
      <c r="FF4" s="210" t="s">
        <v>1404</v>
      </c>
      <c r="FG4" s="210" t="s">
        <v>1405</v>
      </c>
      <c r="FH4" s="210" t="s">
        <v>1406</v>
      </c>
      <c r="FI4" s="210" t="s">
        <v>1407</v>
      </c>
      <c r="FJ4" s="210" t="s">
        <v>1408</v>
      </c>
      <c r="FK4" s="210" t="s">
        <v>1409</v>
      </c>
      <c r="FL4" s="210" t="s">
        <v>1410</v>
      </c>
      <c r="FM4" s="211" t="s">
        <v>322</v>
      </c>
      <c r="FN4" s="213"/>
      <c r="FO4" s="213"/>
      <c r="FP4" s="212"/>
      <c r="FQ4" s="211" t="s">
        <v>1411</v>
      </c>
      <c r="FR4" s="212"/>
      <c r="FS4" s="211" t="s">
        <v>127</v>
      </c>
      <c r="FT4" s="213"/>
      <c r="FU4" s="213"/>
      <c r="FV4" s="213"/>
      <c r="FW4" s="213"/>
      <c r="FX4" s="212"/>
      <c r="FY4" s="211" t="s">
        <v>1412</v>
      </c>
      <c r="FZ4" s="212"/>
      <c r="GA4" s="211" t="s">
        <v>627</v>
      </c>
      <c r="GB4" s="213"/>
      <c r="GC4" s="213"/>
      <c r="GD4" s="212"/>
      <c r="GE4" s="210" t="s">
        <v>1413</v>
      </c>
      <c r="GF4" s="210" t="s">
        <v>1414</v>
      </c>
      <c r="GG4" s="210" t="s">
        <v>1415</v>
      </c>
      <c r="GH4" s="211" t="s">
        <v>161</v>
      </c>
      <c r="GI4" s="213"/>
      <c r="GJ4" s="213"/>
      <c r="GK4" s="213"/>
      <c r="GL4" s="212"/>
      <c r="GM4" s="211" t="s">
        <v>451</v>
      </c>
      <c r="GN4" s="213"/>
      <c r="GO4" s="213"/>
      <c r="GP4" s="212"/>
      <c r="GQ4" s="210" t="s">
        <v>1416</v>
      </c>
      <c r="GR4" s="211" t="s">
        <v>1008</v>
      </c>
      <c r="GS4" s="213"/>
      <c r="GT4" s="212"/>
      <c r="GU4" s="1"/>
      <c r="GV4" s="210" t="s">
        <v>1380</v>
      </c>
      <c r="GW4" s="211" t="s">
        <v>1417</v>
      </c>
      <c r="GX4" s="212"/>
      <c r="GY4" s="210" t="s">
        <v>1389</v>
      </c>
      <c r="GZ4" s="210" t="s">
        <v>1403</v>
      </c>
      <c r="HA4" s="210" t="s">
        <v>1404</v>
      </c>
      <c r="HB4" s="210" t="s">
        <v>1405</v>
      </c>
      <c r="HC4" s="210" t="s">
        <v>1409</v>
      </c>
      <c r="HD4" s="1"/>
      <c r="HE4" s="210" t="s">
        <v>1418</v>
      </c>
      <c r="HF4" s="210" t="s">
        <v>1419</v>
      </c>
      <c r="HG4" s="210" t="s">
        <v>1420</v>
      </c>
      <c r="HH4" s="210" t="s">
        <v>1421</v>
      </c>
      <c r="HI4" s="210" t="s">
        <v>1422</v>
      </c>
      <c r="HJ4" s="210" t="s">
        <v>1423</v>
      </c>
      <c r="HK4" s="211" t="s">
        <v>1424</v>
      </c>
      <c r="HL4" s="212"/>
      <c r="HM4" s="1"/>
      <c r="HN4" s="211" t="s">
        <v>1378</v>
      </c>
      <c r="HO4" s="213"/>
      <c r="HP4" s="212"/>
    </row>
    <row r="5" spans="1:224" x14ac:dyDescent="0.35">
      <c r="A5" s="1"/>
      <c r="B5" s="78"/>
      <c r="C5" s="78">
        <v>65333</v>
      </c>
      <c r="D5" s="79">
        <v>101</v>
      </c>
      <c r="E5" s="80">
        <v>102</v>
      </c>
      <c r="F5" s="80">
        <v>42667</v>
      </c>
      <c r="G5" s="81">
        <v>42668</v>
      </c>
      <c r="H5" s="79">
        <v>126</v>
      </c>
      <c r="I5" s="81">
        <v>127</v>
      </c>
      <c r="J5" s="79">
        <v>138</v>
      </c>
      <c r="K5" s="81">
        <v>139</v>
      </c>
      <c r="L5" s="79">
        <v>197</v>
      </c>
      <c r="M5" s="80">
        <v>203</v>
      </c>
      <c r="N5" s="80">
        <v>204</v>
      </c>
      <c r="O5" s="80">
        <v>230</v>
      </c>
      <c r="P5" s="80">
        <v>209</v>
      </c>
      <c r="Q5" s="80">
        <v>56677</v>
      </c>
      <c r="R5" s="80">
        <v>796</v>
      </c>
      <c r="S5" s="81">
        <v>2146</v>
      </c>
      <c r="T5" s="79">
        <v>142</v>
      </c>
      <c r="U5" s="80">
        <v>143</v>
      </c>
      <c r="V5" s="81">
        <v>187</v>
      </c>
      <c r="W5" s="78">
        <v>163</v>
      </c>
      <c r="X5" s="79">
        <v>298</v>
      </c>
      <c r="Y5" s="80">
        <v>299</v>
      </c>
      <c r="Z5" s="81">
        <v>219</v>
      </c>
      <c r="AA5" s="79">
        <v>151</v>
      </c>
      <c r="AB5" s="80">
        <v>152</v>
      </c>
      <c r="AC5" s="80">
        <v>153</v>
      </c>
      <c r="AD5" s="80">
        <v>154</v>
      </c>
      <c r="AE5" s="80">
        <v>756</v>
      </c>
      <c r="AF5" s="80">
        <v>156</v>
      </c>
      <c r="AG5" s="81">
        <v>155</v>
      </c>
      <c r="AH5" s="78">
        <v>182</v>
      </c>
      <c r="AI5" s="78">
        <v>212</v>
      </c>
      <c r="AJ5" s="78">
        <v>758</v>
      </c>
      <c r="AK5" s="79">
        <v>263</v>
      </c>
      <c r="AL5" s="81">
        <v>265</v>
      </c>
      <c r="AM5" s="79">
        <v>775</v>
      </c>
      <c r="AN5" s="81">
        <v>777</v>
      </c>
      <c r="AO5" s="78">
        <v>2154</v>
      </c>
      <c r="AP5" s="79">
        <v>150</v>
      </c>
      <c r="AQ5" s="81">
        <v>149</v>
      </c>
      <c r="AR5" s="78">
        <v>188</v>
      </c>
      <c r="AS5" s="78">
        <v>2131</v>
      </c>
      <c r="AT5" s="78">
        <v>755</v>
      </c>
      <c r="AU5" s="79">
        <v>252</v>
      </c>
      <c r="AV5" s="80">
        <v>249</v>
      </c>
      <c r="AW5" s="81">
        <v>250</v>
      </c>
      <c r="AX5" s="79">
        <v>117</v>
      </c>
      <c r="AY5" s="80">
        <v>119</v>
      </c>
      <c r="AZ5" s="80">
        <v>120</v>
      </c>
      <c r="BA5" s="80">
        <v>189</v>
      </c>
      <c r="BB5" s="80">
        <v>122</v>
      </c>
      <c r="BC5" s="81">
        <v>266</v>
      </c>
      <c r="BD5" s="79">
        <v>337</v>
      </c>
      <c r="BE5" s="81">
        <v>338</v>
      </c>
      <c r="BF5" s="78">
        <v>251</v>
      </c>
      <c r="BG5" s="79">
        <v>115</v>
      </c>
      <c r="BH5" s="80">
        <v>239</v>
      </c>
      <c r="BI5" s="81">
        <v>288</v>
      </c>
      <c r="BJ5" s="79">
        <v>240</v>
      </c>
      <c r="BK5" s="80">
        <v>241</v>
      </c>
      <c r="BL5" s="80">
        <v>242</v>
      </c>
      <c r="BM5" s="80">
        <v>191</v>
      </c>
      <c r="BN5" s="80">
        <v>194</v>
      </c>
      <c r="BO5" s="80">
        <v>196</v>
      </c>
      <c r="BP5" s="80">
        <v>207</v>
      </c>
      <c r="BQ5" s="80">
        <v>236</v>
      </c>
      <c r="BR5" s="80">
        <v>795</v>
      </c>
      <c r="BS5" s="80">
        <v>285</v>
      </c>
      <c r="BT5" s="80">
        <v>995</v>
      </c>
      <c r="BU5" s="80">
        <v>996</v>
      </c>
      <c r="BV5" s="80">
        <v>997</v>
      </c>
      <c r="BW5" s="81">
        <v>766</v>
      </c>
      <c r="BX5" s="79">
        <v>926</v>
      </c>
      <c r="BY5" s="81">
        <v>924</v>
      </c>
      <c r="BZ5" s="78">
        <v>121</v>
      </c>
      <c r="CA5" s="79">
        <v>103</v>
      </c>
      <c r="CB5" s="80">
        <v>104</v>
      </c>
      <c r="CC5" s="80">
        <v>106</v>
      </c>
      <c r="CD5" s="80">
        <v>105</v>
      </c>
      <c r="CE5" s="80">
        <v>107</v>
      </c>
      <c r="CF5" s="80">
        <v>110</v>
      </c>
      <c r="CG5" s="80">
        <v>109</v>
      </c>
      <c r="CH5" s="80">
        <v>144</v>
      </c>
      <c r="CI5" s="80">
        <v>113</v>
      </c>
      <c r="CJ5" s="80">
        <v>114</v>
      </c>
      <c r="CK5" s="80">
        <v>193</v>
      </c>
      <c r="CL5" s="81">
        <v>208</v>
      </c>
      <c r="CM5" s="79">
        <v>786</v>
      </c>
      <c r="CN5" s="80">
        <v>787</v>
      </c>
      <c r="CO5" s="80">
        <v>788</v>
      </c>
      <c r="CP5" s="81">
        <v>789</v>
      </c>
      <c r="CQ5" s="79">
        <v>248</v>
      </c>
      <c r="CR5" s="81">
        <v>2159</v>
      </c>
      <c r="CS5" s="79">
        <v>267</v>
      </c>
      <c r="CT5" s="81">
        <v>268</v>
      </c>
      <c r="CU5" s="79">
        <v>-1222</v>
      </c>
      <c r="CV5" s="80">
        <v>-1223</v>
      </c>
      <c r="CW5" s="81">
        <v>-1224</v>
      </c>
      <c r="CX5" s="79">
        <v>1221</v>
      </c>
      <c r="CY5" s="80">
        <v>1222</v>
      </c>
      <c r="CZ5" s="80">
        <v>1223</v>
      </c>
      <c r="DA5" s="81">
        <v>1224</v>
      </c>
      <c r="DB5" s="79">
        <v>1250</v>
      </c>
      <c r="DC5" s="80">
        <v>1251</v>
      </c>
      <c r="DD5" s="80">
        <v>1252</v>
      </c>
      <c r="DE5" s="80">
        <v>1253</v>
      </c>
      <c r="DF5" s="80">
        <v>1254</v>
      </c>
      <c r="DG5" s="80">
        <v>1255</v>
      </c>
      <c r="DH5" s="80">
        <v>1256</v>
      </c>
      <c r="DI5" s="80">
        <v>1257</v>
      </c>
      <c r="DJ5" s="80">
        <v>1258</v>
      </c>
      <c r="DK5" s="80">
        <v>1259</v>
      </c>
      <c r="DL5" s="80">
        <v>1260</v>
      </c>
      <c r="DM5" s="81">
        <v>1261</v>
      </c>
      <c r="DN5" s="79">
        <v>1226</v>
      </c>
      <c r="DO5" s="80">
        <v>1219</v>
      </c>
      <c r="DP5" s="80">
        <v>1220</v>
      </c>
      <c r="DQ5" s="81">
        <v>-1203</v>
      </c>
      <c r="DR5" s="79">
        <v>1227</v>
      </c>
      <c r="DS5" s="80">
        <v>1205</v>
      </c>
      <c r="DT5" s="80">
        <v>1207</v>
      </c>
      <c r="DU5" s="81">
        <v>1206</v>
      </c>
      <c r="DV5" s="78">
        <v>1218</v>
      </c>
      <c r="DW5" s="79">
        <v>1211</v>
      </c>
      <c r="DX5" s="80">
        <v>1212</v>
      </c>
      <c r="DY5" s="80">
        <v>1213</v>
      </c>
      <c r="DZ5" s="80">
        <v>1214</v>
      </c>
      <c r="EA5" s="80">
        <v>1229</v>
      </c>
      <c r="EB5" s="81">
        <v>-1221</v>
      </c>
      <c r="EC5" s="1">
        <v>-1221</v>
      </c>
      <c r="ED5" s="78">
        <v>289</v>
      </c>
      <c r="EE5" s="78">
        <v>2194</v>
      </c>
      <c r="EF5" s="78">
        <v>303</v>
      </c>
      <c r="EG5" s="78">
        <v>59715</v>
      </c>
      <c r="EH5" s="78">
        <v>62255</v>
      </c>
      <c r="EI5" s="78">
        <v>1263</v>
      </c>
      <c r="EJ5" s="78">
        <v>61800</v>
      </c>
      <c r="EK5" s="78">
        <v>69125</v>
      </c>
      <c r="EL5" s="79">
        <v>216</v>
      </c>
      <c r="EM5" s="81">
        <v>198</v>
      </c>
      <c r="EN5" s="79">
        <v>70400</v>
      </c>
      <c r="EO5" s="81">
        <v>76068</v>
      </c>
      <c r="EP5" s="78">
        <v>49607</v>
      </c>
      <c r="EQ5" s="78">
        <v>213</v>
      </c>
      <c r="ER5" s="78">
        <v>214</v>
      </c>
      <c r="ES5" s="78">
        <v>260</v>
      </c>
      <c r="ET5" s="78">
        <v>2152</v>
      </c>
      <c r="EU5" s="78">
        <v>2128</v>
      </c>
      <c r="EV5" s="78">
        <v>247</v>
      </c>
      <c r="EW5" s="78">
        <v>228</v>
      </c>
      <c r="EX5" s="78">
        <v>2135</v>
      </c>
      <c r="EY5" s="78">
        <v>261</v>
      </c>
      <c r="EZ5" s="78">
        <v>237</v>
      </c>
      <c r="FA5" s="78">
        <v>253</v>
      </c>
      <c r="FB5" s="78">
        <v>770</v>
      </c>
      <c r="FC5" s="78">
        <v>235</v>
      </c>
      <c r="FD5" s="78">
        <v>238</v>
      </c>
      <c r="FE5" s="78">
        <v>232</v>
      </c>
      <c r="FF5" s="78">
        <v>2190</v>
      </c>
      <c r="FG5" s="78">
        <v>69867</v>
      </c>
      <c r="FH5" s="78">
        <v>2184</v>
      </c>
      <c r="FI5" s="78">
        <v>61855</v>
      </c>
      <c r="FJ5" s="78">
        <v>223</v>
      </c>
      <c r="FK5" s="78">
        <v>75066</v>
      </c>
      <c r="FL5" s="78">
        <v>75566</v>
      </c>
      <c r="FM5" s="79">
        <v>226</v>
      </c>
      <c r="FN5" s="80">
        <v>201</v>
      </c>
      <c r="FO5" s="80">
        <v>258</v>
      </c>
      <c r="FP5" s="81">
        <v>259</v>
      </c>
      <c r="FQ5" s="79">
        <v>257</v>
      </c>
      <c r="FR5" s="81">
        <v>256</v>
      </c>
      <c r="FS5" s="79">
        <v>2148</v>
      </c>
      <c r="FT5" s="80">
        <v>58288</v>
      </c>
      <c r="FU5" s="80">
        <v>58289</v>
      </c>
      <c r="FV5" s="80">
        <v>58839</v>
      </c>
      <c r="FW5" s="80">
        <v>58840</v>
      </c>
      <c r="FX5" s="81">
        <v>75260</v>
      </c>
      <c r="FY5" s="79">
        <v>296</v>
      </c>
      <c r="FZ5" s="81">
        <v>297</v>
      </c>
      <c r="GA5" s="79">
        <v>211</v>
      </c>
      <c r="GB5" s="80">
        <v>2175</v>
      </c>
      <c r="GC5" s="80">
        <v>2178</v>
      </c>
      <c r="GD5" s="81">
        <v>2181</v>
      </c>
      <c r="GE5" s="78">
        <v>1262</v>
      </c>
      <c r="GF5" s="78">
        <v>63425</v>
      </c>
      <c r="GG5" s="78">
        <v>233</v>
      </c>
      <c r="GH5" s="79">
        <v>2150</v>
      </c>
      <c r="GI5" s="80">
        <v>2165</v>
      </c>
      <c r="GJ5" s="80">
        <v>2161</v>
      </c>
      <c r="GK5" s="80">
        <v>61197</v>
      </c>
      <c r="GL5" s="81">
        <v>58851</v>
      </c>
      <c r="GM5" s="79">
        <v>225</v>
      </c>
      <c r="GN5" s="80">
        <v>2201</v>
      </c>
      <c r="GO5" s="80">
        <v>2171</v>
      </c>
      <c r="GP5" s="81">
        <v>760</v>
      </c>
      <c r="GQ5" s="78">
        <v>234</v>
      </c>
      <c r="GR5" s="79">
        <v>215</v>
      </c>
      <c r="GS5" s="80">
        <v>917</v>
      </c>
      <c r="GT5" s="81">
        <v>920</v>
      </c>
      <c r="GU5" s="1"/>
      <c r="GV5" s="78">
        <v>289</v>
      </c>
      <c r="GW5" s="79">
        <v>58333</v>
      </c>
      <c r="GX5" s="81">
        <v>58336</v>
      </c>
      <c r="GY5" s="78">
        <v>213</v>
      </c>
      <c r="GZ5" s="78">
        <v>232</v>
      </c>
      <c r="HA5" s="78">
        <v>2190</v>
      </c>
      <c r="HB5" s="78">
        <v>69867</v>
      </c>
      <c r="HC5" s="78">
        <v>75066</v>
      </c>
      <c r="HD5" s="1"/>
      <c r="HE5" s="78">
        <v>221</v>
      </c>
      <c r="HF5" s="78">
        <v>222</v>
      </c>
      <c r="HG5" s="78">
        <v>224</v>
      </c>
      <c r="HH5" s="78">
        <v>2187</v>
      </c>
      <c r="HI5" s="78">
        <v>227</v>
      </c>
      <c r="HJ5" s="78">
        <v>49400</v>
      </c>
      <c r="HK5" s="79">
        <v>199</v>
      </c>
      <c r="HL5" s="81">
        <v>200</v>
      </c>
      <c r="HM5" s="1"/>
      <c r="HN5" s="79">
        <v>7000</v>
      </c>
      <c r="HO5" s="80">
        <v>7001</v>
      </c>
      <c r="HP5" s="81">
        <v>7002</v>
      </c>
    </row>
    <row r="6" spans="1:224" ht="170" customHeight="1" x14ac:dyDescent="0.35">
      <c r="A6" s="1"/>
      <c r="B6" s="82" t="s">
        <v>1425</v>
      </c>
      <c r="C6" s="82" t="s">
        <v>641</v>
      </c>
      <c r="D6" s="83" t="s">
        <v>642</v>
      </c>
      <c r="E6" s="84" t="s">
        <v>342</v>
      </c>
      <c r="F6" s="84" t="s">
        <v>643</v>
      </c>
      <c r="G6" s="85" t="s">
        <v>644</v>
      </c>
      <c r="H6" s="83" t="s">
        <v>645</v>
      </c>
      <c r="I6" s="85" t="s">
        <v>646</v>
      </c>
      <c r="J6" s="83" t="s">
        <v>647</v>
      </c>
      <c r="K6" s="85" t="s">
        <v>648</v>
      </c>
      <c r="L6" s="83" t="s">
        <v>649</v>
      </c>
      <c r="M6" s="84" t="s">
        <v>650</v>
      </c>
      <c r="N6" s="84" t="s">
        <v>651</v>
      </c>
      <c r="O6" s="84" t="s">
        <v>652</v>
      </c>
      <c r="P6" s="84" t="s">
        <v>653</v>
      </c>
      <c r="Q6" s="84" t="s">
        <v>654</v>
      </c>
      <c r="R6" s="84" t="s">
        <v>388</v>
      </c>
      <c r="S6" s="85" t="s">
        <v>655</v>
      </c>
      <c r="T6" s="83" t="s">
        <v>656</v>
      </c>
      <c r="U6" s="84" t="s">
        <v>657</v>
      </c>
      <c r="V6" s="85" t="s">
        <v>658</v>
      </c>
      <c r="W6" s="82" t="s">
        <v>659</v>
      </c>
      <c r="X6" s="83" t="s">
        <v>660</v>
      </c>
      <c r="Y6" s="84" t="s">
        <v>661</v>
      </c>
      <c r="Z6" s="85" t="s">
        <v>331</v>
      </c>
      <c r="AA6" s="83" t="s">
        <v>662</v>
      </c>
      <c r="AB6" s="84" t="s">
        <v>314</v>
      </c>
      <c r="AC6" s="84" t="s">
        <v>316</v>
      </c>
      <c r="AD6" s="84" t="s">
        <v>663</v>
      </c>
      <c r="AE6" s="84" t="s">
        <v>664</v>
      </c>
      <c r="AF6" s="84" t="s">
        <v>665</v>
      </c>
      <c r="AG6" s="85" t="s">
        <v>666</v>
      </c>
      <c r="AH6" s="82" t="s">
        <v>524</v>
      </c>
      <c r="AI6" s="82" t="s">
        <v>667</v>
      </c>
      <c r="AJ6" s="82" t="s">
        <v>668</v>
      </c>
      <c r="AK6" s="83" t="s">
        <v>669</v>
      </c>
      <c r="AL6" s="85" t="s">
        <v>670</v>
      </c>
      <c r="AM6" s="83" t="s">
        <v>671</v>
      </c>
      <c r="AN6" s="85" t="s">
        <v>344</v>
      </c>
      <c r="AO6" s="82" t="s">
        <v>598</v>
      </c>
      <c r="AP6" s="83" t="s">
        <v>672</v>
      </c>
      <c r="AQ6" s="85" t="s">
        <v>274</v>
      </c>
      <c r="AR6" s="82" t="s">
        <v>673</v>
      </c>
      <c r="AS6" s="82" t="s">
        <v>674</v>
      </c>
      <c r="AT6" s="82" t="s">
        <v>675</v>
      </c>
      <c r="AU6" s="83" t="s">
        <v>676</v>
      </c>
      <c r="AV6" s="84" t="s">
        <v>677</v>
      </c>
      <c r="AW6" s="85" t="s">
        <v>678</v>
      </c>
      <c r="AX6" s="83" t="s">
        <v>679</v>
      </c>
      <c r="AY6" s="84" t="s">
        <v>680</v>
      </c>
      <c r="AZ6" s="84" t="s">
        <v>681</v>
      </c>
      <c r="BA6" s="84" t="s">
        <v>682</v>
      </c>
      <c r="BB6" s="84" t="s">
        <v>683</v>
      </c>
      <c r="BC6" s="85" t="s">
        <v>530</v>
      </c>
      <c r="BD6" s="83" t="s">
        <v>684</v>
      </c>
      <c r="BE6" s="85" t="s">
        <v>685</v>
      </c>
      <c r="BF6" s="82" t="s">
        <v>686</v>
      </c>
      <c r="BG6" s="83" t="s">
        <v>687</v>
      </c>
      <c r="BH6" s="84" t="s">
        <v>688</v>
      </c>
      <c r="BI6" s="85" t="s">
        <v>689</v>
      </c>
      <c r="BJ6" s="83" t="s">
        <v>690</v>
      </c>
      <c r="BK6" s="84" t="s">
        <v>691</v>
      </c>
      <c r="BL6" s="84" t="s">
        <v>692</v>
      </c>
      <c r="BM6" s="84" t="s">
        <v>362</v>
      </c>
      <c r="BN6" s="84" t="s">
        <v>693</v>
      </c>
      <c r="BO6" s="84" t="s">
        <v>694</v>
      </c>
      <c r="BP6" s="84" t="s">
        <v>695</v>
      </c>
      <c r="BQ6" s="84" t="s">
        <v>696</v>
      </c>
      <c r="BR6" s="84" t="s">
        <v>697</v>
      </c>
      <c r="BS6" s="84" t="s">
        <v>698</v>
      </c>
      <c r="BT6" s="84" t="s">
        <v>699</v>
      </c>
      <c r="BU6" s="84" t="s">
        <v>700</v>
      </c>
      <c r="BV6" s="84" t="s">
        <v>701</v>
      </c>
      <c r="BW6" s="85" t="s">
        <v>358</v>
      </c>
      <c r="BX6" s="83" t="s">
        <v>702</v>
      </c>
      <c r="BY6" s="85" t="s">
        <v>703</v>
      </c>
      <c r="BZ6" s="82" t="s">
        <v>704</v>
      </c>
      <c r="CA6" s="83" t="s">
        <v>705</v>
      </c>
      <c r="CB6" s="84" t="s">
        <v>706</v>
      </c>
      <c r="CC6" s="84" t="s">
        <v>434</v>
      </c>
      <c r="CD6" s="84" t="s">
        <v>707</v>
      </c>
      <c r="CE6" s="84" t="s">
        <v>708</v>
      </c>
      <c r="CF6" s="84" t="s">
        <v>709</v>
      </c>
      <c r="CG6" s="84" t="s">
        <v>710</v>
      </c>
      <c r="CH6" s="84" t="s">
        <v>711</v>
      </c>
      <c r="CI6" s="84" t="s">
        <v>712</v>
      </c>
      <c r="CJ6" s="84" t="s">
        <v>713</v>
      </c>
      <c r="CK6" s="84" t="s">
        <v>714</v>
      </c>
      <c r="CL6" s="85" t="s">
        <v>715</v>
      </c>
      <c r="CM6" s="83" t="s">
        <v>716</v>
      </c>
      <c r="CN6" s="84" t="s">
        <v>717</v>
      </c>
      <c r="CO6" s="84" t="s">
        <v>718</v>
      </c>
      <c r="CP6" s="85" t="s">
        <v>719</v>
      </c>
      <c r="CQ6" s="83" t="s">
        <v>720</v>
      </c>
      <c r="CR6" s="85" t="s">
        <v>721</v>
      </c>
      <c r="CS6" s="83" t="s">
        <v>722</v>
      </c>
      <c r="CT6" s="85" t="s">
        <v>723</v>
      </c>
      <c r="CU6" s="83" t="s">
        <v>1426</v>
      </c>
      <c r="CV6" s="84" t="s">
        <v>1427</v>
      </c>
      <c r="CW6" s="85" t="s">
        <v>1428</v>
      </c>
      <c r="CX6" s="83" t="s">
        <v>1429</v>
      </c>
      <c r="CY6" s="84" t="s">
        <v>1430</v>
      </c>
      <c r="CZ6" s="84" t="s">
        <v>1431</v>
      </c>
      <c r="DA6" s="85" t="s">
        <v>1432</v>
      </c>
      <c r="DB6" s="83" t="s">
        <v>1433</v>
      </c>
      <c r="DC6" s="84" t="s">
        <v>1434</v>
      </c>
      <c r="DD6" s="84" t="s">
        <v>1435</v>
      </c>
      <c r="DE6" s="84" t="s">
        <v>1436</v>
      </c>
      <c r="DF6" s="84" t="s">
        <v>1437</v>
      </c>
      <c r="DG6" s="84" t="s">
        <v>1438</v>
      </c>
      <c r="DH6" s="84" t="s">
        <v>1439</v>
      </c>
      <c r="DI6" s="84" t="s">
        <v>1440</v>
      </c>
      <c r="DJ6" s="84" t="s">
        <v>1441</v>
      </c>
      <c r="DK6" s="84" t="s">
        <v>1442</v>
      </c>
      <c r="DL6" s="84" t="s">
        <v>1443</v>
      </c>
      <c r="DM6" s="85" t="s">
        <v>1444</v>
      </c>
      <c r="DN6" s="83" t="s">
        <v>1445</v>
      </c>
      <c r="DO6" s="84" t="s">
        <v>1446</v>
      </c>
      <c r="DP6" s="84" t="s">
        <v>1447</v>
      </c>
      <c r="DQ6" s="85" t="s">
        <v>1448</v>
      </c>
      <c r="DR6" s="83" t="s">
        <v>1449</v>
      </c>
      <c r="DS6" s="84" t="s">
        <v>1450</v>
      </c>
      <c r="DT6" s="84" t="s">
        <v>1451</v>
      </c>
      <c r="DU6" s="85" t="s">
        <v>1452</v>
      </c>
      <c r="DV6" s="82" t="s">
        <v>1453</v>
      </c>
      <c r="DW6" s="83" t="s">
        <v>1454</v>
      </c>
      <c r="DX6" s="84" t="s">
        <v>1455</v>
      </c>
      <c r="DY6" s="84" t="s">
        <v>1456</v>
      </c>
      <c r="DZ6" s="84" t="s">
        <v>1457</v>
      </c>
      <c r="EA6" s="84" t="s">
        <v>1458</v>
      </c>
      <c r="EB6" s="85" t="s">
        <v>1459</v>
      </c>
      <c r="EC6" s="1" t="s">
        <v>1459</v>
      </c>
      <c r="ED6" s="82" t="s">
        <v>784</v>
      </c>
      <c r="EE6" s="82" t="s">
        <v>724</v>
      </c>
      <c r="EF6" s="82" t="s">
        <v>725</v>
      </c>
      <c r="EG6" s="82" t="s">
        <v>349</v>
      </c>
      <c r="EH6" s="82" t="s">
        <v>726</v>
      </c>
      <c r="EI6" s="82" t="s">
        <v>727</v>
      </c>
      <c r="EJ6" s="82" t="s">
        <v>728</v>
      </c>
      <c r="EK6" s="82" t="s">
        <v>729</v>
      </c>
      <c r="EL6" s="83" t="s">
        <v>730</v>
      </c>
      <c r="EM6" s="85" t="s">
        <v>731</v>
      </c>
      <c r="EN6" s="83" t="s">
        <v>732</v>
      </c>
      <c r="EO6" s="85" t="s">
        <v>402</v>
      </c>
      <c r="EP6" s="82" t="s">
        <v>733</v>
      </c>
      <c r="EQ6" s="82" t="s">
        <v>787</v>
      </c>
      <c r="ER6" s="82" t="s">
        <v>734</v>
      </c>
      <c r="ES6" s="82" t="s">
        <v>735</v>
      </c>
      <c r="ET6" s="82" t="s">
        <v>736</v>
      </c>
      <c r="EU6" s="82" t="s">
        <v>737</v>
      </c>
      <c r="EV6" s="82" t="s">
        <v>738</v>
      </c>
      <c r="EW6" s="82" t="s">
        <v>739</v>
      </c>
      <c r="EX6" s="82" t="s">
        <v>740</v>
      </c>
      <c r="EY6" s="82" t="s">
        <v>741</v>
      </c>
      <c r="EZ6" s="82" t="s">
        <v>742</v>
      </c>
      <c r="FA6" s="82" t="s">
        <v>743</v>
      </c>
      <c r="FB6" s="82" t="s">
        <v>744</v>
      </c>
      <c r="FC6" s="82" t="s">
        <v>745</v>
      </c>
      <c r="FD6" s="82" t="s">
        <v>746</v>
      </c>
      <c r="FE6" s="82" t="s">
        <v>788</v>
      </c>
      <c r="FF6" s="82" t="s">
        <v>789</v>
      </c>
      <c r="FG6" s="82" t="s">
        <v>223</v>
      </c>
      <c r="FH6" s="82" t="s">
        <v>747</v>
      </c>
      <c r="FI6" s="82" t="s">
        <v>748</v>
      </c>
      <c r="FJ6" s="82" t="s">
        <v>270</v>
      </c>
      <c r="FK6" s="82" t="s">
        <v>790</v>
      </c>
      <c r="FL6" s="82" t="s">
        <v>749</v>
      </c>
      <c r="FM6" s="83" t="s">
        <v>750</v>
      </c>
      <c r="FN6" s="84" t="s">
        <v>751</v>
      </c>
      <c r="FO6" s="84" t="s">
        <v>752</v>
      </c>
      <c r="FP6" s="85" t="s">
        <v>753</v>
      </c>
      <c r="FQ6" s="83" t="s">
        <v>754</v>
      </c>
      <c r="FR6" s="85" t="s">
        <v>755</v>
      </c>
      <c r="FS6" s="83" t="s">
        <v>756</v>
      </c>
      <c r="FT6" s="84" t="s">
        <v>757</v>
      </c>
      <c r="FU6" s="84" t="s">
        <v>758</v>
      </c>
      <c r="FV6" s="84" t="s">
        <v>759</v>
      </c>
      <c r="FW6" s="84" t="s">
        <v>760</v>
      </c>
      <c r="FX6" s="85" t="s">
        <v>761</v>
      </c>
      <c r="FY6" s="83" t="s">
        <v>762</v>
      </c>
      <c r="FZ6" s="85" t="s">
        <v>763</v>
      </c>
      <c r="GA6" s="83" t="s">
        <v>764</v>
      </c>
      <c r="GB6" s="84" t="s">
        <v>765</v>
      </c>
      <c r="GC6" s="84" t="s">
        <v>766</v>
      </c>
      <c r="GD6" s="85" t="s">
        <v>767</v>
      </c>
      <c r="GE6" s="82" t="s">
        <v>768</v>
      </c>
      <c r="GF6" s="82" t="s">
        <v>769</v>
      </c>
      <c r="GG6" s="82" t="s">
        <v>770</v>
      </c>
      <c r="GH6" s="83" t="s">
        <v>771</v>
      </c>
      <c r="GI6" s="84" t="s">
        <v>772</v>
      </c>
      <c r="GJ6" s="84" t="s">
        <v>773</v>
      </c>
      <c r="GK6" s="84" t="s">
        <v>774</v>
      </c>
      <c r="GL6" s="85" t="s">
        <v>775</v>
      </c>
      <c r="GM6" s="83" t="s">
        <v>776</v>
      </c>
      <c r="GN6" s="84" t="s">
        <v>777</v>
      </c>
      <c r="GO6" s="84" t="s">
        <v>778</v>
      </c>
      <c r="GP6" s="85" t="s">
        <v>779</v>
      </c>
      <c r="GQ6" s="82" t="s">
        <v>780</v>
      </c>
      <c r="GR6" s="83" t="s">
        <v>781</v>
      </c>
      <c r="GS6" s="84" t="s">
        <v>782</v>
      </c>
      <c r="GT6" s="85" t="s">
        <v>783</v>
      </c>
      <c r="GU6" s="1"/>
      <c r="GV6" s="82" t="s">
        <v>784</v>
      </c>
      <c r="GW6" s="83" t="s">
        <v>785</v>
      </c>
      <c r="GX6" s="85" t="s">
        <v>786</v>
      </c>
      <c r="GY6" s="82" t="s">
        <v>787</v>
      </c>
      <c r="GZ6" s="82" t="s">
        <v>788</v>
      </c>
      <c r="HA6" s="82" t="s">
        <v>789</v>
      </c>
      <c r="HB6" s="82" t="s">
        <v>223</v>
      </c>
      <c r="HC6" s="82" t="s">
        <v>790</v>
      </c>
      <c r="HD6" s="1"/>
      <c r="HE6" s="82" t="s">
        <v>792</v>
      </c>
      <c r="HF6" s="82" t="s">
        <v>793</v>
      </c>
      <c r="HG6" s="82" t="s">
        <v>794</v>
      </c>
      <c r="HH6" s="82" t="s">
        <v>795</v>
      </c>
      <c r="HI6" s="82" t="s">
        <v>796</v>
      </c>
      <c r="HJ6" s="82" t="s">
        <v>797</v>
      </c>
      <c r="HK6" s="83" t="s">
        <v>798</v>
      </c>
      <c r="HL6" s="85" t="s">
        <v>799</v>
      </c>
      <c r="HM6" s="1"/>
      <c r="HN6" s="83" t="s">
        <v>1460</v>
      </c>
      <c r="HO6" s="84" t="s">
        <v>1461</v>
      </c>
      <c r="HP6" s="85" t="s">
        <v>1462</v>
      </c>
    </row>
    <row r="7" spans="1:224" x14ac:dyDescent="0.35">
      <c r="A7" s="1"/>
      <c r="B7" s="86" t="s">
        <v>800</v>
      </c>
      <c r="C7" s="87"/>
      <c r="D7" s="88"/>
      <c r="E7" s="89"/>
      <c r="F7" s="89">
        <v>8.8258700000000001</v>
      </c>
      <c r="G7" s="90">
        <v>8.5166900000000005</v>
      </c>
      <c r="H7" s="88"/>
      <c r="I7" s="90"/>
      <c r="J7" s="88">
        <v>27</v>
      </c>
      <c r="K7" s="90"/>
      <c r="L7" s="88"/>
      <c r="M7" s="89"/>
      <c r="N7" s="89"/>
      <c r="O7" s="89"/>
      <c r="P7" s="89"/>
      <c r="Q7" s="89"/>
      <c r="R7" s="89"/>
      <c r="S7" s="90"/>
      <c r="T7" s="88">
        <v>18.14123</v>
      </c>
      <c r="U7" s="89">
        <v>19.191960000000002</v>
      </c>
      <c r="V7" s="90">
        <v>1.0612699999999999</v>
      </c>
      <c r="W7" s="87"/>
      <c r="X7" s="88"/>
      <c r="Y7" s="89"/>
      <c r="Z7" s="90"/>
      <c r="AA7" s="88"/>
      <c r="AB7" s="89"/>
      <c r="AC7" s="89"/>
      <c r="AD7" s="89"/>
      <c r="AE7" s="89">
        <v>11.413130000000001</v>
      </c>
      <c r="AF7" s="89">
        <v>23.889150000000001</v>
      </c>
      <c r="AG7" s="90">
        <v>10.22284</v>
      </c>
      <c r="AH7" s="87"/>
      <c r="AI7" s="87"/>
      <c r="AJ7" s="87">
        <v>175.92341999999999</v>
      </c>
      <c r="AK7" s="88">
        <v>213.71525</v>
      </c>
      <c r="AL7" s="90">
        <v>7.8466800000000001</v>
      </c>
      <c r="AM7" s="88"/>
      <c r="AN7" s="90"/>
      <c r="AO7" s="87"/>
      <c r="AP7" s="88"/>
      <c r="AQ7" s="90"/>
      <c r="AR7" s="87"/>
      <c r="AS7" s="87"/>
      <c r="AT7" s="87"/>
      <c r="AU7" s="88"/>
      <c r="AV7" s="89"/>
      <c r="AW7" s="90"/>
      <c r="AX7" s="88"/>
      <c r="AY7" s="89"/>
      <c r="AZ7" s="89"/>
      <c r="BA7" s="89"/>
      <c r="BB7" s="89"/>
      <c r="BC7" s="90"/>
      <c r="BD7" s="88"/>
      <c r="BE7" s="90"/>
      <c r="BF7" s="87"/>
      <c r="BG7" s="88"/>
      <c r="BH7" s="89">
        <v>184.87493000000001</v>
      </c>
      <c r="BI7" s="90"/>
      <c r="BJ7" s="88">
        <v>164.44227000000001</v>
      </c>
      <c r="BK7" s="89">
        <v>165.47058000000001</v>
      </c>
      <c r="BL7" s="89">
        <v>165.59853000000001</v>
      </c>
      <c r="BM7" s="89"/>
      <c r="BN7" s="89"/>
      <c r="BO7" s="89"/>
      <c r="BP7" s="89"/>
      <c r="BQ7" s="89"/>
      <c r="BR7" s="89"/>
      <c r="BS7" s="89"/>
      <c r="BT7" s="89">
        <v>206.49456000000001</v>
      </c>
      <c r="BU7" s="89">
        <v>206.11548999999999</v>
      </c>
      <c r="BV7" s="89">
        <v>205.99002999999999</v>
      </c>
      <c r="BW7" s="90"/>
      <c r="BX7" s="88">
        <v>17.41583</v>
      </c>
      <c r="BY7" s="90">
        <v>44.053669999999997</v>
      </c>
      <c r="BZ7" s="87"/>
      <c r="CA7" s="88"/>
      <c r="CB7" s="89"/>
      <c r="CC7" s="89"/>
      <c r="CD7" s="89"/>
      <c r="CE7" s="89"/>
      <c r="CF7" s="89">
        <v>118.14735</v>
      </c>
      <c r="CG7" s="89"/>
      <c r="CH7" s="89"/>
      <c r="CI7" s="89"/>
      <c r="CJ7" s="89"/>
      <c r="CK7" s="89"/>
      <c r="CL7" s="90"/>
      <c r="CM7" s="88">
        <v>180.55348000000001</v>
      </c>
      <c r="CN7" s="89">
        <v>180.52450999999999</v>
      </c>
      <c r="CO7" s="89">
        <v>181.33356000000001</v>
      </c>
      <c r="CP7" s="90">
        <v>181.02912000000001</v>
      </c>
      <c r="CQ7" s="88"/>
      <c r="CR7" s="90"/>
      <c r="CS7" s="88"/>
      <c r="CT7" s="90"/>
      <c r="CU7" s="88"/>
      <c r="CV7" s="89"/>
      <c r="CW7" s="91"/>
      <c r="CX7" s="88"/>
      <c r="CY7" s="89"/>
      <c r="CZ7" s="89"/>
      <c r="DA7" s="90"/>
      <c r="DB7" s="88"/>
      <c r="DC7" s="89"/>
      <c r="DD7" s="89"/>
      <c r="DE7" s="89"/>
      <c r="DF7" s="89"/>
      <c r="DG7" s="89"/>
      <c r="DH7" s="89"/>
      <c r="DI7" s="89"/>
      <c r="DJ7" s="89"/>
      <c r="DK7" s="89"/>
      <c r="DL7" s="89"/>
      <c r="DM7" s="90"/>
      <c r="DN7" s="92"/>
      <c r="DO7" s="93"/>
      <c r="DP7" s="93"/>
      <c r="DQ7" s="94"/>
      <c r="DR7" s="88"/>
      <c r="DS7" s="89"/>
      <c r="DT7" s="89"/>
      <c r="DU7" s="90"/>
      <c r="DV7" s="87"/>
      <c r="DW7" s="88"/>
      <c r="DX7" s="89"/>
      <c r="DY7" s="89"/>
      <c r="DZ7" s="89"/>
      <c r="EA7" s="89"/>
      <c r="EB7" s="91"/>
      <c r="EC7" s="1"/>
      <c r="ED7" s="87"/>
      <c r="EE7" s="87"/>
      <c r="EF7" s="87"/>
      <c r="EG7" s="87"/>
      <c r="EH7" s="87"/>
      <c r="EI7" s="87"/>
      <c r="EJ7" s="87"/>
      <c r="EK7" s="87"/>
      <c r="EL7" s="88"/>
      <c r="EM7" s="90"/>
      <c r="EN7" s="88"/>
      <c r="EO7" s="90"/>
      <c r="EP7" s="87"/>
      <c r="EQ7" s="87"/>
      <c r="ER7" s="87"/>
      <c r="ES7" s="87"/>
      <c r="ET7" s="87"/>
      <c r="EU7" s="87"/>
      <c r="EV7" s="87"/>
      <c r="EW7" s="87"/>
      <c r="EX7" s="87"/>
      <c r="EY7" s="87"/>
      <c r="EZ7" s="87"/>
      <c r="FA7" s="87"/>
      <c r="FB7" s="87"/>
      <c r="FC7" s="87"/>
      <c r="FD7" s="87"/>
      <c r="FE7" s="87"/>
      <c r="FF7" s="87"/>
      <c r="FG7" s="87"/>
      <c r="FH7" s="87"/>
      <c r="FI7" s="87"/>
      <c r="FJ7" s="87"/>
      <c r="FK7" s="87"/>
      <c r="FL7" s="87"/>
      <c r="FM7" s="88"/>
      <c r="FN7" s="89"/>
      <c r="FO7" s="89"/>
      <c r="FP7" s="90"/>
      <c r="FQ7" s="88"/>
      <c r="FR7" s="90"/>
      <c r="FS7" s="88"/>
      <c r="FT7" s="89"/>
      <c r="FU7" s="89"/>
      <c r="FV7" s="89"/>
      <c r="FW7" s="89"/>
      <c r="FX7" s="90"/>
      <c r="FY7" s="88"/>
      <c r="FZ7" s="90"/>
      <c r="GA7" s="88"/>
      <c r="GB7" s="89"/>
      <c r="GC7" s="89"/>
      <c r="GD7" s="90"/>
      <c r="GE7" s="87"/>
      <c r="GF7" s="87"/>
      <c r="GG7" s="87"/>
      <c r="GH7" s="88"/>
      <c r="GI7" s="89"/>
      <c r="GJ7" s="89"/>
      <c r="GK7" s="89"/>
      <c r="GL7" s="90"/>
      <c r="GM7" s="88"/>
      <c r="GN7" s="89"/>
      <c r="GO7" s="89"/>
      <c r="GP7" s="90"/>
      <c r="GQ7" s="87"/>
      <c r="GR7" s="88"/>
      <c r="GS7" s="89"/>
      <c r="GT7" s="90"/>
      <c r="GU7" s="1"/>
      <c r="GV7" s="87"/>
      <c r="GW7" s="88"/>
      <c r="GX7" s="90"/>
      <c r="GY7" s="87"/>
      <c r="GZ7" s="87"/>
      <c r="HA7" s="87"/>
      <c r="HB7" s="87"/>
      <c r="HC7" s="87"/>
      <c r="HD7" s="1"/>
      <c r="HE7" s="87"/>
      <c r="HF7" s="87"/>
      <c r="HG7" s="87"/>
      <c r="HH7" s="87"/>
      <c r="HI7" s="87"/>
      <c r="HJ7" s="87"/>
      <c r="HK7" s="88"/>
      <c r="HL7" s="90"/>
      <c r="HM7" s="1"/>
      <c r="HN7" s="88">
        <v>2727.7914000000001</v>
      </c>
      <c r="HO7" s="89">
        <v>2690.4582100000002</v>
      </c>
      <c r="HP7" s="90">
        <v>367.62714</v>
      </c>
    </row>
    <row r="8" spans="1:224" x14ac:dyDescent="0.35">
      <c r="A8" s="1"/>
      <c r="B8" s="86" t="s">
        <v>801</v>
      </c>
      <c r="C8" s="87"/>
      <c r="D8" s="88"/>
      <c r="E8" s="89"/>
      <c r="F8" s="89">
        <v>8.8258700000000001</v>
      </c>
      <c r="G8" s="90">
        <v>8.5166900000000005</v>
      </c>
      <c r="H8" s="88"/>
      <c r="I8" s="90"/>
      <c r="J8" s="88">
        <v>27</v>
      </c>
      <c r="K8" s="90"/>
      <c r="L8" s="88"/>
      <c r="M8" s="89"/>
      <c r="N8" s="89"/>
      <c r="O8" s="89"/>
      <c r="P8" s="89"/>
      <c r="Q8" s="89"/>
      <c r="R8" s="89"/>
      <c r="S8" s="90"/>
      <c r="T8" s="88">
        <v>18.14123</v>
      </c>
      <c r="U8" s="89">
        <v>19.191960000000002</v>
      </c>
      <c r="V8" s="90">
        <v>1.0612699999999999</v>
      </c>
      <c r="W8" s="87"/>
      <c r="X8" s="88"/>
      <c r="Y8" s="89"/>
      <c r="Z8" s="90">
        <v>17.295719999999999</v>
      </c>
      <c r="AA8" s="88"/>
      <c r="AB8" s="89"/>
      <c r="AC8" s="89"/>
      <c r="AD8" s="89"/>
      <c r="AE8" s="89">
        <v>11.413130000000001</v>
      </c>
      <c r="AF8" s="89">
        <v>23.889150000000001</v>
      </c>
      <c r="AG8" s="90">
        <v>10.22284</v>
      </c>
      <c r="AH8" s="87"/>
      <c r="AI8" s="87"/>
      <c r="AJ8" s="87">
        <v>175.92341999999999</v>
      </c>
      <c r="AK8" s="88">
        <v>213.71525</v>
      </c>
      <c r="AL8" s="90">
        <v>7.8466800000000001</v>
      </c>
      <c r="AM8" s="88"/>
      <c r="AN8" s="90"/>
      <c r="AO8" s="87"/>
      <c r="AP8" s="88"/>
      <c r="AQ8" s="90"/>
      <c r="AR8" s="87"/>
      <c r="AS8" s="87"/>
      <c r="AT8" s="87"/>
      <c r="AU8" s="88"/>
      <c r="AV8" s="89"/>
      <c r="AW8" s="90"/>
      <c r="AX8" s="88"/>
      <c r="AY8" s="89"/>
      <c r="AZ8" s="89"/>
      <c r="BA8" s="89"/>
      <c r="BB8" s="89"/>
      <c r="BC8" s="90"/>
      <c r="BD8" s="88"/>
      <c r="BE8" s="90"/>
      <c r="BF8" s="87"/>
      <c r="BG8" s="88">
        <v>25</v>
      </c>
      <c r="BH8" s="89">
        <v>184.87493000000001</v>
      </c>
      <c r="BI8" s="90"/>
      <c r="BJ8" s="88">
        <v>164.44227000000001</v>
      </c>
      <c r="BK8" s="89">
        <v>165.47058000000001</v>
      </c>
      <c r="BL8" s="89">
        <v>165.59853000000001</v>
      </c>
      <c r="BM8" s="89"/>
      <c r="BN8" s="89"/>
      <c r="BO8" s="89"/>
      <c r="BP8" s="89"/>
      <c r="BQ8" s="89"/>
      <c r="BR8" s="89"/>
      <c r="BS8" s="89"/>
      <c r="BT8" s="89">
        <v>206.49456000000001</v>
      </c>
      <c r="BU8" s="89">
        <v>206.11548999999999</v>
      </c>
      <c r="BV8" s="89">
        <v>205.99002999999999</v>
      </c>
      <c r="BW8" s="90"/>
      <c r="BX8" s="88">
        <v>17.41583</v>
      </c>
      <c r="BY8" s="90">
        <v>44.053669999999997</v>
      </c>
      <c r="BZ8" s="87"/>
      <c r="CA8" s="88"/>
      <c r="CB8" s="89"/>
      <c r="CC8" s="89"/>
      <c r="CD8" s="89"/>
      <c r="CE8" s="89"/>
      <c r="CF8" s="89">
        <v>118.14735</v>
      </c>
      <c r="CG8" s="89"/>
      <c r="CH8" s="89"/>
      <c r="CI8" s="89"/>
      <c r="CJ8" s="89"/>
      <c r="CK8" s="89"/>
      <c r="CL8" s="90"/>
      <c r="CM8" s="88">
        <v>180.55348000000001</v>
      </c>
      <c r="CN8" s="89">
        <v>180.52450999999999</v>
      </c>
      <c r="CO8" s="89">
        <v>181.33356000000001</v>
      </c>
      <c r="CP8" s="90">
        <v>181.02912000000001</v>
      </c>
      <c r="CQ8" s="88"/>
      <c r="CR8" s="90"/>
      <c r="CS8" s="88"/>
      <c r="CT8" s="90"/>
      <c r="CU8" s="88"/>
      <c r="CV8" s="89"/>
      <c r="CW8" s="91"/>
      <c r="CX8" s="88"/>
      <c r="CY8" s="89"/>
      <c r="CZ8" s="89"/>
      <c r="DA8" s="90"/>
      <c r="DB8" s="88"/>
      <c r="DC8" s="89"/>
      <c r="DD8" s="89"/>
      <c r="DE8" s="89"/>
      <c r="DF8" s="89"/>
      <c r="DG8" s="89"/>
      <c r="DH8" s="89"/>
      <c r="DI8" s="89"/>
      <c r="DJ8" s="89"/>
      <c r="DK8" s="89"/>
      <c r="DL8" s="89"/>
      <c r="DM8" s="90"/>
      <c r="DN8" s="92"/>
      <c r="DO8" s="93"/>
      <c r="DP8" s="93"/>
      <c r="DQ8" s="94"/>
      <c r="DR8" s="88"/>
      <c r="DS8" s="89"/>
      <c r="DT8" s="89"/>
      <c r="DU8" s="90"/>
      <c r="DV8" s="87"/>
      <c r="DW8" s="88"/>
      <c r="DX8" s="89"/>
      <c r="DY8" s="89"/>
      <c r="DZ8" s="89"/>
      <c r="EA8" s="89"/>
      <c r="EB8" s="91"/>
      <c r="EC8" s="1"/>
      <c r="ED8" s="87"/>
      <c r="EE8" s="87"/>
      <c r="EF8" s="87"/>
      <c r="EG8" s="87"/>
      <c r="EH8" s="87"/>
      <c r="EI8" s="87"/>
      <c r="EJ8" s="87"/>
      <c r="EK8" s="87"/>
      <c r="EL8" s="88"/>
      <c r="EM8" s="90"/>
      <c r="EN8" s="88"/>
      <c r="EO8" s="90"/>
      <c r="EP8" s="87"/>
      <c r="EQ8" s="87"/>
      <c r="ER8" s="87"/>
      <c r="ES8" s="87"/>
      <c r="ET8" s="87"/>
      <c r="EU8" s="87"/>
      <c r="EV8" s="87"/>
      <c r="EW8" s="87"/>
      <c r="EX8" s="87"/>
      <c r="EY8" s="87"/>
      <c r="EZ8" s="87"/>
      <c r="FA8" s="87"/>
      <c r="FB8" s="87"/>
      <c r="FC8" s="87"/>
      <c r="FD8" s="87"/>
      <c r="FE8" s="87"/>
      <c r="FF8" s="87"/>
      <c r="FG8" s="87"/>
      <c r="FH8" s="87"/>
      <c r="FI8" s="87"/>
      <c r="FJ8" s="87"/>
      <c r="FK8" s="87"/>
      <c r="FL8" s="87"/>
      <c r="FM8" s="88"/>
      <c r="FN8" s="89"/>
      <c r="FO8" s="89"/>
      <c r="FP8" s="90"/>
      <c r="FQ8" s="88"/>
      <c r="FR8" s="90"/>
      <c r="FS8" s="88"/>
      <c r="FT8" s="89"/>
      <c r="FU8" s="89"/>
      <c r="FV8" s="89"/>
      <c r="FW8" s="89"/>
      <c r="FX8" s="90"/>
      <c r="FY8" s="88"/>
      <c r="FZ8" s="90"/>
      <c r="GA8" s="88"/>
      <c r="GB8" s="89"/>
      <c r="GC8" s="89"/>
      <c r="GD8" s="90"/>
      <c r="GE8" s="87"/>
      <c r="GF8" s="87"/>
      <c r="GG8" s="87"/>
      <c r="GH8" s="88"/>
      <c r="GI8" s="89"/>
      <c r="GJ8" s="89"/>
      <c r="GK8" s="89"/>
      <c r="GL8" s="90"/>
      <c r="GM8" s="88"/>
      <c r="GN8" s="89"/>
      <c r="GO8" s="89"/>
      <c r="GP8" s="90"/>
      <c r="GQ8" s="87"/>
      <c r="GR8" s="88"/>
      <c r="GS8" s="89"/>
      <c r="GT8" s="90"/>
      <c r="GU8" s="1"/>
      <c r="GV8" s="87"/>
      <c r="GW8" s="88"/>
      <c r="GX8" s="90"/>
      <c r="GY8" s="87"/>
      <c r="GZ8" s="87"/>
      <c r="HA8" s="87"/>
      <c r="HB8" s="87"/>
      <c r="HC8" s="87"/>
      <c r="HD8" s="1"/>
      <c r="HE8" s="87"/>
      <c r="HF8" s="87"/>
      <c r="HG8" s="87"/>
      <c r="HH8" s="87"/>
      <c r="HI8" s="87"/>
      <c r="HJ8" s="87"/>
      <c r="HK8" s="88"/>
      <c r="HL8" s="90"/>
      <c r="HM8" s="1"/>
      <c r="HN8" s="88">
        <v>2770.0871200000001</v>
      </c>
      <c r="HO8" s="89">
        <v>2732.7539300000003</v>
      </c>
      <c r="HP8" s="90">
        <v>367.62714</v>
      </c>
    </row>
    <row r="9" spans="1:224" x14ac:dyDescent="0.35">
      <c r="A9" s="1"/>
      <c r="B9" s="86" t="s">
        <v>802</v>
      </c>
      <c r="C9" s="87"/>
      <c r="D9" s="88"/>
      <c r="E9" s="89"/>
      <c r="F9" s="89">
        <v>8.8258700000000001</v>
      </c>
      <c r="G9" s="90">
        <v>8.5166900000000005</v>
      </c>
      <c r="H9" s="88"/>
      <c r="I9" s="90"/>
      <c r="J9" s="88">
        <v>27</v>
      </c>
      <c r="K9" s="90"/>
      <c r="L9" s="88"/>
      <c r="M9" s="89"/>
      <c r="N9" s="89"/>
      <c r="O9" s="89"/>
      <c r="P9" s="89"/>
      <c r="Q9" s="89"/>
      <c r="R9" s="89"/>
      <c r="S9" s="90"/>
      <c r="T9" s="88">
        <v>18.14123</v>
      </c>
      <c r="U9" s="89">
        <v>19.191960000000002</v>
      </c>
      <c r="V9" s="90">
        <v>1.0612699999999999</v>
      </c>
      <c r="W9" s="87"/>
      <c r="X9" s="88"/>
      <c r="Y9" s="89"/>
      <c r="Z9" s="90">
        <v>17.295719999999999</v>
      </c>
      <c r="AA9" s="88"/>
      <c r="AB9" s="89"/>
      <c r="AC9" s="89"/>
      <c r="AD9" s="89"/>
      <c r="AE9" s="89">
        <v>11.413130000000001</v>
      </c>
      <c r="AF9" s="89">
        <v>23.889150000000001</v>
      </c>
      <c r="AG9" s="90">
        <v>10.22284</v>
      </c>
      <c r="AH9" s="87"/>
      <c r="AI9" s="87"/>
      <c r="AJ9" s="87">
        <v>175.92341999999999</v>
      </c>
      <c r="AK9" s="88">
        <v>213.71525</v>
      </c>
      <c r="AL9" s="90">
        <v>7.8466800000000001</v>
      </c>
      <c r="AM9" s="88"/>
      <c r="AN9" s="90"/>
      <c r="AO9" s="87"/>
      <c r="AP9" s="88"/>
      <c r="AQ9" s="90"/>
      <c r="AR9" s="87"/>
      <c r="AS9" s="87"/>
      <c r="AT9" s="87"/>
      <c r="AU9" s="88"/>
      <c r="AV9" s="89"/>
      <c r="AW9" s="90"/>
      <c r="AX9" s="88"/>
      <c r="AY9" s="89"/>
      <c r="AZ9" s="89"/>
      <c r="BA9" s="89"/>
      <c r="BB9" s="89"/>
      <c r="BC9" s="90"/>
      <c r="BD9" s="88"/>
      <c r="BE9" s="90"/>
      <c r="BF9" s="87"/>
      <c r="BG9" s="88">
        <v>25</v>
      </c>
      <c r="BH9" s="89">
        <v>184.87493000000001</v>
      </c>
      <c r="BI9" s="90"/>
      <c r="BJ9" s="88">
        <v>164.44227000000001</v>
      </c>
      <c r="BK9" s="89">
        <v>165.47058000000001</v>
      </c>
      <c r="BL9" s="89">
        <v>165.59853000000001</v>
      </c>
      <c r="BM9" s="89"/>
      <c r="BN9" s="89"/>
      <c r="BO9" s="89"/>
      <c r="BP9" s="89"/>
      <c r="BQ9" s="89"/>
      <c r="BR9" s="89"/>
      <c r="BS9" s="89"/>
      <c r="BT9" s="89">
        <v>206.49456000000001</v>
      </c>
      <c r="BU9" s="89">
        <v>206.11548999999999</v>
      </c>
      <c r="BV9" s="89">
        <v>205.99002999999999</v>
      </c>
      <c r="BW9" s="90"/>
      <c r="BX9" s="88">
        <v>17.41583</v>
      </c>
      <c r="BY9" s="90">
        <v>44.053669999999997</v>
      </c>
      <c r="BZ9" s="87"/>
      <c r="CA9" s="88"/>
      <c r="CB9" s="89"/>
      <c r="CC9" s="89"/>
      <c r="CD9" s="89"/>
      <c r="CE9" s="89"/>
      <c r="CF9" s="89">
        <v>118.14735</v>
      </c>
      <c r="CG9" s="89"/>
      <c r="CH9" s="89"/>
      <c r="CI9" s="89"/>
      <c r="CJ9" s="89"/>
      <c r="CK9" s="89"/>
      <c r="CL9" s="90"/>
      <c r="CM9" s="88">
        <v>180.55348000000001</v>
      </c>
      <c r="CN9" s="89">
        <v>180.52450999999999</v>
      </c>
      <c r="CO9" s="89">
        <v>181.33356000000001</v>
      </c>
      <c r="CP9" s="90">
        <v>181.02912000000001</v>
      </c>
      <c r="CQ9" s="88"/>
      <c r="CR9" s="90"/>
      <c r="CS9" s="88"/>
      <c r="CT9" s="90"/>
      <c r="CU9" s="88"/>
      <c r="CV9" s="89"/>
      <c r="CW9" s="91"/>
      <c r="CX9" s="88"/>
      <c r="CY9" s="89"/>
      <c r="CZ9" s="89"/>
      <c r="DA9" s="90"/>
      <c r="DB9" s="88"/>
      <c r="DC9" s="89"/>
      <c r="DD9" s="89"/>
      <c r="DE9" s="89"/>
      <c r="DF9" s="89"/>
      <c r="DG9" s="89"/>
      <c r="DH9" s="89"/>
      <c r="DI9" s="89"/>
      <c r="DJ9" s="89"/>
      <c r="DK9" s="89"/>
      <c r="DL9" s="89"/>
      <c r="DM9" s="90"/>
      <c r="DN9" s="92"/>
      <c r="DO9" s="93"/>
      <c r="DP9" s="93"/>
      <c r="DQ9" s="94"/>
      <c r="DR9" s="88"/>
      <c r="DS9" s="89"/>
      <c r="DT9" s="89"/>
      <c r="DU9" s="90"/>
      <c r="DV9" s="87"/>
      <c r="DW9" s="88"/>
      <c r="DX9" s="89"/>
      <c r="DY9" s="89"/>
      <c r="DZ9" s="89"/>
      <c r="EA9" s="89"/>
      <c r="EB9" s="91"/>
      <c r="EC9" s="1"/>
      <c r="ED9" s="87"/>
      <c r="EE9" s="87"/>
      <c r="EF9" s="87"/>
      <c r="EG9" s="87"/>
      <c r="EH9" s="87"/>
      <c r="EI9" s="87"/>
      <c r="EJ9" s="87"/>
      <c r="EK9" s="87"/>
      <c r="EL9" s="88"/>
      <c r="EM9" s="90"/>
      <c r="EN9" s="88"/>
      <c r="EO9" s="90"/>
      <c r="EP9" s="87"/>
      <c r="EQ9" s="87"/>
      <c r="ER9" s="87"/>
      <c r="ES9" s="87"/>
      <c r="ET9" s="87"/>
      <c r="EU9" s="87"/>
      <c r="EV9" s="87"/>
      <c r="EW9" s="87"/>
      <c r="EX9" s="87"/>
      <c r="EY9" s="87"/>
      <c r="EZ9" s="87"/>
      <c r="FA9" s="87"/>
      <c r="FB9" s="87"/>
      <c r="FC9" s="87"/>
      <c r="FD9" s="87"/>
      <c r="FE9" s="87"/>
      <c r="FF9" s="87"/>
      <c r="FG9" s="87"/>
      <c r="FH9" s="87"/>
      <c r="FI9" s="87"/>
      <c r="FJ9" s="87"/>
      <c r="FK9" s="87"/>
      <c r="FL9" s="87"/>
      <c r="FM9" s="88"/>
      <c r="FN9" s="89"/>
      <c r="FO9" s="89"/>
      <c r="FP9" s="90"/>
      <c r="FQ9" s="88"/>
      <c r="FR9" s="90"/>
      <c r="FS9" s="88"/>
      <c r="FT9" s="89"/>
      <c r="FU9" s="89"/>
      <c r="FV9" s="89"/>
      <c r="FW9" s="89"/>
      <c r="FX9" s="90"/>
      <c r="FY9" s="88"/>
      <c r="FZ9" s="90"/>
      <c r="GA9" s="88"/>
      <c r="GB9" s="89"/>
      <c r="GC9" s="89"/>
      <c r="GD9" s="90"/>
      <c r="GE9" s="87"/>
      <c r="GF9" s="87"/>
      <c r="GG9" s="87"/>
      <c r="GH9" s="88"/>
      <c r="GI9" s="89"/>
      <c r="GJ9" s="89"/>
      <c r="GK9" s="89"/>
      <c r="GL9" s="90"/>
      <c r="GM9" s="88"/>
      <c r="GN9" s="89"/>
      <c r="GO9" s="89"/>
      <c r="GP9" s="90"/>
      <c r="GQ9" s="87"/>
      <c r="GR9" s="88"/>
      <c r="GS9" s="89"/>
      <c r="GT9" s="90"/>
      <c r="GU9" s="1"/>
      <c r="GV9" s="87"/>
      <c r="GW9" s="88"/>
      <c r="GX9" s="90"/>
      <c r="GY9" s="87"/>
      <c r="GZ9" s="87"/>
      <c r="HA9" s="87"/>
      <c r="HB9" s="87"/>
      <c r="HC9" s="87"/>
      <c r="HD9" s="1"/>
      <c r="HE9" s="87"/>
      <c r="HF9" s="87"/>
      <c r="HG9" s="87"/>
      <c r="HH9" s="87"/>
      <c r="HI9" s="87"/>
      <c r="HJ9" s="87"/>
      <c r="HK9" s="88"/>
      <c r="HL9" s="90"/>
      <c r="HM9" s="1"/>
      <c r="HN9" s="88">
        <v>2770.0871200000001</v>
      </c>
      <c r="HO9" s="89">
        <v>2732.7539300000003</v>
      </c>
      <c r="HP9" s="90">
        <v>367.62714</v>
      </c>
    </row>
    <row r="10" spans="1:224" x14ac:dyDescent="0.35">
      <c r="A10" s="1"/>
      <c r="B10" s="86" t="s">
        <v>803</v>
      </c>
      <c r="C10" s="87"/>
      <c r="D10" s="88"/>
      <c r="E10" s="89"/>
      <c r="F10" s="89">
        <v>8.8258700000000001</v>
      </c>
      <c r="G10" s="90">
        <v>8.5166900000000005</v>
      </c>
      <c r="H10" s="88"/>
      <c r="I10" s="90"/>
      <c r="J10" s="88">
        <v>27</v>
      </c>
      <c r="K10" s="90"/>
      <c r="L10" s="88"/>
      <c r="M10" s="89"/>
      <c r="N10" s="89"/>
      <c r="O10" s="89"/>
      <c r="P10" s="89"/>
      <c r="Q10" s="89"/>
      <c r="R10" s="89"/>
      <c r="S10" s="90"/>
      <c r="T10" s="88">
        <v>18.14123</v>
      </c>
      <c r="U10" s="89">
        <v>19.191960000000002</v>
      </c>
      <c r="V10" s="90">
        <v>1.0612699999999999</v>
      </c>
      <c r="W10" s="87"/>
      <c r="X10" s="88"/>
      <c r="Y10" s="89"/>
      <c r="Z10" s="90">
        <v>17.295719999999999</v>
      </c>
      <c r="AA10" s="88"/>
      <c r="AB10" s="89"/>
      <c r="AC10" s="89"/>
      <c r="AD10" s="89"/>
      <c r="AE10" s="89">
        <v>11.413130000000001</v>
      </c>
      <c r="AF10" s="89">
        <v>23.889150000000001</v>
      </c>
      <c r="AG10" s="90">
        <v>10.22284</v>
      </c>
      <c r="AH10" s="87"/>
      <c r="AI10" s="87"/>
      <c r="AJ10" s="87">
        <v>175.92341999999999</v>
      </c>
      <c r="AK10" s="88">
        <v>213.71525</v>
      </c>
      <c r="AL10" s="90">
        <v>7.8466800000000001</v>
      </c>
      <c r="AM10" s="88"/>
      <c r="AN10" s="90"/>
      <c r="AO10" s="87"/>
      <c r="AP10" s="88"/>
      <c r="AQ10" s="90"/>
      <c r="AR10" s="87"/>
      <c r="AS10" s="87"/>
      <c r="AT10" s="87"/>
      <c r="AU10" s="88"/>
      <c r="AV10" s="89"/>
      <c r="AW10" s="90"/>
      <c r="AX10" s="88"/>
      <c r="AY10" s="89"/>
      <c r="AZ10" s="89"/>
      <c r="BA10" s="89"/>
      <c r="BB10" s="89"/>
      <c r="BC10" s="90"/>
      <c r="BD10" s="88"/>
      <c r="BE10" s="90"/>
      <c r="BF10" s="87"/>
      <c r="BG10" s="88">
        <v>25</v>
      </c>
      <c r="BH10" s="89">
        <v>184.87493000000001</v>
      </c>
      <c r="BI10" s="90"/>
      <c r="BJ10" s="88">
        <v>164.44227000000001</v>
      </c>
      <c r="BK10" s="89">
        <v>165.47058000000001</v>
      </c>
      <c r="BL10" s="89">
        <v>165.59853000000001</v>
      </c>
      <c r="BM10" s="89"/>
      <c r="BN10" s="89"/>
      <c r="BO10" s="89"/>
      <c r="BP10" s="89"/>
      <c r="BQ10" s="89"/>
      <c r="BR10" s="89"/>
      <c r="BS10" s="89"/>
      <c r="BT10" s="89">
        <v>206.49456000000001</v>
      </c>
      <c r="BU10" s="89">
        <v>206.11548999999999</v>
      </c>
      <c r="BV10" s="89">
        <v>205.99002999999999</v>
      </c>
      <c r="BW10" s="90"/>
      <c r="BX10" s="88">
        <v>17.41583</v>
      </c>
      <c r="BY10" s="90">
        <v>44.053669999999997</v>
      </c>
      <c r="BZ10" s="87"/>
      <c r="CA10" s="88"/>
      <c r="CB10" s="89"/>
      <c r="CC10" s="89"/>
      <c r="CD10" s="89"/>
      <c r="CE10" s="89"/>
      <c r="CF10" s="89">
        <v>118.14735</v>
      </c>
      <c r="CG10" s="89"/>
      <c r="CH10" s="89"/>
      <c r="CI10" s="89"/>
      <c r="CJ10" s="89"/>
      <c r="CK10" s="89"/>
      <c r="CL10" s="90"/>
      <c r="CM10" s="88">
        <v>180.55348000000001</v>
      </c>
      <c r="CN10" s="89">
        <v>180.52450999999999</v>
      </c>
      <c r="CO10" s="89">
        <v>181.33356000000001</v>
      </c>
      <c r="CP10" s="90">
        <v>181.02912000000001</v>
      </c>
      <c r="CQ10" s="88"/>
      <c r="CR10" s="90"/>
      <c r="CS10" s="88"/>
      <c r="CT10" s="90"/>
      <c r="CU10" s="88"/>
      <c r="CV10" s="89"/>
      <c r="CW10" s="91"/>
      <c r="CX10" s="88"/>
      <c r="CY10" s="89"/>
      <c r="CZ10" s="89"/>
      <c r="DA10" s="90"/>
      <c r="DB10" s="88"/>
      <c r="DC10" s="89"/>
      <c r="DD10" s="89"/>
      <c r="DE10" s="89"/>
      <c r="DF10" s="89"/>
      <c r="DG10" s="89"/>
      <c r="DH10" s="89"/>
      <c r="DI10" s="89"/>
      <c r="DJ10" s="89"/>
      <c r="DK10" s="89"/>
      <c r="DL10" s="89"/>
      <c r="DM10" s="90"/>
      <c r="DN10" s="92"/>
      <c r="DO10" s="93"/>
      <c r="DP10" s="93"/>
      <c r="DQ10" s="94"/>
      <c r="DR10" s="88"/>
      <c r="DS10" s="89"/>
      <c r="DT10" s="89"/>
      <c r="DU10" s="90"/>
      <c r="DV10" s="87"/>
      <c r="DW10" s="88"/>
      <c r="DX10" s="89"/>
      <c r="DY10" s="89"/>
      <c r="DZ10" s="89"/>
      <c r="EA10" s="89"/>
      <c r="EB10" s="91"/>
      <c r="EC10" s="1"/>
      <c r="ED10" s="87"/>
      <c r="EE10" s="87"/>
      <c r="EF10" s="87"/>
      <c r="EG10" s="87"/>
      <c r="EH10" s="87"/>
      <c r="EI10" s="87"/>
      <c r="EJ10" s="87"/>
      <c r="EK10" s="87"/>
      <c r="EL10" s="88"/>
      <c r="EM10" s="90"/>
      <c r="EN10" s="88"/>
      <c r="EO10" s="90"/>
      <c r="EP10" s="87"/>
      <c r="EQ10" s="87"/>
      <c r="ER10" s="87"/>
      <c r="ES10" s="87"/>
      <c r="ET10" s="87"/>
      <c r="EU10" s="87"/>
      <c r="EV10" s="87"/>
      <c r="EW10" s="87"/>
      <c r="EX10" s="87"/>
      <c r="EY10" s="87"/>
      <c r="EZ10" s="87"/>
      <c r="FA10" s="87"/>
      <c r="FB10" s="87"/>
      <c r="FC10" s="87"/>
      <c r="FD10" s="87"/>
      <c r="FE10" s="87"/>
      <c r="FF10" s="87"/>
      <c r="FG10" s="87"/>
      <c r="FH10" s="87"/>
      <c r="FI10" s="87"/>
      <c r="FJ10" s="87"/>
      <c r="FK10" s="87"/>
      <c r="FL10" s="87"/>
      <c r="FM10" s="88"/>
      <c r="FN10" s="89"/>
      <c r="FO10" s="89"/>
      <c r="FP10" s="90"/>
      <c r="FQ10" s="88"/>
      <c r="FR10" s="90"/>
      <c r="FS10" s="88"/>
      <c r="FT10" s="89"/>
      <c r="FU10" s="89"/>
      <c r="FV10" s="89"/>
      <c r="FW10" s="89"/>
      <c r="FX10" s="90"/>
      <c r="FY10" s="88"/>
      <c r="FZ10" s="90"/>
      <c r="GA10" s="88"/>
      <c r="GB10" s="89"/>
      <c r="GC10" s="89"/>
      <c r="GD10" s="90"/>
      <c r="GE10" s="87"/>
      <c r="GF10" s="87"/>
      <c r="GG10" s="87"/>
      <c r="GH10" s="88"/>
      <c r="GI10" s="89"/>
      <c r="GJ10" s="89"/>
      <c r="GK10" s="89"/>
      <c r="GL10" s="90"/>
      <c r="GM10" s="88"/>
      <c r="GN10" s="89"/>
      <c r="GO10" s="89"/>
      <c r="GP10" s="90"/>
      <c r="GQ10" s="87"/>
      <c r="GR10" s="88"/>
      <c r="GS10" s="89"/>
      <c r="GT10" s="90"/>
      <c r="GU10" s="1"/>
      <c r="GV10" s="87"/>
      <c r="GW10" s="88"/>
      <c r="GX10" s="90"/>
      <c r="GY10" s="87"/>
      <c r="GZ10" s="87"/>
      <c r="HA10" s="87"/>
      <c r="HB10" s="87"/>
      <c r="HC10" s="87"/>
      <c r="HD10" s="1"/>
      <c r="HE10" s="87"/>
      <c r="HF10" s="87"/>
      <c r="HG10" s="87"/>
      <c r="HH10" s="87"/>
      <c r="HI10" s="87"/>
      <c r="HJ10" s="87"/>
      <c r="HK10" s="88"/>
      <c r="HL10" s="90"/>
      <c r="HM10" s="1"/>
      <c r="HN10" s="88">
        <v>2770.0871200000001</v>
      </c>
      <c r="HO10" s="89">
        <v>2732.7539300000003</v>
      </c>
      <c r="HP10" s="90">
        <v>367.62714</v>
      </c>
    </row>
    <row r="11" spans="1:224" x14ac:dyDescent="0.35">
      <c r="A11" s="1"/>
      <c r="B11" s="86" t="s">
        <v>804</v>
      </c>
      <c r="C11" s="87"/>
      <c r="D11" s="88"/>
      <c r="E11" s="89"/>
      <c r="F11" s="89">
        <v>8.8258700000000001</v>
      </c>
      <c r="G11" s="90">
        <v>8.5166900000000005</v>
      </c>
      <c r="H11" s="88"/>
      <c r="I11" s="90"/>
      <c r="J11" s="88">
        <v>27</v>
      </c>
      <c r="K11" s="90"/>
      <c r="L11" s="88"/>
      <c r="M11" s="89"/>
      <c r="N11" s="89"/>
      <c r="O11" s="89"/>
      <c r="P11" s="89"/>
      <c r="Q11" s="89"/>
      <c r="R11" s="89"/>
      <c r="S11" s="90"/>
      <c r="T11" s="88">
        <v>18.14123</v>
      </c>
      <c r="U11" s="89">
        <v>19.191960000000002</v>
      </c>
      <c r="V11" s="90">
        <v>1.0612699999999999</v>
      </c>
      <c r="W11" s="87"/>
      <c r="X11" s="88"/>
      <c r="Y11" s="89"/>
      <c r="Z11" s="90">
        <v>17.295719999999999</v>
      </c>
      <c r="AA11" s="88"/>
      <c r="AB11" s="89"/>
      <c r="AC11" s="89"/>
      <c r="AD11" s="89"/>
      <c r="AE11" s="89">
        <v>11.413130000000001</v>
      </c>
      <c r="AF11" s="89">
        <v>23.889150000000001</v>
      </c>
      <c r="AG11" s="90">
        <v>10.22284</v>
      </c>
      <c r="AH11" s="87"/>
      <c r="AI11" s="87"/>
      <c r="AJ11" s="87">
        <v>175.92341999999999</v>
      </c>
      <c r="AK11" s="88">
        <v>213.71525</v>
      </c>
      <c r="AL11" s="90">
        <v>7.8466800000000001</v>
      </c>
      <c r="AM11" s="88"/>
      <c r="AN11" s="90"/>
      <c r="AO11" s="87"/>
      <c r="AP11" s="88"/>
      <c r="AQ11" s="90"/>
      <c r="AR11" s="87"/>
      <c r="AS11" s="87"/>
      <c r="AT11" s="87"/>
      <c r="AU11" s="88"/>
      <c r="AV11" s="89"/>
      <c r="AW11" s="90"/>
      <c r="AX11" s="88"/>
      <c r="AY11" s="89"/>
      <c r="AZ11" s="89"/>
      <c r="BA11" s="89"/>
      <c r="BB11" s="89"/>
      <c r="BC11" s="90"/>
      <c r="BD11" s="88"/>
      <c r="BE11" s="90"/>
      <c r="BF11" s="87"/>
      <c r="BG11" s="88">
        <v>25</v>
      </c>
      <c r="BH11" s="89">
        <v>184.87493000000001</v>
      </c>
      <c r="BI11" s="90"/>
      <c r="BJ11" s="88">
        <v>164.44227000000001</v>
      </c>
      <c r="BK11" s="89">
        <v>165.47058000000001</v>
      </c>
      <c r="BL11" s="89">
        <v>165.59853000000001</v>
      </c>
      <c r="BM11" s="89"/>
      <c r="BN11" s="89"/>
      <c r="BO11" s="89"/>
      <c r="BP11" s="89"/>
      <c r="BQ11" s="89"/>
      <c r="BR11" s="89"/>
      <c r="BS11" s="89"/>
      <c r="BT11" s="89">
        <v>206.49456000000001</v>
      </c>
      <c r="BU11" s="89">
        <v>206.11548999999999</v>
      </c>
      <c r="BV11" s="89">
        <v>205.99002999999999</v>
      </c>
      <c r="BW11" s="90"/>
      <c r="BX11" s="88">
        <v>17.41583</v>
      </c>
      <c r="BY11" s="90">
        <v>44.053669999999997</v>
      </c>
      <c r="BZ11" s="87"/>
      <c r="CA11" s="88"/>
      <c r="CB11" s="89"/>
      <c r="CC11" s="89"/>
      <c r="CD11" s="89"/>
      <c r="CE11" s="89"/>
      <c r="CF11" s="89">
        <v>118.14735</v>
      </c>
      <c r="CG11" s="89"/>
      <c r="CH11" s="89"/>
      <c r="CI11" s="89"/>
      <c r="CJ11" s="89"/>
      <c r="CK11" s="89"/>
      <c r="CL11" s="90"/>
      <c r="CM11" s="88">
        <v>180.55348000000001</v>
      </c>
      <c r="CN11" s="89">
        <v>180.52450999999999</v>
      </c>
      <c r="CO11" s="89">
        <v>181.33356000000001</v>
      </c>
      <c r="CP11" s="90">
        <v>181.02912000000001</v>
      </c>
      <c r="CQ11" s="88"/>
      <c r="CR11" s="90"/>
      <c r="CS11" s="88"/>
      <c r="CT11" s="90"/>
      <c r="CU11" s="88"/>
      <c r="CV11" s="89"/>
      <c r="CW11" s="91"/>
      <c r="CX11" s="88"/>
      <c r="CY11" s="89"/>
      <c r="CZ11" s="89"/>
      <c r="DA11" s="90"/>
      <c r="DB11" s="88"/>
      <c r="DC11" s="89"/>
      <c r="DD11" s="89"/>
      <c r="DE11" s="89"/>
      <c r="DF11" s="89"/>
      <c r="DG11" s="89"/>
      <c r="DH11" s="89"/>
      <c r="DI11" s="89"/>
      <c r="DJ11" s="89"/>
      <c r="DK11" s="89"/>
      <c r="DL11" s="89"/>
      <c r="DM11" s="90"/>
      <c r="DN11" s="92"/>
      <c r="DO11" s="93"/>
      <c r="DP11" s="93"/>
      <c r="DQ11" s="94"/>
      <c r="DR11" s="88"/>
      <c r="DS11" s="89"/>
      <c r="DT11" s="89"/>
      <c r="DU11" s="90"/>
      <c r="DV11" s="87"/>
      <c r="DW11" s="88"/>
      <c r="DX11" s="89"/>
      <c r="DY11" s="89"/>
      <c r="DZ11" s="89"/>
      <c r="EA11" s="89"/>
      <c r="EB11" s="91"/>
      <c r="EC11" s="1"/>
      <c r="ED11" s="87"/>
      <c r="EE11" s="87"/>
      <c r="EF11" s="87"/>
      <c r="EG11" s="87"/>
      <c r="EH11" s="87"/>
      <c r="EI11" s="87"/>
      <c r="EJ11" s="87"/>
      <c r="EK11" s="87"/>
      <c r="EL11" s="88"/>
      <c r="EM11" s="90"/>
      <c r="EN11" s="88"/>
      <c r="EO11" s="90"/>
      <c r="EP11" s="87"/>
      <c r="EQ11" s="87"/>
      <c r="ER11" s="87"/>
      <c r="ES11" s="87"/>
      <c r="ET11" s="87"/>
      <c r="EU11" s="87"/>
      <c r="EV11" s="87"/>
      <c r="EW11" s="87"/>
      <c r="EX11" s="87"/>
      <c r="EY11" s="87"/>
      <c r="EZ11" s="87"/>
      <c r="FA11" s="87"/>
      <c r="FB11" s="87"/>
      <c r="FC11" s="87"/>
      <c r="FD11" s="87"/>
      <c r="FE11" s="87"/>
      <c r="FF11" s="87"/>
      <c r="FG11" s="87"/>
      <c r="FH11" s="87"/>
      <c r="FI11" s="87"/>
      <c r="FJ11" s="87"/>
      <c r="FK11" s="87"/>
      <c r="FL11" s="87"/>
      <c r="FM11" s="88"/>
      <c r="FN11" s="89"/>
      <c r="FO11" s="89"/>
      <c r="FP11" s="90"/>
      <c r="FQ11" s="88"/>
      <c r="FR11" s="90"/>
      <c r="FS11" s="88"/>
      <c r="FT11" s="89"/>
      <c r="FU11" s="89"/>
      <c r="FV11" s="89"/>
      <c r="FW11" s="89"/>
      <c r="FX11" s="90"/>
      <c r="FY11" s="88"/>
      <c r="FZ11" s="90"/>
      <c r="GA11" s="88"/>
      <c r="GB11" s="89"/>
      <c r="GC11" s="89"/>
      <c r="GD11" s="90"/>
      <c r="GE11" s="87"/>
      <c r="GF11" s="87"/>
      <c r="GG11" s="87"/>
      <c r="GH11" s="88"/>
      <c r="GI11" s="89"/>
      <c r="GJ11" s="89"/>
      <c r="GK11" s="89"/>
      <c r="GL11" s="90"/>
      <c r="GM11" s="88"/>
      <c r="GN11" s="89"/>
      <c r="GO11" s="89"/>
      <c r="GP11" s="90"/>
      <c r="GQ11" s="87"/>
      <c r="GR11" s="88"/>
      <c r="GS11" s="89"/>
      <c r="GT11" s="90"/>
      <c r="GU11" s="1"/>
      <c r="GV11" s="87"/>
      <c r="GW11" s="88"/>
      <c r="GX11" s="90"/>
      <c r="GY11" s="87"/>
      <c r="GZ11" s="87"/>
      <c r="HA11" s="87"/>
      <c r="HB11" s="87"/>
      <c r="HC11" s="87"/>
      <c r="HD11" s="1"/>
      <c r="HE11" s="87"/>
      <c r="HF11" s="87"/>
      <c r="HG11" s="87"/>
      <c r="HH11" s="87"/>
      <c r="HI11" s="87"/>
      <c r="HJ11" s="87"/>
      <c r="HK11" s="88"/>
      <c r="HL11" s="90"/>
      <c r="HM11" s="1"/>
      <c r="HN11" s="88">
        <v>2770.0871200000001</v>
      </c>
      <c r="HO11" s="89">
        <v>2732.7539300000003</v>
      </c>
      <c r="HP11" s="90">
        <v>367.62714</v>
      </c>
    </row>
    <row r="12" spans="1:224" x14ac:dyDescent="0.35">
      <c r="A12" s="1"/>
      <c r="B12" s="86" t="s">
        <v>805</v>
      </c>
      <c r="C12" s="87"/>
      <c r="D12" s="88"/>
      <c r="E12" s="89"/>
      <c r="F12" s="89">
        <v>8.8258700000000001</v>
      </c>
      <c r="G12" s="90">
        <v>8.5166900000000005</v>
      </c>
      <c r="H12" s="88"/>
      <c r="I12" s="90"/>
      <c r="J12" s="88">
        <v>27</v>
      </c>
      <c r="K12" s="90"/>
      <c r="L12" s="88"/>
      <c r="M12" s="89"/>
      <c r="N12" s="89"/>
      <c r="O12" s="89"/>
      <c r="P12" s="89"/>
      <c r="Q12" s="89"/>
      <c r="R12" s="89"/>
      <c r="S12" s="90"/>
      <c r="T12" s="88">
        <v>18.14123</v>
      </c>
      <c r="U12" s="89">
        <v>19.191960000000002</v>
      </c>
      <c r="V12" s="90">
        <v>1.0612699999999999</v>
      </c>
      <c r="W12" s="87"/>
      <c r="X12" s="88"/>
      <c r="Y12" s="89"/>
      <c r="Z12" s="90">
        <v>17.295719999999999</v>
      </c>
      <c r="AA12" s="88"/>
      <c r="AB12" s="89"/>
      <c r="AC12" s="89"/>
      <c r="AD12" s="89"/>
      <c r="AE12" s="89">
        <v>11.413130000000001</v>
      </c>
      <c r="AF12" s="89">
        <v>23.889150000000001</v>
      </c>
      <c r="AG12" s="90">
        <v>10.22284</v>
      </c>
      <c r="AH12" s="87"/>
      <c r="AI12" s="87"/>
      <c r="AJ12" s="87">
        <v>175.92341999999999</v>
      </c>
      <c r="AK12" s="88">
        <v>213.71525</v>
      </c>
      <c r="AL12" s="90">
        <v>7.8466800000000001</v>
      </c>
      <c r="AM12" s="88"/>
      <c r="AN12" s="90"/>
      <c r="AO12" s="87"/>
      <c r="AP12" s="88"/>
      <c r="AQ12" s="90"/>
      <c r="AR12" s="87"/>
      <c r="AS12" s="87"/>
      <c r="AT12" s="87"/>
      <c r="AU12" s="88"/>
      <c r="AV12" s="89"/>
      <c r="AW12" s="90"/>
      <c r="AX12" s="88"/>
      <c r="AY12" s="89"/>
      <c r="AZ12" s="89"/>
      <c r="BA12" s="89"/>
      <c r="BB12" s="89"/>
      <c r="BC12" s="90"/>
      <c r="BD12" s="88"/>
      <c r="BE12" s="90"/>
      <c r="BF12" s="87"/>
      <c r="BG12" s="88">
        <v>25</v>
      </c>
      <c r="BH12" s="89">
        <v>184.87493000000001</v>
      </c>
      <c r="BI12" s="90"/>
      <c r="BJ12" s="88">
        <v>164.44227000000001</v>
      </c>
      <c r="BK12" s="89">
        <v>165.47058000000001</v>
      </c>
      <c r="BL12" s="89">
        <v>165.59853000000001</v>
      </c>
      <c r="BM12" s="89"/>
      <c r="BN12" s="89"/>
      <c r="BO12" s="89"/>
      <c r="BP12" s="89"/>
      <c r="BQ12" s="89"/>
      <c r="BR12" s="89"/>
      <c r="BS12" s="89"/>
      <c r="BT12" s="89">
        <v>206.49456000000001</v>
      </c>
      <c r="BU12" s="89">
        <v>206.11548999999999</v>
      </c>
      <c r="BV12" s="89">
        <v>205.99002999999999</v>
      </c>
      <c r="BW12" s="90"/>
      <c r="BX12" s="88">
        <v>17.41583</v>
      </c>
      <c r="BY12" s="90">
        <v>44.053669999999997</v>
      </c>
      <c r="BZ12" s="87"/>
      <c r="CA12" s="88"/>
      <c r="CB12" s="89"/>
      <c r="CC12" s="89"/>
      <c r="CD12" s="89"/>
      <c r="CE12" s="89"/>
      <c r="CF12" s="89">
        <v>118.14735</v>
      </c>
      <c r="CG12" s="89"/>
      <c r="CH12" s="89"/>
      <c r="CI12" s="89"/>
      <c r="CJ12" s="89"/>
      <c r="CK12" s="89"/>
      <c r="CL12" s="90"/>
      <c r="CM12" s="88">
        <v>180.55348000000001</v>
      </c>
      <c r="CN12" s="89">
        <v>180.52450999999999</v>
      </c>
      <c r="CO12" s="89">
        <v>181.33356000000001</v>
      </c>
      <c r="CP12" s="90">
        <v>181.02912000000001</v>
      </c>
      <c r="CQ12" s="88"/>
      <c r="CR12" s="90"/>
      <c r="CS12" s="88"/>
      <c r="CT12" s="90"/>
      <c r="CU12" s="88"/>
      <c r="CV12" s="89"/>
      <c r="CW12" s="91"/>
      <c r="CX12" s="88"/>
      <c r="CY12" s="89"/>
      <c r="CZ12" s="89"/>
      <c r="DA12" s="90"/>
      <c r="DB12" s="88"/>
      <c r="DC12" s="89"/>
      <c r="DD12" s="89"/>
      <c r="DE12" s="89"/>
      <c r="DF12" s="89"/>
      <c r="DG12" s="89"/>
      <c r="DH12" s="89"/>
      <c r="DI12" s="89"/>
      <c r="DJ12" s="89"/>
      <c r="DK12" s="89"/>
      <c r="DL12" s="89"/>
      <c r="DM12" s="90"/>
      <c r="DN12" s="92"/>
      <c r="DO12" s="93"/>
      <c r="DP12" s="93"/>
      <c r="DQ12" s="94"/>
      <c r="DR12" s="88"/>
      <c r="DS12" s="89"/>
      <c r="DT12" s="89"/>
      <c r="DU12" s="90"/>
      <c r="DV12" s="87"/>
      <c r="DW12" s="88"/>
      <c r="DX12" s="89"/>
      <c r="DY12" s="89"/>
      <c r="DZ12" s="89"/>
      <c r="EA12" s="89"/>
      <c r="EB12" s="91"/>
      <c r="EC12" s="1"/>
      <c r="ED12" s="87"/>
      <c r="EE12" s="87"/>
      <c r="EF12" s="87"/>
      <c r="EG12" s="87"/>
      <c r="EH12" s="87"/>
      <c r="EI12" s="87"/>
      <c r="EJ12" s="87"/>
      <c r="EK12" s="87"/>
      <c r="EL12" s="88"/>
      <c r="EM12" s="90"/>
      <c r="EN12" s="88"/>
      <c r="EO12" s="90"/>
      <c r="EP12" s="87"/>
      <c r="EQ12" s="87"/>
      <c r="ER12" s="87"/>
      <c r="ES12" s="87"/>
      <c r="ET12" s="87"/>
      <c r="EU12" s="87"/>
      <c r="EV12" s="87"/>
      <c r="EW12" s="87"/>
      <c r="EX12" s="87"/>
      <c r="EY12" s="87"/>
      <c r="EZ12" s="87"/>
      <c r="FA12" s="87"/>
      <c r="FB12" s="87"/>
      <c r="FC12" s="87"/>
      <c r="FD12" s="87"/>
      <c r="FE12" s="87"/>
      <c r="FF12" s="87"/>
      <c r="FG12" s="87"/>
      <c r="FH12" s="87"/>
      <c r="FI12" s="87"/>
      <c r="FJ12" s="87"/>
      <c r="FK12" s="87"/>
      <c r="FL12" s="87"/>
      <c r="FM12" s="88"/>
      <c r="FN12" s="89"/>
      <c r="FO12" s="89"/>
      <c r="FP12" s="90"/>
      <c r="FQ12" s="88"/>
      <c r="FR12" s="90"/>
      <c r="FS12" s="88"/>
      <c r="FT12" s="89"/>
      <c r="FU12" s="89"/>
      <c r="FV12" s="89"/>
      <c r="FW12" s="89"/>
      <c r="FX12" s="90"/>
      <c r="FY12" s="88"/>
      <c r="FZ12" s="90"/>
      <c r="GA12" s="88"/>
      <c r="GB12" s="89"/>
      <c r="GC12" s="89"/>
      <c r="GD12" s="90"/>
      <c r="GE12" s="87"/>
      <c r="GF12" s="87"/>
      <c r="GG12" s="87"/>
      <c r="GH12" s="88"/>
      <c r="GI12" s="89"/>
      <c r="GJ12" s="89"/>
      <c r="GK12" s="89"/>
      <c r="GL12" s="90"/>
      <c r="GM12" s="88"/>
      <c r="GN12" s="89"/>
      <c r="GO12" s="89"/>
      <c r="GP12" s="90"/>
      <c r="GQ12" s="87"/>
      <c r="GR12" s="88"/>
      <c r="GS12" s="89"/>
      <c r="GT12" s="90"/>
      <c r="GU12" s="1"/>
      <c r="GV12" s="87"/>
      <c r="GW12" s="88"/>
      <c r="GX12" s="90"/>
      <c r="GY12" s="87"/>
      <c r="GZ12" s="87"/>
      <c r="HA12" s="87"/>
      <c r="HB12" s="87"/>
      <c r="HC12" s="87"/>
      <c r="HD12" s="1"/>
      <c r="HE12" s="87"/>
      <c r="HF12" s="87"/>
      <c r="HG12" s="87"/>
      <c r="HH12" s="87"/>
      <c r="HI12" s="87"/>
      <c r="HJ12" s="87"/>
      <c r="HK12" s="88"/>
      <c r="HL12" s="90"/>
      <c r="HM12" s="1"/>
      <c r="HN12" s="88">
        <v>2770.0871200000001</v>
      </c>
      <c r="HO12" s="89">
        <v>2732.7539300000003</v>
      </c>
      <c r="HP12" s="90">
        <v>367.62714</v>
      </c>
    </row>
    <row r="13" spans="1:224" x14ac:dyDescent="0.35">
      <c r="A13" s="1"/>
      <c r="B13" s="86" t="s">
        <v>806</v>
      </c>
      <c r="C13" s="87"/>
      <c r="D13" s="88"/>
      <c r="E13" s="89"/>
      <c r="F13" s="89">
        <v>8.8258700000000001</v>
      </c>
      <c r="G13" s="90">
        <v>8.5166900000000005</v>
      </c>
      <c r="H13" s="88"/>
      <c r="I13" s="90"/>
      <c r="J13" s="88">
        <v>27</v>
      </c>
      <c r="K13" s="90"/>
      <c r="L13" s="88"/>
      <c r="M13" s="89"/>
      <c r="N13" s="89"/>
      <c r="O13" s="89"/>
      <c r="P13" s="89"/>
      <c r="Q13" s="89"/>
      <c r="R13" s="89"/>
      <c r="S13" s="90"/>
      <c r="T13" s="88">
        <v>18.14123</v>
      </c>
      <c r="U13" s="89">
        <v>19.191960000000002</v>
      </c>
      <c r="V13" s="90">
        <v>1.0612699999999999</v>
      </c>
      <c r="W13" s="87"/>
      <c r="X13" s="88"/>
      <c r="Y13" s="89"/>
      <c r="Z13" s="90">
        <v>17.295719999999999</v>
      </c>
      <c r="AA13" s="88"/>
      <c r="AB13" s="89"/>
      <c r="AC13" s="89"/>
      <c r="AD13" s="89"/>
      <c r="AE13" s="89">
        <v>11.413130000000001</v>
      </c>
      <c r="AF13" s="89">
        <v>23.889150000000001</v>
      </c>
      <c r="AG13" s="90">
        <v>10.22284</v>
      </c>
      <c r="AH13" s="87"/>
      <c r="AI13" s="87"/>
      <c r="AJ13" s="87">
        <v>175.92341999999999</v>
      </c>
      <c r="AK13" s="88">
        <v>213.71525</v>
      </c>
      <c r="AL13" s="90">
        <v>7.8466800000000001</v>
      </c>
      <c r="AM13" s="88"/>
      <c r="AN13" s="90"/>
      <c r="AO13" s="87"/>
      <c r="AP13" s="88"/>
      <c r="AQ13" s="90"/>
      <c r="AR13" s="87"/>
      <c r="AS13" s="87"/>
      <c r="AT13" s="87"/>
      <c r="AU13" s="88"/>
      <c r="AV13" s="89"/>
      <c r="AW13" s="90"/>
      <c r="AX13" s="88"/>
      <c r="AY13" s="89"/>
      <c r="AZ13" s="89"/>
      <c r="BA13" s="89"/>
      <c r="BB13" s="89"/>
      <c r="BC13" s="90"/>
      <c r="BD13" s="88"/>
      <c r="BE13" s="90"/>
      <c r="BF13" s="87"/>
      <c r="BG13" s="88">
        <v>25</v>
      </c>
      <c r="BH13" s="89">
        <v>184.87493000000001</v>
      </c>
      <c r="BI13" s="90"/>
      <c r="BJ13" s="88">
        <v>164.44227000000001</v>
      </c>
      <c r="BK13" s="89">
        <v>165.47058000000001</v>
      </c>
      <c r="BL13" s="89">
        <v>165.59853000000001</v>
      </c>
      <c r="BM13" s="89"/>
      <c r="BN13" s="89"/>
      <c r="BO13" s="89"/>
      <c r="BP13" s="89"/>
      <c r="BQ13" s="89"/>
      <c r="BR13" s="89"/>
      <c r="BS13" s="89"/>
      <c r="BT13" s="89">
        <v>206.49456000000001</v>
      </c>
      <c r="BU13" s="89">
        <v>206.11548999999999</v>
      </c>
      <c r="BV13" s="89">
        <v>205.99002999999999</v>
      </c>
      <c r="BW13" s="90"/>
      <c r="BX13" s="88">
        <v>17.41583</v>
      </c>
      <c r="BY13" s="90">
        <v>44.053669999999997</v>
      </c>
      <c r="BZ13" s="87"/>
      <c r="CA13" s="88"/>
      <c r="CB13" s="89"/>
      <c r="CC13" s="89"/>
      <c r="CD13" s="89"/>
      <c r="CE13" s="89"/>
      <c r="CF13" s="89">
        <v>118.14735</v>
      </c>
      <c r="CG13" s="89"/>
      <c r="CH13" s="89"/>
      <c r="CI13" s="89"/>
      <c r="CJ13" s="89"/>
      <c r="CK13" s="89"/>
      <c r="CL13" s="90"/>
      <c r="CM13" s="88">
        <v>180.55348000000001</v>
      </c>
      <c r="CN13" s="89">
        <v>180.52450999999999</v>
      </c>
      <c r="CO13" s="89">
        <v>181.33356000000001</v>
      </c>
      <c r="CP13" s="90">
        <v>181.02912000000001</v>
      </c>
      <c r="CQ13" s="88"/>
      <c r="CR13" s="90"/>
      <c r="CS13" s="88"/>
      <c r="CT13" s="90"/>
      <c r="CU13" s="88"/>
      <c r="CV13" s="89"/>
      <c r="CW13" s="91"/>
      <c r="CX13" s="88"/>
      <c r="CY13" s="89"/>
      <c r="CZ13" s="89"/>
      <c r="DA13" s="90"/>
      <c r="DB13" s="88"/>
      <c r="DC13" s="89"/>
      <c r="DD13" s="89"/>
      <c r="DE13" s="89"/>
      <c r="DF13" s="89"/>
      <c r="DG13" s="89"/>
      <c r="DH13" s="89"/>
      <c r="DI13" s="89"/>
      <c r="DJ13" s="89"/>
      <c r="DK13" s="89"/>
      <c r="DL13" s="89"/>
      <c r="DM13" s="90"/>
      <c r="DN13" s="92"/>
      <c r="DO13" s="93"/>
      <c r="DP13" s="93"/>
      <c r="DQ13" s="94"/>
      <c r="DR13" s="88"/>
      <c r="DS13" s="89"/>
      <c r="DT13" s="89"/>
      <c r="DU13" s="90"/>
      <c r="DV13" s="87"/>
      <c r="DW13" s="88"/>
      <c r="DX13" s="89"/>
      <c r="DY13" s="89"/>
      <c r="DZ13" s="89"/>
      <c r="EA13" s="89"/>
      <c r="EB13" s="91"/>
      <c r="EC13" s="1"/>
      <c r="ED13" s="87"/>
      <c r="EE13" s="87"/>
      <c r="EF13" s="87"/>
      <c r="EG13" s="87"/>
      <c r="EH13" s="87"/>
      <c r="EI13" s="87"/>
      <c r="EJ13" s="87"/>
      <c r="EK13" s="87"/>
      <c r="EL13" s="88"/>
      <c r="EM13" s="90"/>
      <c r="EN13" s="88"/>
      <c r="EO13" s="90"/>
      <c r="EP13" s="87"/>
      <c r="EQ13" s="87"/>
      <c r="ER13" s="87"/>
      <c r="ES13" s="87"/>
      <c r="ET13" s="87"/>
      <c r="EU13" s="87"/>
      <c r="EV13" s="87"/>
      <c r="EW13" s="87"/>
      <c r="EX13" s="87"/>
      <c r="EY13" s="87"/>
      <c r="EZ13" s="87"/>
      <c r="FA13" s="87"/>
      <c r="FB13" s="87"/>
      <c r="FC13" s="87"/>
      <c r="FD13" s="87"/>
      <c r="FE13" s="87"/>
      <c r="FF13" s="87"/>
      <c r="FG13" s="87"/>
      <c r="FH13" s="87"/>
      <c r="FI13" s="87"/>
      <c r="FJ13" s="87"/>
      <c r="FK13" s="87"/>
      <c r="FL13" s="87"/>
      <c r="FM13" s="88"/>
      <c r="FN13" s="89"/>
      <c r="FO13" s="89"/>
      <c r="FP13" s="90"/>
      <c r="FQ13" s="88"/>
      <c r="FR13" s="90"/>
      <c r="FS13" s="88"/>
      <c r="FT13" s="89"/>
      <c r="FU13" s="89"/>
      <c r="FV13" s="89"/>
      <c r="FW13" s="89"/>
      <c r="FX13" s="90"/>
      <c r="FY13" s="88"/>
      <c r="FZ13" s="90"/>
      <c r="GA13" s="88"/>
      <c r="GB13" s="89"/>
      <c r="GC13" s="89"/>
      <c r="GD13" s="90"/>
      <c r="GE13" s="87"/>
      <c r="GF13" s="87"/>
      <c r="GG13" s="87"/>
      <c r="GH13" s="88"/>
      <c r="GI13" s="89"/>
      <c r="GJ13" s="89"/>
      <c r="GK13" s="89"/>
      <c r="GL13" s="90"/>
      <c r="GM13" s="88"/>
      <c r="GN13" s="89"/>
      <c r="GO13" s="89"/>
      <c r="GP13" s="90"/>
      <c r="GQ13" s="87"/>
      <c r="GR13" s="88"/>
      <c r="GS13" s="89"/>
      <c r="GT13" s="90"/>
      <c r="GU13" s="1"/>
      <c r="GV13" s="87"/>
      <c r="GW13" s="88"/>
      <c r="GX13" s="90"/>
      <c r="GY13" s="87"/>
      <c r="GZ13" s="87"/>
      <c r="HA13" s="87"/>
      <c r="HB13" s="87"/>
      <c r="HC13" s="87"/>
      <c r="HD13" s="1"/>
      <c r="HE13" s="87"/>
      <c r="HF13" s="87"/>
      <c r="HG13" s="87"/>
      <c r="HH13" s="87"/>
      <c r="HI13" s="87"/>
      <c r="HJ13" s="87"/>
      <c r="HK13" s="88"/>
      <c r="HL13" s="90"/>
      <c r="HM13" s="1"/>
      <c r="HN13" s="88">
        <v>2770.0871200000001</v>
      </c>
      <c r="HO13" s="89">
        <v>2732.7539300000003</v>
      </c>
      <c r="HP13" s="90">
        <v>367.62714</v>
      </c>
    </row>
    <row r="14" spans="1:224" x14ac:dyDescent="0.35">
      <c r="A14" s="1"/>
      <c r="B14" s="86" t="s">
        <v>807</v>
      </c>
      <c r="C14" s="87"/>
      <c r="D14" s="88"/>
      <c r="E14" s="89"/>
      <c r="F14" s="89">
        <v>8.8258700000000001</v>
      </c>
      <c r="G14" s="90">
        <v>8.5166900000000005</v>
      </c>
      <c r="H14" s="88"/>
      <c r="I14" s="90"/>
      <c r="J14" s="88">
        <v>27</v>
      </c>
      <c r="K14" s="90"/>
      <c r="L14" s="88"/>
      <c r="M14" s="89"/>
      <c r="N14" s="89"/>
      <c r="O14" s="89"/>
      <c r="P14" s="89"/>
      <c r="Q14" s="89"/>
      <c r="R14" s="89"/>
      <c r="S14" s="90"/>
      <c r="T14" s="88">
        <v>18.14123</v>
      </c>
      <c r="U14" s="89">
        <v>19.191960000000002</v>
      </c>
      <c r="V14" s="90">
        <v>1.0612699999999999</v>
      </c>
      <c r="W14" s="87"/>
      <c r="X14" s="88"/>
      <c r="Y14" s="89"/>
      <c r="Z14" s="90">
        <v>17.295719999999999</v>
      </c>
      <c r="AA14" s="88"/>
      <c r="AB14" s="89"/>
      <c r="AC14" s="89"/>
      <c r="AD14" s="89"/>
      <c r="AE14" s="89">
        <v>11.413130000000001</v>
      </c>
      <c r="AF14" s="89">
        <v>23.889150000000001</v>
      </c>
      <c r="AG14" s="90">
        <v>10.22284</v>
      </c>
      <c r="AH14" s="87"/>
      <c r="AI14" s="87"/>
      <c r="AJ14" s="87">
        <v>175.92341999999999</v>
      </c>
      <c r="AK14" s="88">
        <v>213.71525</v>
      </c>
      <c r="AL14" s="90">
        <v>7.8466800000000001</v>
      </c>
      <c r="AM14" s="88"/>
      <c r="AN14" s="90"/>
      <c r="AO14" s="87"/>
      <c r="AP14" s="88"/>
      <c r="AQ14" s="90"/>
      <c r="AR14" s="87"/>
      <c r="AS14" s="87"/>
      <c r="AT14" s="87"/>
      <c r="AU14" s="88"/>
      <c r="AV14" s="89"/>
      <c r="AW14" s="90"/>
      <c r="AX14" s="88"/>
      <c r="AY14" s="89"/>
      <c r="AZ14" s="89"/>
      <c r="BA14" s="89"/>
      <c r="BB14" s="89"/>
      <c r="BC14" s="90"/>
      <c r="BD14" s="88"/>
      <c r="BE14" s="90"/>
      <c r="BF14" s="87"/>
      <c r="BG14" s="88">
        <v>25</v>
      </c>
      <c r="BH14" s="89">
        <v>184.87493000000001</v>
      </c>
      <c r="BI14" s="90"/>
      <c r="BJ14" s="88">
        <v>164.44227000000001</v>
      </c>
      <c r="BK14" s="89">
        <v>165.47058000000001</v>
      </c>
      <c r="BL14" s="89">
        <v>165.59853000000001</v>
      </c>
      <c r="BM14" s="89"/>
      <c r="BN14" s="89"/>
      <c r="BO14" s="89"/>
      <c r="BP14" s="89"/>
      <c r="BQ14" s="89"/>
      <c r="BR14" s="89"/>
      <c r="BS14" s="89"/>
      <c r="BT14" s="89">
        <v>206.49456000000001</v>
      </c>
      <c r="BU14" s="89">
        <v>206.11548999999999</v>
      </c>
      <c r="BV14" s="89">
        <v>205.99002999999999</v>
      </c>
      <c r="BW14" s="90"/>
      <c r="BX14" s="88">
        <v>17.41583</v>
      </c>
      <c r="BY14" s="90">
        <v>44.053669999999997</v>
      </c>
      <c r="BZ14" s="87"/>
      <c r="CA14" s="88"/>
      <c r="CB14" s="89"/>
      <c r="CC14" s="89"/>
      <c r="CD14" s="89"/>
      <c r="CE14" s="89"/>
      <c r="CF14" s="89">
        <v>118.14735</v>
      </c>
      <c r="CG14" s="89"/>
      <c r="CH14" s="89"/>
      <c r="CI14" s="89"/>
      <c r="CJ14" s="89"/>
      <c r="CK14" s="89"/>
      <c r="CL14" s="90"/>
      <c r="CM14" s="88">
        <v>180.55348000000001</v>
      </c>
      <c r="CN14" s="89">
        <v>180.52450999999999</v>
      </c>
      <c r="CO14" s="89">
        <v>181.33356000000001</v>
      </c>
      <c r="CP14" s="90">
        <v>181.02912000000001</v>
      </c>
      <c r="CQ14" s="88"/>
      <c r="CR14" s="90"/>
      <c r="CS14" s="88"/>
      <c r="CT14" s="90"/>
      <c r="CU14" s="88"/>
      <c r="CV14" s="89"/>
      <c r="CW14" s="91"/>
      <c r="CX14" s="88"/>
      <c r="CY14" s="89"/>
      <c r="CZ14" s="89"/>
      <c r="DA14" s="90"/>
      <c r="DB14" s="88"/>
      <c r="DC14" s="89"/>
      <c r="DD14" s="89"/>
      <c r="DE14" s="89"/>
      <c r="DF14" s="89"/>
      <c r="DG14" s="89"/>
      <c r="DH14" s="89"/>
      <c r="DI14" s="89"/>
      <c r="DJ14" s="89"/>
      <c r="DK14" s="89"/>
      <c r="DL14" s="89"/>
      <c r="DM14" s="90"/>
      <c r="DN14" s="92"/>
      <c r="DO14" s="93"/>
      <c r="DP14" s="93"/>
      <c r="DQ14" s="94"/>
      <c r="DR14" s="88"/>
      <c r="DS14" s="89"/>
      <c r="DT14" s="89"/>
      <c r="DU14" s="90"/>
      <c r="DV14" s="87"/>
      <c r="DW14" s="88"/>
      <c r="DX14" s="89"/>
      <c r="DY14" s="89"/>
      <c r="DZ14" s="89"/>
      <c r="EA14" s="89"/>
      <c r="EB14" s="91"/>
      <c r="EC14" s="1"/>
      <c r="ED14" s="87"/>
      <c r="EE14" s="87"/>
      <c r="EF14" s="87"/>
      <c r="EG14" s="87"/>
      <c r="EH14" s="87"/>
      <c r="EI14" s="87"/>
      <c r="EJ14" s="87"/>
      <c r="EK14" s="87"/>
      <c r="EL14" s="88"/>
      <c r="EM14" s="90"/>
      <c r="EN14" s="88"/>
      <c r="EO14" s="90"/>
      <c r="EP14" s="87"/>
      <c r="EQ14" s="87"/>
      <c r="ER14" s="87"/>
      <c r="ES14" s="87"/>
      <c r="ET14" s="87"/>
      <c r="EU14" s="87"/>
      <c r="EV14" s="87"/>
      <c r="EW14" s="87"/>
      <c r="EX14" s="87"/>
      <c r="EY14" s="87"/>
      <c r="EZ14" s="87"/>
      <c r="FA14" s="87"/>
      <c r="FB14" s="87"/>
      <c r="FC14" s="87"/>
      <c r="FD14" s="87"/>
      <c r="FE14" s="87"/>
      <c r="FF14" s="87"/>
      <c r="FG14" s="87"/>
      <c r="FH14" s="87"/>
      <c r="FI14" s="87"/>
      <c r="FJ14" s="87"/>
      <c r="FK14" s="87"/>
      <c r="FL14" s="87"/>
      <c r="FM14" s="88"/>
      <c r="FN14" s="89"/>
      <c r="FO14" s="89"/>
      <c r="FP14" s="90"/>
      <c r="FQ14" s="88"/>
      <c r="FR14" s="90"/>
      <c r="FS14" s="88"/>
      <c r="FT14" s="89"/>
      <c r="FU14" s="89"/>
      <c r="FV14" s="89"/>
      <c r="FW14" s="89"/>
      <c r="FX14" s="90"/>
      <c r="FY14" s="88"/>
      <c r="FZ14" s="90"/>
      <c r="GA14" s="88"/>
      <c r="GB14" s="89"/>
      <c r="GC14" s="89"/>
      <c r="GD14" s="90"/>
      <c r="GE14" s="87"/>
      <c r="GF14" s="87"/>
      <c r="GG14" s="87"/>
      <c r="GH14" s="88"/>
      <c r="GI14" s="89"/>
      <c r="GJ14" s="89"/>
      <c r="GK14" s="89"/>
      <c r="GL14" s="90"/>
      <c r="GM14" s="88"/>
      <c r="GN14" s="89"/>
      <c r="GO14" s="89"/>
      <c r="GP14" s="90"/>
      <c r="GQ14" s="87"/>
      <c r="GR14" s="88"/>
      <c r="GS14" s="89"/>
      <c r="GT14" s="90"/>
      <c r="GU14" s="1"/>
      <c r="GV14" s="87"/>
      <c r="GW14" s="88"/>
      <c r="GX14" s="90"/>
      <c r="GY14" s="87"/>
      <c r="GZ14" s="87"/>
      <c r="HA14" s="87"/>
      <c r="HB14" s="87"/>
      <c r="HC14" s="87"/>
      <c r="HD14" s="1"/>
      <c r="HE14" s="87"/>
      <c r="HF14" s="87"/>
      <c r="HG14" s="87"/>
      <c r="HH14" s="87"/>
      <c r="HI14" s="87"/>
      <c r="HJ14" s="87"/>
      <c r="HK14" s="88"/>
      <c r="HL14" s="90"/>
      <c r="HM14" s="1"/>
      <c r="HN14" s="88">
        <v>2770.0871200000001</v>
      </c>
      <c r="HO14" s="89">
        <v>2732.7539300000003</v>
      </c>
      <c r="HP14" s="90">
        <v>367.62714</v>
      </c>
    </row>
    <row r="15" spans="1:224" x14ac:dyDescent="0.35">
      <c r="A15" s="1"/>
      <c r="B15" s="86" t="s">
        <v>808</v>
      </c>
      <c r="C15" s="87"/>
      <c r="D15" s="88"/>
      <c r="E15" s="89"/>
      <c r="F15" s="89">
        <v>8.8258700000000001</v>
      </c>
      <c r="G15" s="90">
        <v>8.5166900000000005</v>
      </c>
      <c r="H15" s="88"/>
      <c r="I15" s="90"/>
      <c r="J15" s="88">
        <v>27</v>
      </c>
      <c r="K15" s="90"/>
      <c r="L15" s="88"/>
      <c r="M15" s="89"/>
      <c r="N15" s="89"/>
      <c r="O15" s="89"/>
      <c r="P15" s="89"/>
      <c r="Q15" s="89"/>
      <c r="R15" s="89"/>
      <c r="S15" s="90"/>
      <c r="T15" s="88">
        <v>18.14123</v>
      </c>
      <c r="U15" s="89">
        <v>19.191960000000002</v>
      </c>
      <c r="V15" s="90">
        <v>1.0612699999999999</v>
      </c>
      <c r="W15" s="87"/>
      <c r="X15" s="88"/>
      <c r="Y15" s="89"/>
      <c r="Z15" s="90">
        <v>17.295719999999999</v>
      </c>
      <c r="AA15" s="88"/>
      <c r="AB15" s="89"/>
      <c r="AC15" s="89"/>
      <c r="AD15" s="89"/>
      <c r="AE15" s="89">
        <v>11.413130000000001</v>
      </c>
      <c r="AF15" s="89">
        <v>23.889150000000001</v>
      </c>
      <c r="AG15" s="90">
        <v>10.22284</v>
      </c>
      <c r="AH15" s="87"/>
      <c r="AI15" s="87"/>
      <c r="AJ15" s="87">
        <v>175.92341999999999</v>
      </c>
      <c r="AK15" s="88">
        <v>213.71525</v>
      </c>
      <c r="AL15" s="90">
        <v>7.8466800000000001</v>
      </c>
      <c r="AM15" s="88"/>
      <c r="AN15" s="90"/>
      <c r="AO15" s="87"/>
      <c r="AP15" s="88"/>
      <c r="AQ15" s="90"/>
      <c r="AR15" s="87"/>
      <c r="AS15" s="87"/>
      <c r="AT15" s="87"/>
      <c r="AU15" s="88"/>
      <c r="AV15" s="89"/>
      <c r="AW15" s="90"/>
      <c r="AX15" s="88"/>
      <c r="AY15" s="89"/>
      <c r="AZ15" s="89"/>
      <c r="BA15" s="89"/>
      <c r="BB15" s="89"/>
      <c r="BC15" s="90"/>
      <c r="BD15" s="88"/>
      <c r="BE15" s="90"/>
      <c r="BF15" s="87"/>
      <c r="BG15" s="88">
        <v>25</v>
      </c>
      <c r="BH15" s="89">
        <v>184.87493000000001</v>
      </c>
      <c r="BI15" s="90"/>
      <c r="BJ15" s="88">
        <v>164.44227000000001</v>
      </c>
      <c r="BK15" s="89">
        <v>165.47058000000001</v>
      </c>
      <c r="BL15" s="89">
        <v>165.59853000000001</v>
      </c>
      <c r="BM15" s="89"/>
      <c r="BN15" s="89"/>
      <c r="BO15" s="89"/>
      <c r="BP15" s="89"/>
      <c r="BQ15" s="89"/>
      <c r="BR15" s="89"/>
      <c r="BS15" s="89"/>
      <c r="BT15" s="89">
        <v>206.49456000000001</v>
      </c>
      <c r="BU15" s="89">
        <v>206.11548999999999</v>
      </c>
      <c r="BV15" s="89">
        <v>205.99002999999999</v>
      </c>
      <c r="BW15" s="90"/>
      <c r="BX15" s="88">
        <v>17.41583</v>
      </c>
      <c r="BY15" s="90">
        <v>44.053669999999997</v>
      </c>
      <c r="BZ15" s="87"/>
      <c r="CA15" s="88"/>
      <c r="CB15" s="89"/>
      <c r="CC15" s="89"/>
      <c r="CD15" s="89"/>
      <c r="CE15" s="89"/>
      <c r="CF15" s="89">
        <v>118.14735</v>
      </c>
      <c r="CG15" s="89"/>
      <c r="CH15" s="89"/>
      <c r="CI15" s="89"/>
      <c r="CJ15" s="89"/>
      <c r="CK15" s="89"/>
      <c r="CL15" s="90"/>
      <c r="CM15" s="88">
        <v>180.55348000000001</v>
      </c>
      <c r="CN15" s="89">
        <v>180.52450999999999</v>
      </c>
      <c r="CO15" s="89">
        <v>181.33356000000001</v>
      </c>
      <c r="CP15" s="90">
        <v>181.02912000000001</v>
      </c>
      <c r="CQ15" s="88"/>
      <c r="CR15" s="90"/>
      <c r="CS15" s="88"/>
      <c r="CT15" s="90"/>
      <c r="CU15" s="88"/>
      <c r="CV15" s="89"/>
      <c r="CW15" s="91"/>
      <c r="CX15" s="88"/>
      <c r="CY15" s="89"/>
      <c r="CZ15" s="89"/>
      <c r="DA15" s="90"/>
      <c r="DB15" s="88"/>
      <c r="DC15" s="89"/>
      <c r="DD15" s="89"/>
      <c r="DE15" s="89"/>
      <c r="DF15" s="89"/>
      <c r="DG15" s="89"/>
      <c r="DH15" s="89"/>
      <c r="DI15" s="89"/>
      <c r="DJ15" s="89"/>
      <c r="DK15" s="89"/>
      <c r="DL15" s="89"/>
      <c r="DM15" s="90"/>
      <c r="DN15" s="92"/>
      <c r="DO15" s="93"/>
      <c r="DP15" s="93"/>
      <c r="DQ15" s="94"/>
      <c r="DR15" s="88"/>
      <c r="DS15" s="89"/>
      <c r="DT15" s="89"/>
      <c r="DU15" s="90"/>
      <c r="DV15" s="87"/>
      <c r="DW15" s="88"/>
      <c r="DX15" s="89"/>
      <c r="DY15" s="89"/>
      <c r="DZ15" s="89"/>
      <c r="EA15" s="89"/>
      <c r="EB15" s="91"/>
      <c r="EC15" s="1"/>
      <c r="ED15" s="87"/>
      <c r="EE15" s="87"/>
      <c r="EF15" s="87"/>
      <c r="EG15" s="87"/>
      <c r="EH15" s="87"/>
      <c r="EI15" s="87"/>
      <c r="EJ15" s="87"/>
      <c r="EK15" s="87"/>
      <c r="EL15" s="88"/>
      <c r="EM15" s="90"/>
      <c r="EN15" s="88"/>
      <c r="EO15" s="90"/>
      <c r="EP15" s="87"/>
      <c r="EQ15" s="87"/>
      <c r="ER15" s="87"/>
      <c r="ES15" s="87"/>
      <c r="ET15" s="87"/>
      <c r="EU15" s="87"/>
      <c r="EV15" s="87"/>
      <c r="EW15" s="87"/>
      <c r="EX15" s="87"/>
      <c r="EY15" s="87"/>
      <c r="EZ15" s="87"/>
      <c r="FA15" s="87"/>
      <c r="FB15" s="87"/>
      <c r="FC15" s="87"/>
      <c r="FD15" s="87"/>
      <c r="FE15" s="87"/>
      <c r="FF15" s="87"/>
      <c r="FG15" s="87"/>
      <c r="FH15" s="87"/>
      <c r="FI15" s="87"/>
      <c r="FJ15" s="87"/>
      <c r="FK15" s="87"/>
      <c r="FL15" s="87"/>
      <c r="FM15" s="88"/>
      <c r="FN15" s="89"/>
      <c r="FO15" s="89"/>
      <c r="FP15" s="90"/>
      <c r="FQ15" s="88"/>
      <c r="FR15" s="90"/>
      <c r="FS15" s="88"/>
      <c r="FT15" s="89"/>
      <c r="FU15" s="89"/>
      <c r="FV15" s="89"/>
      <c r="FW15" s="89"/>
      <c r="FX15" s="90"/>
      <c r="FY15" s="88"/>
      <c r="FZ15" s="90"/>
      <c r="GA15" s="88"/>
      <c r="GB15" s="89"/>
      <c r="GC15" s="89"/>
      <c r="GD15" s="90"/>
      <c r="GE15" s="87"/>
      <c r="GF15" s="87"/>
      <c r="GG15" s="87"/>
      <c r="GH15" s="88"/>
      <c r="GI15" s="89"/>
      <c r="GJ15" s="89"/>
      <c r="GK15" s="89"/>
      <c r="GL15" s="90"/>
      <c r="GM15" s="88"/>
      <c r="GN15" s="89"/>
      <c r="GO15" s="89"/>
      <c r="GP15" s="90"/>
      <c r="GQ15" s="87"/>
      <c r="GR15" s="88"/>
      <c r="GS15" s="89"/>
      <c r="GT15" s="90"/>
      <c r="GU15" s="1"/>
      <c r="GV15" s="87"/>
      <c r="GW15" s="88"/>
      <c r="GX15" s="90"/>
      <c r="GY15" s="87"/>
      <c r="GZ15" s="87"/>
      <c r="HA15" s="87"/>
      <c r="HB15" s="87"/>
      <c r="HC15" s="87"/>
      <c r="HD15" s="1"/>
      <c r="HE15" s="87"/>
      <c r="HF15" s="87"/>
      <c r="HG15" s="87"/>
      <c r="HH15" s="87"/>
      <c r="HI15" s="87"/>
      <c r="HJ15" s="87"/>
      <c r="HK15" s="88"/>
      <c r="HL15" s="90"/>
      <c r="HM15" s="1"/>
      <c r="HN15" s="88">
        <v>2770.0871200000001</v>
      </c>
      <c r="HO15" s="89">
        <v>2732.7539300000003</v>
      </c>
      <c r="HP15" s="90">
        <v>367.62714</v>
      </c>
    </row>
    <row r="16" spans="1:224" x14ac:dyDescent="0.35">
      <c r="A16" s="1"/>
      <c r="B16" s="86" t="s">
        <v>809</v>
      </c>
      <c r="C16" s="87"/>
      <c r="D16" s="88"/>
      <c r="E16" s="89"/>
      <c r="F16" s="89">
        <v>8.8258700000000001</v>
      </c>
      <c r="G16" s="90">
        <v>8.5166900000000005</v>
      </c>
      <c r="H16" s="88"/>
      <c r="I16" s="90"/>
      <c r="J16" s="88">
        <v>27</v>
      </c>
      <c r="K16" s="90"/>
      <c r="L16" s="88"/>
      <c r="M16" s="89"/>
      <c r="N16" s="89"/>
      <c r="O16" s="89"/>
      <c r="P16" s="89"/>
      <c r="Q16" s="89"/>
      <c r="R16" s="89"/>
      <c r="S16" s="90"/>
      <c r="T16" s="88">
        <v>18.14123</v>
      </c>
      <c r="U16" s="89">
        <v>19.191960000000002</v>
      </c>
      <c r="V16" s="90">
        <v>1.0612699999999999</v>
      </c>
      <c r="W16" s="87"/>
      <c r="X16" s="88"/>
      <c r="Y16" s="89"/>
      <c r="Z16" s="90">
        <v>17.295719999999999</v>
      </c>
      <c r="AA16" s="88"/>
      <c r="AB16" s="89"/>
      <c r="AC16" s="89"/>
      <c r="AD16" s="89"/>
      <c r="AE16" s="89">
        <v>11.413130000000001</v>
      </c>
      <c r="AF16" s="89">
        <v>23.889150000000001</v>
      </c>
      <c r="AG16" s="90">
        <v>10.22284</v>
      </c>
      <c r="AH16" s="87"/>
      <c r="AI16" s="87"/>
      <c r="AJ16" s="87">
        <v>175.92341999999999</v>
      </c>
      <c r="AK16" s="88">
        <v>213.71525</v>
      </c>
      <c r="AL16" s="90">
        <v>7.8466800000000001</v>
      </c>
      <c r="AM16" s="88"/>
      <c r="AN16" s="90"/>
      <c r="AO16" s="87"/>
      <c r="AP16" s="88"/>
      <c r="AQ16" s="90"/>
      <c r="AR16" s="87"/>
      <c r="AS16" s="87"/>
      <c r="AT16" s="87"/>
      <c r="AU16" s="88"/>
      <c r="AV16" s="89"/>
      <c r="AW16" s="90"/>
      <c r="AX16" s="88"/>
      <c r="AY16" s="89"/>
      <c r="AZ16" s="89"/>
      <c r="BA16" s="89"/>
      <c r="BB16" s="89"/>
      <c r="BC16" s="90"/>
      <c r="BD16" s="88"/>
      <c r="BE16" s="90"/>
      <c r="BF16" s="87"/>
      <c r="BG16" s="88">
        <v>25</v>
      </c>
      <c r="BH16" s="89">
        <v>184.87493000000001</v>
      </c>
      <c r="BI16" s="90"/>
      <c r="BJ16" s="88">
        <v>164.44227000000001</v>
      </c>
      <c r="BK16" s="89">
        <v>165.47058000000001</v>
      </c>
      <c r="BL16" s="89">
        <v>165.59853000000001</v>
      </c>
      <c r="BM16" s="89"/>
      <c r="BN16" s="89"/>
      <c r="BO16" s="89"/>
      <c r="BP16" s="89"/>
      <c r="BQ16" s="89"/>
      <c r="BR16" s="89"/>
      <c r="BS16" s="89"/>
      <c r="BT16" s="89">
        <v>206.49456000000001</v>
      </c>
      <c r="BU16" s="89">
        <v>206.11548999999999</v>
      </c>
      <c r="BV16" s="89">
        <v>205.99002999999999</v>
      </c>
      <c r="BW16" s="90"/>
      <c r="BX16" s="88">
        <v>17.41583</v>
      </c>
      <c r="BY16" s="90">
        <v>44.053669999999997</v>
      </c>
      <c r="BZ16" s="87"/>
      <c r="CA16" s="88"/>
      <c r="CB16" s="89"/>
      <c r="CC16" s="89"/>
      <c r="CD16" s="89"/>
      <c r="CE16" s="89"/>
      <c r="CF16" s="89">
        <v>118.14735</v>
      </c>
      <c r="CG16" s="89"/>
      <c r="CH16" s="89"/>
      <c r="CI16" s="89"/>
      <c r="CJ16" s="89"/>
      <c r="CK16" s="89"/>
      <c r="CL16" s="90"/>
      <c r="CM16" s="88">
        <v>180.55348000000001</v>
      </c>
      <c r="CN16" s="89">
        <v>180.52450999999999</v>
      </c>
      <c r="CO16" s="89">
        <v>181.33356000000001</v>
      </c>
      <c r="CP16" s="90">
        <v>181.02912000000001</v>
      </c>
      <c r="CQ16" s="88"/>
      <c r="CR16" s="90"/>
      <c r="CS16" s="88"/>
      <c r="CT16" s="90"/>
      <c r="CU16" s="88"/>
      <c r="CV16" s="89"/>
      <c r="CW16" s="91"/>
      <c r="CX16" s="88"/>
      <c r="CY16" s="89"/>
      <c r="CZ16" s="89"/>
      <c r="DA16" s="90"/>
      <c r="DB16" s="88"/>
      <c r="DC16" s="89"/>
      <c r="DD16" s="89"/>
      <c r="DE16" s="89"/>
      <c r="DF16" s="89"/>
      <c r="DG16" s="89"/>
      <c r="DH16" s="89"/>
      <c r="DI16" s="89"/>
      <c r="DJ16" s="89"/>
      <c r="DK16" s="89"/>
      <c r="DL16" s="89"/>
      <c r="DM16" s="90"/>
      <c r="DN16" s="92"/>
      <c r="DO16" s="93"/>
      <c r="DP16" s="93"/>
      <c r="DQ16" s="94"/>
      <c r="DR16" s="88"/>
      <c r="DS16" s="89"/>
      <c r="DT16" s="89"/>
      <c r="DU16" s="90"/>
      <c r="DV16" s="87"/>
      <c r="DW16" s="88"/>
      <c r="DX16" s="89"/>
      <c r="DY16" s="89"/>
      <c r="DZ16" s="89"/>
      <c r="EA16" s="89"/>
      <c r="EB16" s="91"/>
      <c r="EC16" s="1"/>
      <c r="ED16" s="87"/>
      <c r="EE16" s="87"/>
      <c r="EF16" s="87"/>
      <c r="EG16" s="87"/>
      <c r="EH16" s="87"/>
      <c r="EI16" s="87"/>
      <c r="EJ16" s="87"/>
      <c r="EK16" s="87"/>
      <c r="EL16" s="88"/>
      <c r="EM16" s="90"/>
      <c r="EN16" s="88"/>
      <c r="EO16" s="90"/>
      <c r="EP16" s="87"/>
      <c r="EQ16" s="87"/>
      <c r="ER16" s="87"/>
      <c r="ES16" s="87"/>
      <c r="ET16" s="87"/>
      <c r="EU16" s="87"/>
      <c r="EV16" s="87"/>
      <c r="EW16" s="87"/>
      <c r="EX16" s="87"/>
      <c r="EY16" s="87"/>
      <c r="EZ16" s="87"/>
      <c r="FA16" s="87"/>
      <c r="FB16" s="87"/>
      <c r="FC16" s="87"/>
      <c r="FD16" s="87"/>
      <c r="FE16" s="87"/>
      <c r="FF16" s="87"/>
      <c r="FG16" s="87"/>
      <c r="FH16" s="87"/>
      <c r="FI16" s="87"/>
      <c r="FJ16" s="87"/>
      <c r="FK16" s="87"/>
      <c r="FL16" s="87"/>
      <c r="FM16" s="88"/>
      <c r="FN16" s="89"/>
      <c r="FO16" s="89"/>
      <c r="FP16" s="90"/>
      <c r="FQ16" s="88"/>
      <c r="FR16" s="90"/>
      <c r="FS16" s="88"/>
      <c r="FT16" s="89"/>
      <c r="FU16" s="89"/>
      <c r="FV16" s="89"/>
      <c r="FW16" s="89"/>
      <c r="FX16" s="90"/>
      <c r="FY16" s="88"/>
      <c r="FZ16" s="90"/>
      <c r="GA16" s="88"/>
      <c r="GB16" s="89"/>
      <c r="GC16" s="89"/>
      <c r="GD16" s="90"/>
      <c r="GE16" s="87"/>
      <c r="GF16" s="87"/>
      <c r="GG16" s="87"/>
      <c r="GH16" s="88"/>
      <c r="GI16" s="89"/>
      <c r="GJ16" s="89"/>
      <c r="GK16" s="89"/>
      <c r="GL16" s="90"/>
      <c r="GM16" s="88"/>
      <c r="GN16" s="89"/>
      <c r="GO16" s="89"/>
      <c r="GP16" s="90"/>
      <c r="GQ16" s="87"/>
      <c r="GR16" s="88"/>
      <c r="GS16" s="89"/>
      <c r="GT16" s="90"/>
      <c r="GU16" s="1"/>
      <c r="GV16" s="87"/>
      <c r="GW16" s="88"/>
      <c r="GX16" s="90"/>
      <c r="GY16" s="87"/>
      <c r="GZ16" s="87"/>
      <c r="HA16" s="87"/>
      <c r="HB16" s="87"/>
      <c r="HC16" s="87"/>
      <c r="HD16" s="1"/>
      <c r="HE16" s="87"/>
      <c r="HF16" s="87"/>
      <c r="HG16" s="87"/>
      <c r="HH16" s="87"/>
      <c r="HI16" s="87"/>
      <c r="HJ16" s="87"/>
      <c r="HK16" s="88"/>
      <c r="HL16" s="90"/>
      <c r="HM16" s="1"/>
      <c r="HN16" s="88">
        <v>2770.0871200000001</v>
      </c>
      <c r="HO16" s="89">
        <v>2732.7539300000003</v>
      </c>
      <c r="HP16" s="90">
        <v>367.62714</v>
      </c>
    </row>
    <row r="17" spans="1:224" x14ac:dyDescent="0.35">
      <c r="A17" s="1"/>
      <c r="B17" s="86" t="s">
        <v>810</v>
      </c>
      <c r="C17" s="87"/>
      <c r="D17" s="88"/>
      <c r="E17" s="89"/>
      <c r="F17" s="89">
        <v>8.8258700000000001</v>
      </c>
      <c r="G17" s="90">
        <v>8.5166900000000005</v>
      </c>
      <c r="H17" s="88"/>
      <c r="I17" s="90"/>
      <c r="J17" s="88">
        <v>27</v>
      </c>
      <c r="K17" s="90"/>
      <c r="L17" s="88"/>
      <c r="M17" s="89"/>
      <c r="N17" s="89"/>
      <c r="O17" s="89"/>
      <c r="P17" s="89"/>
      <c r="Q17" s="89"/>
      <c r="R17" s="89"/>
      <c r="S17" s="90"/>
      <c r="T17" s="88">
        <v>18.14123</v>
      </c>
      <c r="U17" s="89">
        <v>19.191960000000002</v>
      </c>
      <c r="V17" s="90">
        <v>1.0612699999999999</v>
      </c>
      <c r="W17" s="87"/>
      <c r="X17" s="88"/>
      <c r="Y17" s="89"/>
      <c r="Z17" s="90">
        <v>17.295719999999999</v>
      </c>
      <c r="AA17" s="88"/>
      <c r="AB17" s="89"/>
      <c r="AC17" s="89"/>
      <c r="AD17" s="89"/>
      <c r="AE17" s="89">
        <v>11.413130000000001</v>
      </c>
      <c r="AF17" s="89">
        <v>23.889150000000001</v>
      </c>
      <c r="AG17" s="90">
        <v>10.22284</v>
      </c>
      <c r="AH17" s="87"/>
      <c r="AI17" s="87"/>
      <c r="AJ17" s="87">
        <v>175.92341999999999</v>
      </c>
      <c r="AK17" s="88">
        <v>213.71525</v>
      </c>
      <c r="AL17" s="90">
        <v>7.8466800000000001</v>
      </c>
      <c r="AM17" s="88"/>
      <c r="AN17" s="90"/>
      <c r="AO17" s="87"/>
      <c r="AP17" s="88"/>
      <c r="AQ17" s="90"/>
      <c r="AR17" s="87"/>
      <c r="AS17" s="87"/>
      <c r="AT17" s="87"/>
      <c r="AU17" s="88"/>
      <c r="AV17" s="89"/>
      <c r="AW17" s="90"/>
      <c r="AX17" s="88"/>
      <c r="AY17" s="89"/>
      <c r="AZ17" s="89"/>
      <c r="BA17" s="89"/>
      <c r="BB17" s="89"/>
      <c r="BC17" s="90"/>
      <c r="BD17" s="88"/>
      <c r="BE17" s="90"/>
      <c r="BF17" s="87"/>
      <c r="BG17" s="88">
        <v>25</v>
      </c>
      <c r="BH17" s="89">
        <v>184.87493000000001</v>
      </c>
      <c r="BI17" s="90"/>
      <c r="BJ17" s="88">
        <v>164.44227000000001</v>
      </c>
      <c r="BK17" s="89">
        <v>165.47058000000001</v>
      </c>
      <c r="BL17" s="89">
        <v>165.59853000000001</v>
      </c>
      <c r="BM17" s="89"/>
      <c r="BN17" s="89"/>
      <c r="BO17" s="89"/>
      <c r="BP17" s="89"/>
      <c r="BQ17" s="89"/>
      <c r="BR17" s="89"/>
      <c r="BS17" s="89"/>
      <c r="BT17" s="89">
        <v>206.49456000000001</v>
      </c>
      <c r="BU17" s="89">
        <v>206.11548999999999</v>
      </c>
      <c r="BV17" s="89">
        <v>205.99002999999999</v>
      </c>
      <c r="BW17" s="90"/>
      <c r="BX17" s="88">
        <v>17.41583</v>
      </c>
      <c r="BY17" s="90">
        <v>44.053669999999997</v>
      </c>
      <c r="BZ17" s="87"/>
      <c r="CA17" s="88"/>
      <c r="CB17" s="89"/>
      <c r="CC17" s="89"/>
      <c r="CD17" s="89"/>
      <c r="CE17" s="89"/>
      <c r="CF17" s="89">
        <v>118.14735</v>
      </c>
      <c r="CG17" s="89">
        <v>52.418509999999998</v>
      </c>
      <c r="CH17" s="89"/>
      <c r="CI17" s="89"/>
      <c r="CJ17" s="89"/>
      <c r="CK17" s="89"/>
      <c r="CL17" s="90">
        <v>191.19621000000001</v>
      </c>
      <c r="CM17" s="88">
        <v>180.55348000000001</v>
      </c>
      <c r="CN17" s="89">
        <v>180.52450999999999</v>
      </c>
      <c r="CO17" s="89">
        <v>181.33356000000001</v>
      </c>
      <c r="CP17" s="90">
        <v>181.02912000000001</v>
      </c>
      <c r="CQ17" s="88"/>
      <c r="CR17" s="90"/>
      <c r="CS17" s="88"/>
      <c r="CT17" s="90"/>
      <c r="CU17" s="88"/>
      <c r="CV17" s="89"/>
      <c r="CW17" s="91"/>
      <c r="CX17" s="88"/>
      <c r="CY17" s="89"/>
      <c r="CZ17" s="89"/>
      <c r="DA17" s="90"/>
      <c r="DB17" s="88"/>
      <c r="DC17" s="89"/>
      <c r="DD17" s="89"/>
      <c r="DE17" s="89"/>
      <c r="DF17" s="89"/>
      <c r="DG17" s="89"/>
      <c r="DH17" s="89"/>
      <c r="DI17" s="89"/>
      <c r="DJ17" s="89"/>
      <c r="DK17" s="89"/>
      <c r="DL17" s="89"/>
      <c r="DM17" s="90"/>
      <c r="DN17" s="92"/>
      <c r="DO17" s="93"/>
      <c r="DP17" s="93"/>
      <c r="DQ17" s="94"/>
      <c r="DR17" s="88"/>
      <c r="DS17" s="89"/>
      <c r="DT17" s="89"/>
      <c r="DU17" s="90"/>
      <c r="DV17" s="87"/>
      <c r="DW17" s="88"/>
      <c r="DX17" s="89"/>
      <c r="DY17" s="89"/>
      <c r="DZ17" s="89"/>
      <c r="EA17" s="89"/>
      <c r="EB17" s="91"/>
      <c r="EC17" s="1"/>
      <c r="ED17" s="87"/>
      <c r="EE17" s="87"/>
      <c r="EF17" s="87"/>
      <c r="EG17" s="87"/>
      <c r="EH17" s="87"/>
      <c r="EI17" s="87"/>
      <c r="EJ17" s="87"/>
      <c r="EK17" s="87"/>
      <c r="EL17" s="88"/>
      <c r="EM17" s="90"/>
      <c r="EN17" s="88"/>
      <c r="EO17" s="90"/>
      <c r="EP17" s="87"/>
      <c r="EQ17" s="87"/>
      <c r="ER17" s="87"/>
      <c r="ES17" s="87"/>
      <c r="ET17" s="87"/>
      <c r="EU17" s="87"/>
      <c r="EV17" s="87"/>
      <c r="EW17" s="87"/>
      <c r="EX17" s="87"/>
      <c r="EY17" s="87"/>
      <c r="EZ17" s="87"/>
      <c r="FA17" s="87"/>
      <c r="FB17" s="87"/>
      <c r="FC17" s="87"/>
      <c r="FD17" s="87"/>
      <c r="FE17" s="87"/>
      <c r="FF17" s="87"/>
      <c r="FG17" s="87"/>
      <c r="FH17" s="87"/>
      <c r="FI17" s="87"/>
      <c r="FJ17" s="87"/>
      <c r="FK17" s="87"/>
      <c r="FL17" s="87"/>
      <c r="FM17" s="88"/>
      <c r="FN17" s="89"/>
      <c r="FO17" s="89"/>
      <c r="FP17" s="90"/>
      <c r="FQ17" s="88"/>
      <c r="FR17" s="90"/>
      <c r="FS17" s="88"/>
      <c r="FT17" s="89"/>
      <c r="FU17" s="89"/>
      <c r="FV17" s="89"/>
      <c r="FW17" s="89"/>
      <c r="FX17" s="90"/>
      <c r="FY17" s="88"/>
      <c r="FZ17" s="90"/>
      <c r="GA17" s="88"/>
      <c r="GB17" s="89"/>
      <c r="GC17" s="89"/>
      <c r="GD17" s="90"/>
      <c r="GE17" s="87"/>
      <c r="GF17" s="87"/>
      <c r="GG17" s="87"/>
      <c r="GH17" s="88"/>
      <c r="GI17" s="89"/>
      <c r="GJ17" s="89"/>
      <c r="GK17" s="89"/>
      <c r="GL17" s="90"/>
      <c r="GM17" s="88"/>
      <c r="GN17" s="89"/>
      <c r="GO17" s="89"/>
      <c r="GP17" s="90"/>
      <c r="GQ17" s="87"/>
      <c r="GR17" s="88"/>
      <c r="GS17" s="89"/>
      <c r="GT17" s="90"/>
      <c r="GU17" s="1"/>
      <c r="GV17" s="87"/>
      <c r="GW17" s="88"/>
      <c r="GX17" s="90"/>
      <c r="GY17" s="87"/>
      <c r="GZ17" s="87"/>
      <c r="HA17" s="87"/>
      <c r="HB17" s="87"/>
      <c r="HC17" s="87"/>
      <c r="HD17" s="1"/>
      <c r="HE17" s="87"/>
      <c r="HF17" s="87"/>
      <c r="HG17" s="87"/>
      <c r="HH17" s="87"/>
      <c r="HI17" s="87"/>
      <c r="HJ17" s="87"/>
      <c r="HK17" s="88"/>
      <c r="HL17" s="90"/>
      <c r="HM17" s="1"/>
      <c r="HN17" s="88">
        <v>3013.7018400000002</v>
      </c>
      <c r="HO17" s="89">
        <v>2976.3686500000003</v>
      </c>
      <c r="HP17" s="90">
        <v>367.62714</v>
      </c>
    </row>
    <row r="18" spans="1:224" x14ac:dyDescent="0.35">
      <c r="A18" s="1"/>
      <c r="B18" s="86" t="s">
        <v>811</v>
      </c>
      <c r="C18" s="87"/>
      <c r="D18" s="88"/>
      <c r="E18" s="89"/>
      <c r="F18" s="89">
        <v>8.8258700000000001</v>
      </c>
      <c r="G18" s="90">
        <v>8.5166900000000005</v>
      </c>
      <c r="H18" s="88"/>
      <c r="I18" s="90"/>
      <c r="J18" s="88">
        <v>27</v>
      </c>
      <c r="K18" s="90"/>
      <c r="L18" s="88"/>
      <c r="M18" s="89"/>
      <c r="N18" s="89"/>
      <c r="O18" s="89"/>
      <c r="P18" s="89"/>
      <c r="Q18" s="89"/>
      <c r="R18" s="89"/>
      <c r="S18" s="90"/>
      <c r="T18" s="88">
        <v>18.14123</v>
      </c>
      <c r="U18" s="89">
        <v>19.191960000000002</v>
      </c>
      <c r="V18" s="90">
        <v>1.0612699999999999</v>
      </c>
      <c r="W18" s="87"/>
      <c r="X18" s="88"/>
      <c r="Y18" s="89"/>
      <c r="Z18" s="90">
        <v>17.295719999999999</v>
      </c>
      <c r="AA18" s="88"/>
      <c r="AB18" s="89"/>
      <c r="AC18" s="89"/>
      <c r="AD18" s="89"/>
      <c r="AE18" s="89">
        <v>11.413130000000001</v>
      </c>
      <c r="AF18" s="89">
        <v>23.889150000000001</v>
      </c>
      <c r="AG18" s="90">
        <v>10.22284</v>
      </c>
      <c r="AH18" s="87"/>
      <c r="AI18" s="87"/>
      <c r="AJ18" s="87">
        <v>175.92341999999999</v>
      </c>
      <c r="AK18" s="88">
        <v>213.71525</v>
      </c>
      <c r="AL18" s="90">
        <v>7.8466800000000001</v>
      </c>
      <c r="AM18" s="88"/>
      <c r="AN18" s="90"/>
      <c r="AO18" s="87"/>
      <c r="AP18" s="88"/>
      <c r="AQ18" s="90"/>
      <c r="AR18" s="87"/>
      <c r="AS18" s="87"/>
      <c r="AT18" s="87"/>
      <c r="AU18" s="88"/>
      <c r="AV18" s="89"/>
      <c r="AW18" s="90"/>
      <c r="AX18" s="88"/>
      <c r="AY18" s="89"/>
      <c r="AZ18" s="89"/>
      <c r="BA18" s="89"/>
      <c r="BB18" s="89"/>
      <c r="BC18" s="90"/>
      <c r="BD18" s="88"/>
      <c r="BE18" s="90"/>
      <c r="BF18" s="87"/>
      <c r="BG18" s="88">
        <v>25</v>
      </c>
      <c r="BH18" s="89">
        <v>184.87493000000001</v>
      </c>
      <c r="BI18" s="90"/>
      <c r="BJ18" s="88">
        <v>164.44227000000001</v>
      </c>
      <c r="BK18" s="89">
        <v>165.47058000000001</v>
      </c>
      <c r="BL18" s="89">
        <v>165.59853000000001</v>
      </c>
      <c r="BM18" s="89"/>
      <c r="BN18" s="89"/>
      <c r="BO18" s="89"/>
      <c r="BP18" s="89"/>
      <c r="BQ18" s="89"/>
      <c r="BR18" s="89"/>
      <c r="BS18" s="89"/>
      <c r="BT18" s="89">
        <v>206.49456000000001</v>
      </c>
      <c r="BU18" s="89">
        <v>206.11548999999999</v>
      </c>
      <c r="BV18" s="89">
        <v>205.99002999999999</v>
      </c>
      <c r="BW18" s="90"/>
      <c r="BX18" s="88">
        <v>17.41583</v>
      </c>
      <c r="BY18" s="90">
        <v>44.053669999999997</v>
      </c>
      <c r="BZ18" s="87"/>
      <c r="CA18" s="88"/>
      <c r="CB18" s="89"/>
      <c r="CC18" s="89"/>
      <c r="CD18" s="89"/>
      <c r="CE18" s="89"/>
      <c r="CF18" s="89">
        <v>118.14735</v>
      </c>
      <c r="CG18" s="89">
        <v>52.418509999999998</v>
      </c>
      <c r="CH18" s="89">
        <v>53.710120000000003</v>
      </c>
      <c r="CI18" s="89"/>
      <c r="CJ18" s="89"/>
      <c r="CK18" s="89"/>
      <c r="CL18" s="90">
        <v>191.19621000000001</v>
      </c>
      <c r="CM18" s="88">
        <v>180.55348000000001</v>
      </c>
      <c r="CN18" s="89">
        <v>180.52450999999999</v>
      </c>
      <c r="CO18" s="89">
        <v>181.33356000000001</v>
      </c>
      <c r="CP18" s="90">
        <v>181.02912000000001</v>
      </c>
      <c r="CQ18" s="88"/>
      <c r="CR18" s="90"/>
      <c r="CS18" s="88"/>
      <c r="CT18" s="90"/>
      <c r="CU18" s="88"/>
      <c r="CV18" s="89"/>
      <c r="CW18" s="91"/>
      <c r="CX18" s="88"/>
      <c r="CY18" s="89"/>
      <c r="CZ18" s="89"/>
      <c r="DA18" s="90"/>
      <c r="DB18" s="88"/>
      <c r="DC18" s="89"/>
      <c r="DD18" s="89"/>
      <c r="DE18" s="89"/>
      <c r="DF18" s="89"/>
      <c r="DG18" s="89"/>
      <c r="DH18" s="89"/>
      <c r="DI18" s="89"/>
      <c r="DJ18" s="89"/>
      <c r="DK18" s="89"/>
      <c r="DL18" s="89"/>
      <c r="DM18" s="90"/>
      <c r="DN18" s="92"/>
      <c r="DO18" s="93"/>
      <c r="DP18" s="93"/>
      <c r="DQ18" s="94"/>
      <c r="DR18" s="88"/>
      <c r="DS18" s="89"/>
      <c r="DT18" s="89"/>
      <c r="DU18" s="90"/>
      <c r="DV18" s="87"/>
      <c r="DW18" s="88"/>
      <c r="DX18" s="89"/>
      <c r="DY18" s="89"/>
      <c r="DZ18" s="89"/>
      <c r="EA18" s="89"/>
      <c r="EB18" s="91"/>
      <c r="EC18" s="1"/>
      <c r="ED18" s="87"/>
      <c r="EE18" s="87"/>
      <c r="EF18" s="87"/>
      <c r="EG18" s="87"/>
      <c r="EH18" s="87"/>
      <c r="EI18" s="87"/>
      <c r="EJ18" s="87"/>
      <c r="EK18" s="87"/>
      <c r="EL18" s="88"/>
      <c r="EM18" s="90"/>
      <c r="EN18" s="88"/>
      <c r="EO18" s="90"/>
      <c r="EP18" s="87"/>
      <c r="EQ18" s="87"/>
      <c r="ER18" s="87"/>
      <c r="ES18" s="87"/>
      <c r="ET18" s="87"/>
      <c r="EU18" s="87"/>
      <c r="EV18" s="87"/>
      <c r="EW18" s="87"/>
      <c r="EX18" s="87"/>
      <c r="EY18" s="87"/>
      <c r="EZ18" s="87"/>
      <c r="FA18" s="87"/>
      <c r="FB18" s="87"/>
      <c r="FC18" s="87"/>
      <c r="FD18" s="87"/>
      <c r="FE18" s="87"/>
      <c r="FF18" s="87"/>
      <c r="FG18" s="87"/>
      <c r="FH18" s="87"/>
      <c r="FI18" s="87"/>
      <c r="FJ18" s="87"/>
      <c r="FK18" s="87"/>
      <c r="FL18" s="87"/>
      <c r="FM18" s="88"/>
      <c r="FN18" s="89"/>
      <c r="FO18" s="89"/>
      <c r="FP18" s="90"/>
      <c r="FQ18" s="88"/>
      <c r="FR18" s="90"/>
      <c r="FS18" s="88"/>
      <c r="FT18" s="89"/>
      <c r="FU18" s="89"/>
      <c r="FV18" s="89"/>
      <c r="FW18" s="89"/>
      <c r="FX18" s="90"/>
      <c r="FY18" s="88"/>
      <c r="FZ18" s="90"/>
      <c r="GA18" s="88"/>
      <c r="GB18" s="89"/>
      <c r="GC18" s="89"/>
      <c r="GD18" s="90"/>
      <c r="GE18" s="87"/>
      <c r="GF18" s="87"/>
      <c r="GG18" s="87"/>
      <c r="GH18" s="88"/>
      <c r="GI18" s="89"/>
      <c r="GJ18" s="89"/>
      <c r="GK18" s="89"/>
      <c r="GL18" s="90"/>
      <c r="GM18" s="88"/>
      <c r="GN18" s="89"/>
      <c r="GO18" s="89"/>
      <c r="GP18" s="90"/>
      <c r="GQ18" s="87"/>
      <c r="GR18" s="88"/>
      <c r="GS18" s="89"/>
      <c r="GT18" s="90"/>
      <c r="GU18" s="1"/>
      <c r="GV18" s="87"/>
      <c r="GW18" s="88"/>
      <c r="GX18" s="90"/>
      <c r="GY18" s="87"/>
      <c r="GZ18" s="87"/>
      <c r="HA18" s="87"/>
      <c r="HB18" s="87"/>
      <c r="HC18" s="87"/>
      <c r="HD18" s="1"/>
      <c r="HE18" s="87"/>
      <c r="HF18" s="87"/>
      <c r="HG18" s="87"/>
      <c r="HH18" s="87"/>
      <c r="HI18" s="87"/>
      <c r="HJ18" s="87"/>
      <c r="HK18" s="88"/>
      <c r="HL18" s="90"/>
      <c r="HM18" s="1"/>
      <c r="HN18" s="88">
        <v>3067.4119600000004</v>
      </c>
      <c r="HO18" s="89">
        <v>3030.0787700000005</v>
      </c>
      <c r="HP18" s="90">
        <v>367.62714</v>
      </c>
    </row>
    <row r="19" spans="1:224" x14ac:dyDescent="0.35">
      <c r="A19" s="1"/>
      <c r="B19" s="86" t="s">
        <v>812</v>
      </c>
      <c r="C19" s="87"/>
      <c r="D19" s="88"/>
      <c r="E19" s="89"/>
      <c r="F19" s="89">
        <v>8.8258700000000001</v>
      </c>
      <c r="G19" s="90">
        <v>8.5166900000000005</v>
      </c>
      <c r="H19" s="88"/>
      <c r="I19" s="90"/>
      <c r="J19" s="88">
        <v>27</v>
      </c>
      <c r="K19" s="90"/>
      <c r="L19" s="88"/>
      <c r="M19" s="89"/>
      <c r="N19" s="89"/>
      <c r="O19" s="89"/>
      <c r="P19" s="89"/>
      <c r="Q19" s="89"/>
      <c r="R19" s="89"/>
      <c r="S19" s="90"/>
      <c r="T19" s="88">
        <v>18.14123</v>
      </c>
      <c r="U19" s="89">
        <v>19.191960000000002</v>
      </c>
      <c r="V19" s="90">
        <v>1.0612699999999999</v>
      </c>
      <c r="W19" s="87"/>
      <c r="X19" s="88"/>
      <c r="Y19" s="89"/>
      <c r="Z19" s="90">
        <v>17.295719999999999</v>
      </c>
      <c r="AA19" s="88"/>
      <c r="AB19" s="89"/>
      <c r="AC19" s="89"/>
      <c r="AD19" s="89"/>
      <c r="AE19" s="89">
        <v>11.413130000000001</v>
      </c>
      <c r="AF19" s="89">
        <v>23.889150000000001</v>
      </c>
      <c r="AG19" s="90">
        <v>10.22284</v>
      </c>
      <c r="AH19" s="87"/>
      <c r="AI19" s="87"/>
      <c r="AJ19" s="87">
        <v>175.92341999999999</v>
      </c>
      <c r="AK19" s="88">
        <v>213.71525</v>
      </c>
      <c r="AL19" s="90">
        <v>7.8466800000000001</v>
      </c>
      <c r="AM19" s="88"/>
      <c r="AN19" s="90"/>
      <c r="AO19" s="87"/>
      <c r="AP19" s="88"/>
      <c r="AQ19" s="90"/>
      <c r="AR19" s="87"/>
      <c r="AS19" s="87"/>
      <c r="AT19" s="87"/>
      <c r="AU19" s="88"/>
      <c r="AV19" s="89"/>
      <c r="AW19" s="90"/>
      <c r="AX19" s="88"/>
      <c r="AY19" s="89"/>
      <c r="AZ19" s="89"/>
      <c r="BA19" s="89"/>
      <c r="BB19" s="89"/>
      <c r="BC19" s="90"/>
      <c r="BD19" s="88"/>
      <c r="BE19" s="90"/>
      <c r="BF19" s="87"/>
      <c r="BG19" s="88">
        <v>25</v>
      </c>
      <c r="BH19" s="89">
        <v>184.87493000000001</v>
      </c>
      <c r="BI19" s="90"/>
      <c r="BJ19" s="88">
        <v>164.44227000000001</v>
      </c>
      <c r="BK19" s="89">
        <v>165.47058000000001</v>
      </c>
      <c r="BL19" s="89">
        <v>165.59853000000001</v>
      </c>
      <c r="BM19" s="89"/>
      <c r="BN19" s="89"/>
      <c r="BO19" s="89"/>
      <c r="BP19" s="89"/>
      <c r="BQ19" s="89"/>
      <c r="BR19" s="89"/>
      <c r="BS19" s="89"/>
      <c r="BT19" s="89">
        <v>206.49456000000001</v>
      </c>
      <c r="BU19" s="89">
        <v>206.11548999999999</v>
      </c>
      <c r="BV19" s="89">
        <v>205.99002999999999</v>
      </c>
      <c r="BW19" s="90"/>
      <c r="BX19" s="88">
        <v>17.41583</v>
      </c>
      <c r="BY19" s="90">
        <v>44.053669999999997</v>
      </c>
      <c r="BZ19" s="87"/>
      <c r="CA19" s="88"/>
      <c r="CB19" s="89"/>
      <c r="CC19" s="89"/>
      <c r="CD19" s="89"/>
      <c r="CE19" s="89"/>
      <c r="CF19" s="89">
        <v>118.14735</v>
      </c>
      <c r="CG19" s="89">
        <v>52.418509999999998</v>
      </c>
      <c r="CH19" s="89">
        <v>53.710120000000003</v>
      </c>
      <c r="CI19" s="89"/>
      <c r="CJ19" s="89"/>
      <c r="CK19" s="89"/>
      <c r="CL19" s="90">
        <v>191.19621000000001</v>
      </c>
      <c r="CM19" s="88">
        <v>180.55348000000001</v>
      </c>
      <c r="CN19" s="89">
        <v>180.52450999999999</v>
      </c>
      <c r="CO19" s="89">
        <v>181.33356000000001</v>
      </c>
      <c r="CP19" s="90">
        <v>181.02912000000001</v>
      </c>
      <c r="CQ19" s="88"/>
      <c r="CR19" s="90"/>
      <c r="CS19" s="88"/>
      <c r="CT19" s="90"/>
      <c r="CU19" s="88"/>
      <c r="CV19" s="89"/>
      <c r="CW19" s="91"/>
      <c r="CX19" s="88"/>
      <c r="CY19" s="89"/>
      <c r="CZ19" s="89"/>
      <c r="DA19" s="90"/>
      <c r="DB19" s="88"/>
      <c r="DC19" s="89"/>
      <c r="DD19" s="89"/>
      <c r="DE19" s="89"/>
      <c r="DF19" s="89"/>
      <c r="DG19" s="89"/>
      <c r="DH19" s="89"/>
      <c r="DI19" s="89"/>
      <c r="DJ19" s="89"/>
      <c r="DK19" s="89"/>
      <c r="DL19" s="89"/>
      <c r="DM19" s="90"/>
      <c r="DN19" s="92"/>
      <c r="DO19" s="93"/>
      <c r="DP19" s="93"/>
      <c r="DQ19" s="94"/>
      <c r="DR19" s="88"/>
      <c r="DS19" s="89"/>
      <c r="DT19" s="89"/>
      <c r="DU19" s="90"/>
      <c r="DV19" s="87"/>
      <c r="DW19" s="88"/>
      <c r="DX19" s="89"/>
      <c r="DY19" s="89"/>
      <c r="DZ19" s="89"/>
      <c r="EA19" s="89"/>
      <c r="EB19" s="91"/>
      <c r="EC19" s="1"/>
      <c r="ED19" s="87"/>
      <c r="EE19" s="87"/>
      <c r="EF19" s="87"/>
      <c r="EG19" s="87"/>
      <c r="EH19" s="87"/>
      <c r="EI19" s="87"/>
      <c r="EJ19" s="87"/>
      <c r="EK19" s="87"/>
      <c r="EL19" s="88"/>
      <c r="EM19" s="90"/>
      <c r="EN19" s="88"/>
      <c r="EO19" s="90"/>
      <c r="EP19" s="87"/>
      <c r="EQ19" s="87"/>
      <c r="ER19" s="87"/>
      <c r="ES19" s="87"/>
      <c r="ET19" s="87"/>
      <c r="EU19" s="87"/>
      <c r="EV19" s="87"/>
      <c r="EW19" s="87"/>
      <c r="EX19" s="87"/>
      <c r="EY19" s="87"/>
      <c r="EZ19" s="87"/>
      <c r="FA19" s="87"/>
      <c r="FB19" s="87"/>
      <c r="FC19" s="87"/>
      <c r="FD19" s="87"/>
      <c r="FE19" s="87"/>
      <c r="FF19" s="87"/>
      <c r="FG19" s="87"/>
      <c r="FH19" s="87"/>
      <c r="FI19" s="87"/>
      <c r="FJ19" s="87"/>
      <c r="FK19" s="87"/>
      <c r="FL19" s="87"/>
      <c r="FM19" s="88"/>
      <c r="FN19" s="89"/>
      <c r="FO19" s="89"/>
      <c r="FP19" s="90"/>
      <c r="FQ19" s="88"/>
      <c r="FR19" s="90"/>
      <c r="FS19" s="88"/>
      <c r="FT19" s="89"/>
      <c r="FU19" s="89"/>
      <c r="FV19" s="89"/>
      <c r="FW19" s="89"/>
      <c r="FX19" s="90"/>
      <c r="FY19" s="88"/>
      <c r="FZ19" s="90"/>
      <c r="GA19" s="88"/>
      <c r="GB19" s="89"/>
      <c r="GC19" s="89"/>
      <c r="GD19" s="90"/>
      <c r="GE19" s="87"/>
      <c r="GF19" s="87"/>
      <c r="GG19" s="87"/>
      <c r="GH19" s="88"/>
      <c r="GI19" s="89"/>
      <c r="GJ19" s="89"/>
      <c r="GK19" s="89"/>
      <c r="GL19" s="90"/>
      <c r="GM19" s="88"/>
      <c r="GN19" s="89"/>
      <c r="GO19" s="89"/>
      <c r="GP19" s="90"/>
      <c r="GQ19" s="87"/>
      <c r="GR19" s="88"/>
      <c r="GS19" s="89"/>
      <c r="GT19" s="90"/>
      <c r="GU19" s="1"/>
      <c r="GV19" s="87"/>
      <c r="GW19" s="88"/>
      <c r="GX19" s="90"/>
      <c r="GY19" s="87"/>
      <c r="GZ19" s="87"/>
      <c r="HA19" s="87"/>
      <c r="HB19" s="87"/>
      <c r="HC19" s="87"/>
      <c r="HD19" s="1"/>
      <c r="HE19" s="87"/>
      <c r="HF19" s="87"/>
      <c r="HG19" s="87"/>
      <c r="HH19" s="87"/>
      <c r="HI19" s="87"/>
      <c r="HJ19" s="87"/>
      <c r="HK19" s="88"/>
      <c r="HL19" s="90"/>
      <c r="HM19" s="1"/>
      <c r="HN19" s="88">
        <v>3067.4119600000004</v>
      </c>
      <c r="HO19" s="89">
        <v>3030.0787700000005</v>
      </c>
      <c r="HP19" s="90">
        <v>367.62714</v>
      </c>
    </row>
    <row r="20" spans="1:224" x14ac:dyDescent="0.35">
      <c r="A20" s="1"/>
      <c r="B20" s="86" t="s">
        <v>813</v>
      </c>
      <c r="C20" s="87"/>
      <c r="D20" s="88"/>
      <c r="E20" s="89"/>
      <c r="F20" s="89">
        <v>8.8258700000000001</v>
      </c>
      <c r="G20" s="90">
        <v>8.5166900000000005</v>
      </c>
      <c r="H20" s="88"/>
      <c r="I20" s="90"/>
      <c r="J20" s="88">
        <v>27</v>
      </c>
      <c r="K20" s="90"/>
      <c r="L20" s="88"/>
      <c r="M20" s="89"/>
      <c r="N20" s="89"/>
      <c r="O20" s="89"/>
      <c r="P20" s="89"/>
      <c r="Q20" s="89"/>
      <c r="R20" s="89"/>
      <c r="S20" s="90"/>
      <c r="T20" s="88">
        <v>18.14123</v>
      </c>
      <c r="U20" s="89">
        <v>19.191960000000002</v>
      </c>
      <c r="V20" s="90">
        <v>1.0612699999999999</v>
      </c>
      <c r="W20" s="87"/>
      <c r="X20" s="88"/>
      <c r="Y20" s="89"/>
      <c r="Z20" s="90">
        <v>17.295719999999999</v>
      </c>
      <c r="AA20" s="88"/>
      <c r="AB20" s="89"/>
      <c r="AC20" s="89"/>
      <c r="AD20" s="89"/>
      <c r="AE20" s="89">
        <v>11.413130000000001</v>
      </c>
      <c r="AF20" s="89">
        <v>23.889150000000001</v>
      </c>
      <c r="AG20" s="90">
        <v>10.22284</v>
      </c>
      <c r="AH20" s="87"/>
      <c r="AI20" s="87"/>
      <c r="AJ20" s="87">
        <v>175.92341999999999</v>
      </c>
      <c r="AK20" s="88">
        <v>213.71525</v>
      </c>
      <c r="AL20" s="90">
        <v>7.8466800000000001</v>
      </c>
      <c r="AM20" s="88"/>
      <c r="AN20" s="90"/>
      <c r="AO20" s="87"/>
      <c r="AP20" s="88"/>
      <c r="AQ20" s="90"/>
      <c r="AR20" s="87"/>
      <c r="AS20" s="87"/>
      <c r="AT20" s="87"/>
      <c r="AU20" s="88"/>
      <c r="AV20" s="89"/>
      <c r="AW20" s="90"/>
      <c r="AX20" s="88"/>
      <c r="AY20" s="89"/>
      <c r="AZ20" s="89"/>
      <c r="BA20" s="89"/>
      <c r="BB20" s="89"/>
      <c r="BC20" s="90"/>
      <c r="BD20" s="88"/>
      <c r="BE20" s="90"/>
      <c r="BF20" s="87"/>
      <c r="BG20" s="88"/>
      <c r="BH20" s="89">
        <v>184.87493000000001</v>
      </c>
      <c r="BI20" s="90">
        <v>46.578000000000003</v>
      </c>
      <c r="BJ20" s="88">
        <v>164.44227000000001</v>
      </c>
      <c r="BK20" s="89">
        <v>165.47058000000001</v>
      </c>
      <c r="BL20" s="89">
        <v>165.59853000000001</v>
      </c>
      <c r="BM20" s="89"/>
      <c r="BN20" s="89"/>
      <c r="BO20" s="89"/>
      <c r="BP20" s="89"/>
      <c r="BQ20" s="89"/>
      <c r="BR20" s="89"/>
      <c r="BS20" s="89"/>
      <c r="BT20" s="89">
        <v>206.49456000000001</v>
      </c>
      <c r="BU20" s="89">
        <v>206.11548999999999</v>
      </c>
      <c r="BV20" s="89">
        <v>205.99002999999999</v>
      </c>
      <c r="BW20" s="90"/>
      <c r="BX20" s="88">
        <v>17.41583</v>
      </c>
      <c r="BY20" s="90">
        <v>44.053669999999997</v>
      </c>
      <c r="BZ20" s="87"/>
      <c r="CA20" s="88"/>
      <c r="CB20" s="89"/>
      <c r="CC20" s="89"/>
      <c r="CD20" s="89"/>
      <c r="CE20" s="89"/>
      <c r="CF20" s="89">
        <v>118.14735</v>
      </c>
      <c r="CG20" s="89">
        <v>52.418509999999998</v>
      </c>
      <c r="CH20" s="89">
        <v>53.710120000000003</v>
      </c>
      <c r="CI20" s="89"/>
      <c r="CJ20" s="89"/>
      <c r="CK20" s="89"/>
      <c r="CL20" s="90">
        <v>191.19621000000001</v>
      </c>
      <c r="CM20" s="88">
        <v>180.55348000000001</v>
      </c>
      <c r="CN20" s="89">
        <v>180.52450999999999</v>
      </c>
      <c r="CO20" s="89">
        <v>181.33356000000001</v>
      </c>
      <c r="CP20" s="90">
        <v>181.02912000000001</v>
      </c>
      <c r="CQ20" s="88"/>
      <c r="CR20" s="90"/>
      <c r="CS20" s="88"/>
      <c r="CT20" s="90"/>
      <c r="CU20" s="88"/>
      <c r="CV20" s="89"/>
      <c r="CW20" s="91"/>
      <c r="CX20" s="88"/>
      <c r="CY20" s="89"/>
      <c r="CZ20" s="89"/>
      <c r="DA20" s="90"/>
      <c r="DB20" s="88"/>
      <c r="DC20" s="89"/>
      <c r="DD20" s="89"/>
      <c r="DE20" s="89"/>
      <c r="DF20" s="89"/>
      <c r="DG20" s="89"/>
      <c r="DH20" s="89"/>
      <c r="DI20" s="89"/>
      <c r="DJ20" s="89"/>
      <c r="DK20" s="89"/>
      <c r="DL20" s="89"/>
      <c r="DM20" s="90"/>
      <c r="DN20" s="92"/>
      <c r="DO20" s="93"/>
      <c r="DP20" s="93"/>
      <c r="DQ20" s="94"/>
      <c r="DR20" s="88"/>
      <c r="DS20" s="89"/>
      <c r="DT20" s="89"/>
      <c r="DU20" s="90"/>
      <c r="DV20" s="87"/>
      <c r="DW20" s="88"/>
      <c r="DX20" s="89"/>
      <c r="DY20" s="89"/>
      <c r="DZ20" s="89"/>
      <c r="EA20" s="89"/>
      <c r="EB20" s="91"/>
      <c r="EC20" s="1"/>
      <c r="ED20" s="87"/>
      <c r="EE20" s="87"/>
      <c r="EF20" s="87"/>
      <c r="EG20" s="87"/>
      <c r="EH20" s="87"/>
      <c r="EI20" s="87"/>
      <c r="EJ20" s="87"/>
      <c r="EK20" s="87"/>
      <c r="EL20" s="88"/>
      <c r="EM20" s="90"/>
      <c r="EN20" s="88"/>
      <c r="EO20" s="90"/>
      <c r="EP20" s="87"/>
      <c r="EQ20" s="87"/>
      <c r="ER20" s="87"/>
      <c r="ES20" s="87"/>
      <c r="ET20" s="87"/>
      <c r="EU20" s="87"/>
      <c r="EV20" s="87"/>
      <c r="EW20" s="87"/>
      <c r="EX20" s="87"/>
      <c r="EY20" s="87"/>
      <c r="EZ20" s="87"/>
      <c r="FA20" s="87"/>
      <c r="FB20" s="87"/>
      <c r="FC20" s="87"/>
      <c r="FD20" s="87"/>
      <c r="FE20" s="87"/>
      <c r="FF20" s="87"/>
      <c r="FG20" s="87"/>
      <c r="FH20" s="87"/>
      <c r="FI20" s="87"/>
      <c r="FJ20" s="87"/>
      <c r="FK20" s="87"/>
      <c r="FL20" s="87"/>
      <c r="FM20" s="88"/>
      <c r="FN20" s="89"/>
      <c r="FO20" s="89"/>
      <c r="FP20" s="90"/>
      <c r="FQ20" s="88"/>
      <c r="FR20" s="90"/>
      <c r="FS20" s="88"/>
      <c r="FT20" s="89"/>
      <c r="FU20" s="89"/>
      <c r="FV20" s="89"/>
      <c r="FW20" s="89"/>
      <c r="FX20" s="90"/>
      <c r="FY20" s="88"/>
      <c r="FZ20" s="90"/>
      <c r="GA20" s="88"/>
      <c r="GB20" s="89"/>
      <c r="GC20" s="89"/>
      <c r="GD20" s="90"/>
      <c r="GE20" s="87"/>
      <c r="GF20" s="87"/>
      <c r="GG20" s="87"/>
      <c r="GH20" s="88"/>
      <c r="GI20" s="89"/>
      <c r="GJ20" s="89"/>
      <c r="GK20" s="89"/>
      <c r="GL20" s="90"/>
      <c r="GM20" s="88"/>
      <c r="GN20" s="89"/>
      <c r="GO20" s="89"/>
      <c r="GP20" s="90"/>
      <c r="GQ20" s="87"/>
      <c r="GR20" s="88"/>
      <c r="GS20" s="89"/>
      <c r="GT20" s="90"/>
      <c r="GU20" s="1"/>
      <c r="GV20" s="87"/>
      <c r="GW20" s="88"/>
      <c r="GX20" s="90"/>
      <c r="GY20" s="87"/>
      <c r="GZ20" s="87"/>
      <c r="HA20" s="87"/>
      <c r="HB20" s="87"/>
      <c r="HC20" s="87"/>
      <c r="HD20" s="1"/>
      <c r="HE20" s="87"/>
      <c r="HF20" s="87"/>
      <c r="HG20" s="87"/>
      <c r="HH20" s="87"/>
      <c r="HI20" s="87"/>
      <c r="HJ20" s="87"/>
      <c r="HK20" s="88"/>
      <c r="HL20" s="90"/>
      <c r="HM20" s="1"/>
      <c r="HN20" s="88">
        <v>3088.9899600000003</v>
      </c>
      <c r="HO20" s="89">
        <v>3051.6567700000005</v>
      </c>
      <c r="HP20" s="90">
        <v>367.62714</v>
      </c>
    </row>
    <row r="21" spans="1:224" x14ac:dyDescent="0.35">
      <c r="A21" s="1"/>
      <c r="B21" s="86" t="s">
        <v>814</v>
      </c>
      <c r="C21" s="87"/>
      <c r="D21" s="88"/>
      <c r="E21" s="89"/>
      <c r="F21" s="89">
        <v>8.8258700000000001</v>
      </c>
      <c r="G21" s="90">
        <v>8.5166900000000005</v>
      </c>
      <c r="H21" s="88"/>
      <c r="I21" s="90"/>
      <c r="J21" s="88">
        <v>27</v>
      </c>
      <c r="K21" s="90"/>
      <c r="L21" s="88"/>
      <c r="M21" s="89"/>
      <c r="N21" s="89"/>
      <c r="O21" s="89"/>
      <c r="P21" s="89"/>
      <c r="Q21" s="89"/>
      <c r="R21" s="89"/>
      <c r="S21" s="90"/>
      <c r="T21" s="88">
        <v>18.14123</v>
      </c>
      <c r="U21" s="89">
        <v>19.191960000000002</v>
      </c>
      <c r="V21" s="90">
        <v>1.0612699999999999</v>
      </c>
      <c r="W21" s="87"/>
      <c r="X21" s="88"/>
      <c r="Y21" s="89"/>
      <c r="Z21" s="90">
        <v>17.295719999999999</v>
      </c>
      <c r="AA21" s="88"/>
      <c r="AB21" s="89"/>
      <c r="AC21" s="89"/>
      <c r="AD21" s="89"/>
      <c r="AE21" s="89">
        <v>11.413130000000001</v>
      </c>
      <c r="AF21" s="89">
        <v>23.889150000000001</v>
      </c>
      <c r="AG21" s="90">
        <v>10.22284</v>
      </c>
      <c r="AH21" s="87"/>
      <c r="AI21" s="87"/>
      <c r="AJ21" s="87">
        <v>175.92341999999999</v>
      </c>
      <c r="AK21" s="88">
        <v>213.71525</v>
      </c>
      <c r="AL21" s="90">
        <v>7.8466800000000001</v>
      </c>
      <c r="AM21" s="88"/>
      <c r="AN21" s="90"/>
      <c r="AO21" s="87"/>
      <c r="AP21" s="88"/>
      <c r="AQ21" s="90"/>
      <c r="AR21" s="87"/>
      <c r="AS21" s="87"/>
      <c r="AT21" s="87"/>
      <c r="AU21" s="88"/>
      <c r="AV21" s="89"/>
      <c r="AW21" s="90"/>
      <c r="AX21" s="88"/>
      <c r="AY21" s="89"/>
      <c r="AZ21" s="89"/>
      <c r="BA21" s="89"/>
      <c r="BB21" s="89"/>
      <c r="BC21" s="90"/>
      <c r="BD21" s="88"/>
      <c r="BE21" s="90"/>
      <c r="BF21" s="87"/>
      <c r="BG21" s="88"/>
      <c r="BH21" s="89">
        <v>184.87493000000001</v>
      </c>
      <c r="BI21" s="90"/>
      <c r="BJ21" s="88">
        <v>164.44227000000001</v>
      </c>
      <c r="BK21" s="89">
        <v>165.47058000000001</v>
      </c>
      <c r="BL21" s="89">
        <v>165.59853000000001</v>
      </c>
      <c r="BM21" s="89"/>
      <c r="BN21" s="89"/>
      <c r="BO21" s="89"/>
      <c r="BP21" s="89"/>
      <c r="BQ21" s="89"/>
      <c r="BR21" s="89"/>
      <c r="BS21" s="89"/>
      <c r="BT21" s="89">
        <v>206.49456000000001</v>
      </c>
      <c r="BU21" s="89">
        <v>206.11548999999999</v>
      </c>
      <c r="BV21" s="89">
        <v>205.99002999999999</v>
      </c>
      <c r="BW21" s="90"/>
      <c r="BX21" s="88">
        <v>17.41583</v>
      </c>
      <c r="BY21" s="90">
        <v>44.053669999999997</v>
      </c>
      <c r="BZ21" s="87"/>
      <c r="CA21" s="88"/>
      <c r="CB21" s="89"/>
      <c r="CC21" s="89"/>
      <c r="CD21" s="89"/>
      <c r="CE21" s="89"/>
      <c r="CF21" s="89">
        <v>118.14735</v>
      </c>
      <c r="CG21" s="89">
        <v>52.418509999999998</v>
      </c>
      <c r="CH21" s="89">
        <v>53.710120000000003</v>
      </c>
      <c r="CI21" s="89"/>
      <c r="CJ21" s="89"/>
      <c r="CK21" s="89"/>
      <c r="CL21" s="90">
        <v>191.19621000000001</v>
      </c>
      <c r="CM21" s="88">
        <v>180.55348000000001</v>
      </c>
      <c r="CN21" s="89">
        <v>180.52450999999999</v>
      </c>
      <c r="CO21" s="89">
        <v>181.33356000000001</v>
      </c>
      <c r="CP21" s="90">
        <v>181.02912000000001</v>
      </c>
      <c r="CQ21" s="88"/>
      <c r="CR21" s="90"/>
      <c r="CS21" s="88"/>
      <c r="CT21" s="90"/>
      <c r="CU21" s="88"/>
      <c r="CV21" s="89"/>
      <c r="CW21" s="91"/>
      <c r="CX21" s="88"/>
      <c r="CY21" s="89"/>
      <c r="CZ21" s="89"/>
      <c r="DA21" s="90"/>
      <c r="DB21" s="88"/>
      <c r="DC21" s="89"/>
      <c r="DD21" s="89"/>
      <c r="DE21" s="89"/>
      <c r="DF21" s="89"/>
      <c r="DG21" s="89"/>
      <c r="DH21" s="89"/>
      <c r="DI21" s="89"/>
      <c r="DJ21" s="89"/>
      <c r="DK21" s="89"/>
      <c r="DL21" s="89"/>
      <c r="DM21" s="90"/>
      <c r="DN21" s="92"/>
      <c r="DO21" s="93"/>
      <c r="DP21" s="93"/>
      <c r="DQ21" s="94"/>
      <c r="DR21" s="88"/>
      <c r="DS21" s="89"/>
      <c r="DT21" s="89"/>
      <c r="DU21" s="90"/>
      <c r="DV21" s="87"/>
      <c r="DW21" s="88"/>
      <c r="DX21" s="89"/>
      <c r="DY21" s="89"/>
      <c r="DZ21" s="89"/>
      <c r="EA21" s="89"/>
      <c r="EB21" s="91"/>
      <c r="EC21" s="1"/>
      <c r="ED21" s="87"/>
      <c r="EE21" s="87"/>
      <c r="EF21" s="87"/>
      <c r="EG21" s="87"/>
      <c r="EH21" s="87"/>
      <c r="EI21" s="87"/>
      <c r="EJ21" s="87"/>
      <c r="EK21" s="87"/>
      <c r="EL21" s="88"/>
      <c r="EM21" s="90"/>
      <c r="EN21" s="88"/>
      <c r="EO21" s="90"/>
      <c r="EP21" s="87"/>
      <c r="EQ21" s="87"/>
      <c r="ER21" s="87"/>
      <c r="ES21" s="87"/>
      <c r="ET21" s="87"/>
      <c r="EU21" s="87"/>
      <c r="EV21" s="87"/>
      <c r="EW21" s="87"/>
      <c r="EX21" s="87"/>
      <c r="EY21" s="87"/>
      <c r="EZ21" s="87"/>
      <c r="FA21" s="87"/>
      <c r="FB21" s="87"/>
      <c r="FC21" s="87"/>
      <c r="FD21" s="87"/>
      <c r="FE21" s="87"/>
      <c r="FF21" s="87"/>
      <c r="FG21" s="87"/>
      <c r="FH21" s="87"/>
      <c r="FI21" s="87"/>
      <c r="FJ21" s="87"/>
      <c r="FK21" s="87"/>
      <c r="FL21" s="87"/>
      <c r="FM21" s="88"/>
      <c r="FN21" s="89"/>
      <c r="FO21" s="89"/>
      <c r="FP21" s="90"/>
      <c r="FQ21" s="88"/>
      <c r="FR21" s="90"/>
      <c r="FS21" s="88"/>
      <c r="FT21" s="89"/>
      <c r="FU21" s="89"/>
      <c r="FV21" s="89"/>
      <c r="FW21" s="89"/>
      <c r="FX21" s="90"/>
      <c r="FY21" s="88"/>
      <c r="FZ21" s="90"/>
      <c r="GA21" s="88"/>
      <c r="GB21" s="89"/>
      <c r="GC21" s="89"/>
      <c r="GD21" s="90"/>
      <c r="GE21" s="87"/>
      <c r="GF21" s="87"/>
      <c r="GG21" s="87"/>
      <c r="GH21" s="88"/>
      <c r="GI21" s="89"/>
      <c r="GJ21" s="89"/>
      <c r="GK21" s="89"/>
      <c r="GL21" s="90"/>
      <c r="GM21" s="88"/>
      <c r="GN21" s="89"/>
      <c r="GO21" s="89"/>
      <c r="GP21" s="90"/>
      <c r="GQ21" s="87"/>
      <c r="GR21" s="88"/>
      <c r="GS21" s="89"/>
      <c r="GT21" s="90"/>
      <c r="GU21" s="1"/>
      <c r="GV21" s="87"/>
      <c r="GW21" s="88"/>
      <c r="GX21" s="90"/>
      <c r="GY21" s="87"/>
      <c r="GZ21" s="87"/>
      <c r="HA21" s="87"/>
      <c r="HB21" s="87"/>
      <c r="HC21" s="87"/>
      <c r="HD21" s="1"/>
      <c r="HE21" s="87"/>
      <c r="HF21" s="87"/>
      <c r="HG21" s="87"/>
      <c r="HH21" s="87"/>
      <c r="HI21" s="87"/>
      <c r="HJ21" s="87"/>
      <c r="HK21" s="88"/>
      <c r="HL21" s="90"/>
      <c r="HM21" s="1"/>
      <c r="HN21" s="88">
        <v>3042.4119600000004</v>
      </c>
      <c r="HO21" s="89">
        <v>3005.0787700000005</v>
      </c>
      <c r="HP21" s="90">
        <v>367.62714</v>
      </c>
    </row>
    <row r="22" spans="1:224" x14ac:dyDescent="0.35">
      <c r="A22" s="1"/>
      <c r="B22" s="86" t="s">
        <v>815</v>
      </c>
      <c r="C22" s="87"/>
      <c r="D22" s="88"/>
      <c r="E22" s="89"/>
      <c r="F22" s="89">
        <v>8.8258700000000001</v>
      </c>
      <c r="G22" s="90">
        <v>8.5166900000000005</v>
      </c>
      <c r="H22" s="88"/>
      <c r="I22" s="90"/>
      <c r="J22" s="88">
        <v>27</v>
      </c>
      <c r="K22" s="90"/>
      <c r="L22" s="88"/>
      <c r="M22" s="89"/>
      <c r="N22" s="89"/>
      <c r="O22" s="89"/>
      <c r="P22" s="89"/>
      <c r="Q22" s="89"/>
      <c r="R22" s="89"/>
      <c r="S22" s="90"/>
      <c r="T22" s="88">
        <v>18.14123</v>
      </c>
      <c r="U22" s="89">
        <v>19.191960000000002</v>
      </c>
      <c r="V22" s="90">
        <v>1.0612699999999999</v>
      </c>
      <c r="W22" s="87"/>
      <c r="X22" s="88"/>
      <c r="Y22" s="89"/>
      <c r="Z22" s="90">
        <v>17.295719999999999</v>
      </c>
      <c r="AA22" s="88"/>
      <c r="AB22" s="89"/>
      <c r="AC22" s="89"/>
      <c r="AD22" s="89"/>
      <c r="AE22" s="89">
        <v>11.413130000000001</v>
      </c>
      <c r="AF22" s="89">
        <v>23.889150000000001</v>
      </c>
      <c r="AG22" s="90">
        <v>10.22284</v>
      </c>
      <c r="AH22" s="87"/>
      <c r="AI22" s="87"/>
      <c r="AJ22" s="87">
        <v>175.92341999999999</v>
      </c>
      <c r="AK22" s="88">
        <v>213.71525</v>
      </c>
      <c r="AL22" s="90">
        <v>7.8466800000000001</v>
      </c>
      <c r="AM22" s="88"/>
      <c r="AN22" s="90"/>
      <c r="AO22" s="87"/>
      <c r="AP22" s="88"/>
      <c r="AQ22" s="90"/>
      <c r="AR22" s="87"/>
      <c r="AS22" s="87"/>
      <c r="AT22" s="87"/>
      <c r="AU22" s="88"/>
      <c r="AV22" s="89"/>
      <c r="AW22" s="90"/>
      <c r="AX22" s="88"/>
      <c r="AY22" s="89"/>
      <c r="AZ22" s="89"/>
      <c r="BA22" s="89"/>
      <c r="BB22" s="89"/>
      <c r="BC22" s="90"/>
      <c r="BD22" s="88"/>
      <c r="BE22" s="90"/>
      <c r="BF22" s="87"/>
      <c r="BG22" s="88"/>
      <c r="BH22" s="89">
        <v>184.87493000000001</v>
      </c>
      <c r="BI22" s="90"/>
      <c r="BJ22" s="88">
        <v>164.44227000000001</v>
      </c>
      <c r="BK22" s="89">
        <v>165.47058000000001</v>
      </c>
      <c r="BL22" s="89">
        <v>165.59853000000001</v>
      </c>
      <c r="BM22" s="89"/>
      <c r="BN22" s="89"/>
      <c r="BO22" s="89"/>
      <c r="BP22" s="89"/>
      <c r="BQ22" s="89"/>
      <c r="BR22" s="89"/>
      <c r="BS22" s="89"/>
      <c r="BT22" s="89">
        <v>206.49456000000001</v>
      </c>
      <c r="BU22" s="89">
        <v>206.11548999999999</v>
      </c>
      <c r="BV22" s="89">
        <v>205.99002999999999</v>
      </c>
      <c r="BW22" s="90"/>
      <c r="BX22" s="88">
        <v>17.41583</v>
      </c>
      <c r="BY22" s="90">
        <v>44.053669999999997</v>
      </c>
      <c r="BZ22" s="87"/>
      <c r="CA22" s="88"/>
      <c r="CB22" s="89"/>
      <c r="CC22" s="89"/>
      <c r="CD22" s="89"/>
      <c r="CE22" s="89"/>
      <c r="CF22" s="89">
        <v>118.14735</v>
      </c>
      <c r="CG22" s="89">
        <v>52.418509999999998</v>
      </c>
      <c r="CH22" s="89">
        <v>53.710120000000003</v>
      </c>
      <c r="CI22" s="89"/>
      <c r="CJ22" s="89"/>
      <c r="CK22" s="89"/>
      <c r="CL22" s="90">
        <v>191.19621000000001</v>
      </c>
      <c r="CM22" s="88">
        <v>180.55348000000001</v>
      </c>
      <c r="CN22" s="89">
        <v>180.52450999999999</v>
      </c>
      <c r="CO22" s="89">
        <v>181.33356000000001</v>
      </c>
      <c r="CP22" s="90">
        <v>181.02912000000001</v>
      </c>
      <c r="CQ22" s="88"/>
      <c r="CR22" s="90"/>
      <c r="CS22" s="88"/>
      <c r="CT22" s="90"/>
      <c r="CU22" s="88"/>
      <c r="CV22" s="89"/>
      <c r="CW22" s="91"/>
      <c r="CX22" s="88"/>
      <c r="CY22" s="89"/>
      <c r="CZ22" s="89"/>
      <c r="DA22" s="90"/>
      <c r="DB22" s="88"/>
      <c r="DC22" s="89"/>
      <c r="DD22" s="89"/>
      <c r="DE22" s="89"/>
      <c r="DF22" s="89"/>
      <c r="DG22" s="89"/>
      <c r="DH22" s="89"/>
      <c r="DI22" s="89"/>
      <c r="DJ22" s="89"/>
      <c r="DK22" s="89"/>
      <c r="DL22" s="89"/>
      <c r="DM22" s="90"/>
      <c r="DN22" s="92"/>
      <c r="DO22" s="93"/>
      <c r="DP22" s="93"/>
      <c r="DQ22" s="94"/>
      <c r="DR22" s="88"/>
      <c r="DS22" s="89"/>
      <c r="DT22" s="89"/>
      <c r="DU22" s="90"/>
      <c r="DV22" s="87"/>
      <c r="DW22" s="88"/>
      <c r="DX22" s="89"/>
      <c r="DY22" s="89"/>
      <c r="DZ22" s="89"/>
      <c r="EA22" s="89"/>
      <c r="EB22" s="91"/>
      <c r="EC22" s="1"/>
      <c r="ED22" s="87"/>
      <c r="EE22" s="87"/>
      <c r="EF22" s="87"/>
      <c r="EG22" s="87"/>
      <c r="EH22" s="87"/>
      <c r="EI22" s="87"/>
      <c r="EJ22" s="87"/>
      <c r="EK22" s="87"/>
      <c r="EL22" s="88"/>
      <c r="EM22" s="90"/>
      <c r="EN22" s="88"/>
      <c r="EO22" s="90"/>
      <c r="EP22" s="87"/>
      <c r="EQ22" s="87"/>
      <c r="ER22" s="87"/>
      <c r="ES22" s="87"/>
      <c r="ET22" s="87"/>
      <c r="EU22" s="87"/>
      <c r="EV22" s="87"/>
      <c r="EW22" s="87"/>
      <c r="EX22" s="87"/>
      <c r="EY22" s="87"/>
      <c r="EZ22" s="87"/>
      <c r="FA22" s="87"/>
      <c r="FB22" s="87"/>
      <c r="FC22" s="87"/>
      <c r="FD22" s="87"/>
      <c r="FE22" s="87"/>
      <c r="FF22" s="87"/>
      <c r="FG22" s="87"/>
      <c r="FH22" s="87"/>
      <c r="FI22" s="87"/>
      <c r="FJ22" s="87"/>
      <c r="FK22" s="87"/>
      <c r="FL22" s="87"/>
      <c r="FM22" s="88"/>
      <c r="FN22" s="89"/>
      <c r="FO22" s="89"/>
      <c r="FP22" s="90"/>
      <c r="FQ22" s="88"/>
      <c r="FR22" s="90"/>
      <c r="FS22" s="88"/>
      <c r="FT22" s="89"/>
      <c r="FU22" s="89"/>
      <c r="FV22" s="89"/>
      <c r="FW22" s="89"/>
      <c r="FX22" s="90"/>
      <c r="FY22" s="88"/>
      <c r="FZ22" s="90"/>
      <c r="GA22" s="88"/>
      <c r="GB22" s="89"/>
      <c r="GC22" s="89"/>
      <c r="GD22" s="90"/>
      <c r="GE22" s="87"/>
      <c r="GF22" s="87"/>
      <c r="GG22" s="87"/>
      <c r="GH22" s="88"/>
      <c r="GI22" s="89"/>
      <c r="GJ22" s="89"/>
      <c r="GK22" s="89"/>
      <c r="GL22" s="90"/>
      <c r="GM22" s="88"/>
      <c r="GN22" s="89"/>
      <c r="GO22" s="89"/>
      <c r="GP22" s="90"/>
      <c r="GQ22" s="87"/>
      <c r="GR22" s="88"/>
      <c r="GS22" s="89"/>
      <c r="GT22" s="90"/>
      <c r="GU22" s="1"/>
      <c r="GV22" s="87"/>
      <c r="GW22" s="88"/>
      <c r="GX22" s="90"/>
      <c r="GY22" s="87"/>
      <c r="GZ22" s="87"/>
      <c r="HA22" s="87"/>
      <c r="HB22" s="87"/>
      <c r="HC22" s="87"/>
      <c r="HD22" s="1"/>
      <c r="HE22" s="87"/>
      <c r="HF22" s="87"/>
      <c r="HG22" s="87"/>
      <c r="HH22" s="87"/>
      <c r="HI22" s="87"/>
      <c r="HJ22" s="87"/>
      <c r="HK22" s="88"/>
      <c r="HL22" s="90"/>
      <c r="HM22" s="1"/>
      <c r="HN22" s="88">
        <v>3042.4119600000004</v>
      </c>
      <c r="HO22" s="89">
        <v>3005.0787700000005</v>
      </c>
      <c r="HP22" s="90">
        <v>367.62714</v>
      </c>
    </row>
    <row r="23" spans="1:224" x14ac:dyDescent="0.35">
      <c r="A23" s="1"/>
      <c r="B23" s="86" t="s">
        <v>816</v>
      </c>
      <c r="C23" s="87"/>
      <c r="D23" s="88"/>
      <c r="E23" s="89"/>
      <c r="F23" s="89">
        <v>8.8258700000000001</v>
      </c>
      <c r="G23" s="90">
        <v>8.5166900000000005</v>
      </c>
      <c r="H23" s="88"/>
      <c r="I23" s="90"/>
      <c r="J23" s="88"/>
      <c r="K23" s="90"/>
      <c r="L23" s="88"/>
      <c r="M23" s="89"/>
      <c r="N23" s="89"/>
      <c r="O23" s="89"/>
      <c r="P23" s="89"/>
      <c r="Q23" s="89"/>
      <c r="R23" s="89"/>
      <c r="S23" s="90"/>
      <c r="T23" s="88">
        <v>18.14123</v>
      </c>
      <c r="U23" s="89">
        <v>19.191960000000002</v>
      </c>
      <c r="V23" s="90">
        <v>1.0612699999999999</v>
      </c>
      <c r="W23" s="87"/>
      <c r="X23" s="88"/>
      <c r="Y23" s="89"/>
      <c r="Z23" s="90"/>
      <c r="AA23" s="88"/>
      <c r="AB23" s="89"/>
      <c r="AC23" s="89"/>
      <c r="AD23" s="89"/>
      <c r="AE23" s="89">
        <v>11.413130000000001</v>
      </c>
      <c r="AF23" s="89">
        <v>23.889150000000001</v>
      </c>
      <c r="AG23" s="90">
        <v>10.22284</v>
      </c>
      <c r="AH23" s="87"/>
      <c r="AI23" s="87"/>
      <c r="AJ23" s="87">
        <v>175.92341999999999</v>
      </c>
      <c r="AK23" s="88">
        <v>213.71525</v>
      </c>
      <c r="AL23" s="90">
        <v>7.8466800000000001</v>
      </c>
      <c r="AM23" s="88"/>
      <c r="AN23" s="90"/>
      <c r="AO23" s="87"/>
      <c r="AP23" s="88"/>
      <c r="AQ23" s="90"/>
      <c r="AR23" s="87"/>
      <c r="AS23" s="87"/>
      <c r="AT23" s="87"/>
      <c r="AU23" s="88"/>
      <c r="AV23" s="89"/>
      <c r="AW23" s="90"/>
      <c r="AX23" s="88"/>
      <c r="AY23" s="89"/>
      <c r="AZ23" s="89"/>
      <c r="BA23" s="89"/>
      <c r="BB23" s="89"/>
      <c r="BC23" s="90"/>
      <c r="BD23" s="88"/>
      <c r="BE23" s="90"/>
      <c r="BF23" s="87"/>
      <c r="BG23" s="88"/>
      <c r="BH23" s="89">
        <v>184.87493000000001</v>
      </c>
      <c r="BI23" s="90"/>
      <c r="BJ23" s="88">
        <v>164.44227000000001</v>
      </c>
      <c r="BK23" s="89">
        <v>165.47058000000001</v>
      </c>
      <c r="BL23" s="89">
        <v>165.59853000000001</v>
      </c>
      <c r="BM23" s="89"/>
      <c r="BN23" s="89"/>
      <c r="BO23" s="89"/>
      <c r="BP23" s="89"/>
      <c r="BQ23" s="89"/>
      <c r="BR23" s="89"/>
      <c r="BS23" s="89">
        <v>36.281509999999997</v>
      </c>
      <c r="BT23" s="89">
        <v>206.49456000000001</v>
      </c>
      <c r="BU23" s="89">
        <v>206.11548999999999</v>
      </c>
      <c r="BV23" s="89">
        <v>205.99002999999999</v>
      </c>
      <c r="BW23" s="90"/>
      <c r="BX23" s="88">
        <v>17.41583</v>
      </c>
      <c r="BY23" s="90">
        <v>44.053669999999997</v>
      </c>
      <c r="BZ23" s="87"/>
      <c r="CA23" s="88"/>
      <c r="CB23" s="89"/>
      <c r="CC23" s="89"/>
      <c r="CD23" s="89"/>
      <c r="CE23" s="89"/>
      <c r="CF23" s="89">
        <v>118.14735</v>
      </c>
      <c r="CG23" s="89">
        <v>52.418509999999998</v>
      </c>
      <c r="CH23" s="89">
        <v>53.710120000000003</v>
      </c>
      <c r="CI23" s="89"/>
      <c r="CJ23" s="89"/>
      <c r="CK23" s="89"/>
      <c r="CL23" s="90"/>
      <c r="CM23" s="88">
        <v>180.55348000000001</v>
      </c>
      <c r="CN23" s="89">
        <v>180.52450999999999</v>
      </c>
      <c r="CO23" s="89">
        <v>181.33356000000001</v>
      </c>
      <c r="CP23" s="90">
        <v>181.02912000000001</v>
      </c>
      <c r="CQ23" s="88"/>
      <c r="CR23" s="90"/>
      <c r="CS23" s="88"/>
      <c r="CT23" s="90"/>
      <c r="CU23" s="88"/>
      <c r="CV23" s="89"/>
      <c r="CW23" s="91"/>
      <c r="CX23" s="88"/>
      <c r="CY23" s="89"/>
      <c r="CZ23" s="89"/>
      <c r="DA23" s="90"/>
      <c r="DB23" s="88"/>
      <c r="DC23" s="89"/>
      <c r="DD23" s="89"/>
      <c r="DE23" s="89"/>
      <c r="DF23" s="89"/>
      <c r="DG23" s="89"/>
      <c r="DH23" s="89"/>
      <c r="DI23" s="89"/>
      <c r="DJ23" s="89"/>
      <c r="DK23" s="89"/>
      <c r="DL23" s="89"/>
      <c r="DM23" s="90"/>
      <c r="DN23" s="92"/>
      <c r="DO23" s="93"/>
      <c r="DP23" s="93"/>
      <c r="DQ23" s="94"/>
      <c r="DR23" s="88"/>
      <c r="DS23" s="89"/>
      <c r="DT23" s="89"/>
      <c r="DU23" s="90"/>
      <c r="DV23" s="87"/>
      <c r="DW23" s="88"/>
      <c r="DX23" s="89"/>
      <c r="DY23" s="89"/>
      <c r="DZ23" s="89"/>
      <c r="EA23" s="89"/>
      <c r="EB23" s="91"/>
      <c r="EC23" s="1"/>
      <c r="ED23" s="87"/>
      <c r="EE23" s="87"/>
      <c r="EF23" s="87"/>
      <c r="EG23" s="87"/>
      <c r="EH23" s="87"/>
      <c r="EI23" s="87"/>
      <c r="EJ23" s="87"/>
      <c r="EK23" s="87"/>
      <c r="EL23" s="88"/>
      <c r="EM23" s="90"/>
      <c r="EN23" s="88"/>
      <c r="EO23" s="90"/>
      <c r="EP23" s="87"/>
      <c r="EQ23" s="87"/>
      <c r="ER23" s="87"/>
      <c r="ES23" s="87"/>
      <c r="ET23" s="87"/>
      <c r="EU23" s="87"/>
      <c r="EV23" s="87"/>
      <c r="EW23" s="87"/>
      <c r="EX23" s="87"/>
      <c r="EY23" s="87"/>
      <c r="EZ23" s="87"/>
      <c r="FA23" s="87"/>
      <c r="FB23" s="87"/>
      <c r="FC23" s="87"/>
      <c r="FD23" s="87"/>
      <c r="FE23" s="87"/>
      <c r="FF23" s="87"/>
      <c r="FG23" s="87"/>
      <c r="FH23" s="87"/>
      <c r="FI23" s="87"/>
      <c r="FJ23" s="87"/>
      <c r="FK23" s="87"/>
      <c r="FL23" s="87"/>
      <c r="FM23" s="88"/>
      <c r="FN23" s="89"/>
      <c r="FO23" s="89"/>
      <c r="FP23" s="90"/>
      <c r="FQ23" s="88"/>
      <c r="FR23" s="90"/>
      <c r="FS23" s="88"/>
      <c r="FT23" s="89"/>
      <c r="FU23" s="89"/>
      <c r="FV23" s="89"/>
      <c r="FW23" s="89"/>
      <c r="FX23" s="90"/>
      <c r="FY23" s="88"/>
      <c r="FZ23" s="90"/>
      <c r="GA23" s="88"/>
      <c r="GB23" s="89"/>
      <c r="GC23" s="89"/>
      <c r="GD23" s="90"/>
      <c r="GE23" s="87"/>
      <c r="GF23" s="87"/>
      <c r="GG23" s="87"/>
      <c r="GH23" s="88"/>
      <c r="GI23" s="89"/>
      <c r="GJ23" s="89"/>
      <c r="GK23" s="89"/>
      <c r="GL23" s="90"/>
      <c r="GM23" s="88"/>
      <c r="GN23" s="89"/>
      <c r="GO23" s="89"/>
      <c r="GP23" s="90"/>
      <c r="GQ23" s="87"/>
      <c r="GR23" s="88"/>
      <c r="GS23" s="89"/>
      <c r="GT23" s="90"/>
      <c r="GU23" s="1"/>
      <c r="GV23" s="87"/>
      <c r="GW23" s="88"/>
      <c r="GX23" s="90"/>
      <c r="GY23" s="87"/>
      <c r="GZ23" s="87"/>
      <c r="HA23" s="87"/>
      <c r="HB23" s="87"/>
      <c r="HC23" s="87"/>
      <c r="HD23" s="1"/>
      <c r="HE23" s="87"/>
      <c r="HF23" s="87"/>
      <c r="HG23" s="87"/>
      <c r="HH23" s="87"/>
      <c r="HI23" s="87"/>
      <c r="HJ23" s="87"/>
      <c r="HK23" s="88"/>
      <c r="HL23" s="90"/>
      <c r="HM23" s="1"/>
      <c r="HN23" s="88">
        <v>2843.2015400000005</v>
      </c>
      <c r="HO23" s="89">
        <v>2805.8683500000006</v>
      </c>
      <c r="HP23" s="90">
        <v>257.13011999999998</v>
      </c>
    </row>
    <row r="24" spans="1:224" x14ac:dyDescent="0.35">
      <c r="A24" s="1"/>
      <c r="B24" s="86" t="s">
        <v>817</v>
      </c>
      <c r="C24" s="87"/>
      <c r="D24" s="88"/>
      <c r="E24" s="89"/>
      <c r="F24" s="89">
        <v>8.8258700000000001</v>
      </c>
      <c r="G24" s="90">
        <v>8.5166900000000005</v>
      </c>
      <c r="H24" s="88"/>
      <c r="I24" s="90"/>
      <c r="J24" s="88"/>
      <c r="K24" s="90"/>
      <c r="L24" s="88"/>
      <c r="M24" s="89"/>
      <c r="N24" s="89"/>
      <c r="O24" s="89"/>
      <c r="P24" s="89"/>
      <c r="Q24" s="89"/>
      <c r="R24" s="89"/>
      <c r="S24" s="90"/>
      <c r="T24" s="88">
        <v>18.14123</v>
      </c>
      <c r="U24" s="89">
        <v>19.191960000000002</v>
      </c>
      <c r="V24" s="90">
        <v>1.0612699999999999</v>
      </c>
      <c r="W24" s="87"/>
      <c r="X24" s="88"/>
      <c r="Y24" s="89"/>
      <c r="Z24" s="90"/>
      <c r="AA24" s="88"/>
      <c r="AB24" s="89"/>
      <c r="AC24" s="89"/>
      <c r="AD24" s="89"/>
      <c r="AE24" s="89">
        <v>11.413130000000001</v>
      </c>
      <c r="AF24" s="89">
        <v>23.889150000000001</v>
      </c>
      <c r="AG24" s="90">
        <v>10.22284</v>
      </c>
      <c r="AH24" s="87"/>
      <c r="AI24" s="87"/>
      <c r="AJ24" s="87">
        <v>175.92341999999999</v>
      </c>
      <c r="AK24" s="88">
        <v>213.71525</v>
      </c>
      <c r="AL24" s="90">
        <v>7.8466800000000001</v>
      </c>
      <c r="AM24" s="88"/>
      <c r="AN24" s="90"/>
      <c r="AO24" s="87"/>
      <c r="AP24" s="88"/>
      <c r="AQ24" s="90"/>
      <c r="AR24" s="87"/>
      <c r="AS24" s="87"/>
      <c r="AT24" s="87"/>
      <c r="AU24" s="88"/>
      <c r="AV24" s="89"/>
      <c r="AW24" s="90"/>
      <c r="AX24" s="88"/>
      <c r="AY24" s="89"/>
      <c r="AZ24" s="89"/>
      <c r="BA24" s="89"/>
      <c r="BB24" s="89"/>
      <c r="BC24" s="90"/>
      <c r="BD24" s="88"/>
      <c r="BE24" s="90"/>
      <c r="BF24" s="87"/>
      <c r="BG24" s="88"/>
      <c r="BH24" s="89">
        <v>184.87493000000001</v>
      </c>
      <c r="BI24" s="90"/>
      <c r="BJ24" s="88">
        <v>164.44227000000001</v>
      </c>
      <c r="BK24" s="89">
        <v>165.47058000000001</v>
      </c>
      <c r="BL24" s="89">
        <v>165.59853000000001</v>
      </c>
      <c r="BM24" s="89"/>
      <c r="BN24" s="89"/>
      <c r="BO24" s="89"/>
      <c r="BP24" s="89"/>
      <c r="BQ24" s="89"/>
      <c r="BR24" s="89"/>
      <c r="BS24" s="89">
        <v>36.281509999999997</v>
      </c>
      <c r="BT24" s="89">
        <v>206.49456000000001</v>
      </c>
      <c r="BU24" s="89">
        <v>206.11548999999999</v>
      </c>
      <c r="BV24" s="89">
        <v>205.99002999999999</v>
      </c>
      <c r="BW24" s="90"/>
      <c r="BX24" s="88">
        <v>17.41583</v>
      </c>
      <c r="BY24" s="90">
        <v>44.053669999999997</v>
      </c>
      <c r="BZ24" s="87"/>
      <c r="CA24" s="88"/>
      <c r="CB24" s="89"/>
      <c r="CC24" s="89"/>
      <c r="CD24" s="89"/>
      <c r="CE24" s="89"/>
      <c r="CF24" s="89">
        <v>118.14735</v>
      </c>
      <c r="CG24" s="89">
        <v>52.418509999999998</v>
      </c>
      <c r="CH24" s="89">
        <v>53.710120000000003</v>
      </c>
      <c r="CI24" s="89"/>
      <c r="CJ24" s="89"/>
      <c r="CK24" s="89"/>
      <c r="CL24" s="90"/>
      <c r="CM24" s="88">
        <v>180.55348000000001</v>
      </c>
      <c r="CN24" s="89">
        <v>180.52450999999999</v>
      </c>
      <c r="CO24" s="89">
        <v>181.33356000000001</v>
      </c>
      <c r="CP24" s="90">
        <v>181.02912000000001</v>
      </c>
      <c r="CQ24" s="88"/>
      <c r="CR24" s="90"/>
      <c r="CS24" s="88"/>
      <c r="CT24" s="90"/>
      <c r="CU24" s="88"/>
      <c r="CV24" s="89"/>
      <c r="CW24" s="91"/>
      <c r="CX24" s="88"/>
      <c r="CY24" s="89"/>
      <c r="CZ24" s="89"/>
      <c r="DA24" s="90"/>
      <c r="DB24" s="88"/>
      <c r="DC24" s="89"/>
      <c r="DD24" s="89"/>
      <c r="DE24" s="89"/>
      <c r="DF24" s="89"/>
      <c r="DG24" s="89"/>
      <c r="DH24" s="89"/>
      <c r="DI24" s="89"/>
      <c r="DJ24" s="89"/>
      <c r="DK24" s="89"/>
      <c r="DL24" s="89"/>
      <c r="DM24" s="90"/>
      <c r="DN24" s="92"/>
      <c r="DO24" s="93"/>
      <c r="DP24" s="93"/>
      <c r="DQ24" s="94"/>
      <c r="DR24" s="88"/>
      <c r="DS24" s="89"/>
      <c r="DT24" s="89"/>
      <c r="DU24" s="90"/>
      <c r="DV24" s="87"/>
      <c r="DW24" s="88"/>
      <c r="DX24" s="89"/>
      <c r="DY24" s="89"/>
      <c r="DZ24" s="89"/>
      <c r="EA24" s="89"/>
      <c r="EB24" s="91"/>
      <c r="EC24" s="1"/>
      <c r="ED24" s="87"/>
      <c r="EE24" s="87"/>
      <c r="EF24" s="87"/>
      <c r="EG24" s="87"/>
      <c r="EH24" s="87"/>
      <c r="EI24" s="87"/>
      <c r="EJ24" s="87"/>
      <c r="EK24" s="87"/>
      <c r="EL24" s="88"/>
      <c r="EM24" s="90"/>
      <c r="EN24" s="88"/>
      <c r="EO24" s="90"/>
      <c r="EP24" s="87"/>
      <c r="EQ24" s="87"/>
      <c r="ER24" s="87"/>
      <c r="ES24" s="87"/>
      <c r="ET24" s="87"/>
      <c r="EU24" s="87"/>
      <c r="EV24" s="87"/>
      <c r="EW24" s="87"/>
      <c r="EX24" s="87"/>
      <c r="EY24" s="87"/>
      <c r="EZ24" s="87"/>
      <c r="FA24" s="87"/>
      <c r="FB24" s="87"/>
      <c r="FC24" s="87"/>
      <c r="FD24" s="87"/>
      <c r="FE24" s="87"/>
      <c r="FF24" s="87"/>
      <c r="FG24" s="87"/>
      <c r="FH24" s="87"/>
      <c r="FI24" s="87"/>
      <c r="FJ24" s="87"/>
      <c r="FK24" s="87"/>
      <c r="FL24" s="87"/>
      <c r="FM24" s="88"/>
      <c r="FN24" s="89"/>
      <c r="FO24" s="89"/>
      <c r="FP24" s="90"/>
      <c r="FQ24" s="88"/>
      <c r="FR24" s="90"/>
      <c r="FS24" s="88"/>
      <c r="FT24" s="89"/>
      <c r="FU24" s="89"/>
      <c r="FV24" s="89"/>
      <c r="FW24" s="89"/>
      <c r="FX24" s="90"/>
      <c r="FY24" s="88"/>
      <c r="FZ24" s="90"/>
      <c r="GA24" s="88"/>
      <c r="GB24" s="89"/>
      <c r="GC24" s="89"/>
      <c r="GD24" s="90"/>
      <c r="GE24" s="87"/>
      <c r="GF24" s="87"/>
      <c r="GG24" s="87"/>
      <c r="GH24" s="88"/>
      <c r="GI24" s="89"/>
      <c r="GJ24" s="89"/>
      <c r="GK24" s="89"/>
      <c r="GL24" s="90"/>
      <c r="GM24" s="88"/>
      <c r="GN24" s="89"/>
      <c r="GO24" s="89"/>
      <c r="GP24" s="90"/>
      <c r="GQ24" s="87"/>
      <c r="GR24" s="88"/>
      <c r="GS24" s="89"/>
      <c r="GT24" s="90"/>
      <c r="GU24" s="1"/>
      <c r="GV24" s="87"/>
      <c r="GW24" s="88"/>
      <c r="GX24" s="90"/>
      <c r="GY24" s="87"/>
      <c r="GZ24" s="87"/>
      <c r="HA24" s="87"/>
      <c r="HB24" s="87"/>
      <c r="HC24" s="87"/>
      <c r="HD24" s="1"/>
      <c r="HE24" s="87"/>
      <c r="HF24" s="87"/>
      <c r="HG24" s="87"/>
      <c r="HH24" s="87"/>
      <c r="HI24" s="87"/>
      <c r="HJ24" s="87"/>
      <c r="HK24" s="88"/>
      <c r="HL24" s="90"/>
      <c r="HM24" s="1"/>
      <c r="HN24" s="88">
        <v>2843.2015400000005</v>
      </c>
      <c r="HO24" s="89">
        <v>2805.8683500000006</v>
      </c>
      <c r="HP24" s="90">
        <v>257.13011999999998</v>
      </c>
    </row>
    <row r="25" spans="1:224" x14ac:dyDescent="0.35">
      <c r="A25" s="1"/>
      <c r="B25" s="86" t="s">
        <v>818</v>
      </c>
      <c r="C25" s="87"/>
      <c r="D25" s="88"/>
      <c r="E25" s="89"/>
      <c r="F25" s="89">
        <v>8.8258700000000001</v>
      </c>
      <c r="G25" s="90">
        <v>8.5166900000000005</v>
      </c>
      <c r="H25" s="88"/>
      <c r="I25" s="90"/>
      <c r="J25" s="88"/>
      <c r="K25" s="90"/>
      <c r="L25" s="88"/>
      <c r="M25" s="89"/>
      <c r="N25" s="89"/>
      <c r="O25" s="89"/>
      <c r="P25" s="89"/>
      <c r="Q25" s="89"/>
      <c r="R25" s="89"/>
      <c r="S25" s="90"/>
      <c r="T25" s="88">
        <v>18.14123</v>
      </c>
      <c r="U25" s="89">
        <v>19.191960000000002</v>
      </c>
      <c r="V25" s="90">
        <v>1.0612699999999999</v>
      </c>
      <c r="W25" s="87"/>
      <c r="X25" s="88"/>
      <c r="Y25" s="89"/>
      <c r="Z25" s="90"/>
      <c r="AA25" s="88"/>
      <c r="AB25" s="89"/>
      <c r="AC25" s="89"/>
      <c r="AD25" s="89"/>
      <c r="AE25" s="89">
        <v>11.413130000000001</v>
      </c>
      <c r="AF25" s="89">
        <v>23.889150000000001</v>
      </c>
      <c r="AG25" s="90">
        <v>10.22284</v>
      </c>
      <c r="AH25" s="87"/>
      <c r="AI25" s="87"/>
      <c r="AJ25" s="87">
        <v>175.92341999999999</v>
      </c>
      <c r="AK25" s="88">
        <v>213.71525</v>
      </c>
      <c r="AL25" s="90">
        <v>7.8466800000000001</v>
      </c>
      <c r="AM25" s="88"/>
      <c r="AN25" s="90"/>
      <c r="AO25" s="87"/>
      <c r="AP25" s="88"/>
      <c r="AQ25" s="90"/>
      <c r="AR25" s="87"/>
      <c r="AS25" s="87"/>
      <c r="AT25" s="87"/>
      <c r="AU25" s="88"/>
      <c r="AV25" s="89"/>
      <c r="AW25" s="90"/>
      <c r="AX25" s="88"/>
      <c r="AY25" s="89"/>
      <c r="AZ25" s="89"/>
      <c r="BA25" s="89"/>
      <c r="BB25" s="89"/>
      <c r="BC25" s="90"/>
      <c r="BD25" s="88"/>
      <c r="BE25" s="90"/>
      <c r="BF25" s="87"/>
      <c r="BG25" s="88"/>
      <c r="BH25" s="89">
        <v>184.87493000000001</v>
      </c>
      <c r="BI25" s="90"/>
      <c r="BJ25" s="88">
        <v>164.44227000000001</v>
      </c>
      <c r="BK25" s="89">
        <v>165.47058000000001</v>
      </c>
      <c r="BL25" s="89">
        <v>165.59853000000001</v>
      </c>
      <c r="BM25" s="89"/>
      <c r="BN25" s="89"/>
      <c r="BO25" s="89"/>
      <c r="BP25" s="89"/>
      <c r="BQ25" s="89"/>
      <c r="BR25" s="89"/>
      <c r="BS25" s="89">
        <v>36.281509999999997</v>
      </c>
      <c r="BT25" s="89">
        <v>206.49456000000001</v>
      </c>
      <c r="BU25" s="89">
        <v>206.11548999999999</v>
      </c>
      <c r="BV25" s="89">
        <v>205.99002999999999</v>
      </c>
      <c r="BW25" s="90"/>
      <c r="BX25" s="88">
        <v>17.41583</v>
      </c>
      <c r="BY25" s="90">
        <v>44.053669999999997</v>
      </c>
      <c r="BZ25" s="87"/>
      <c r="CA25" s="88"/>
      <c r="CB25" s="89"/>
      <c r="CC25" s="89"/>
      <c r="CD25" s="89"/>
      <c r="CE25" s="89"/>
      <c r="CF25" s="89"/>
      <c r="CG25" s="89">
        <v>52.418509999999998</v>
      </c>
      <c r="CH25" s="89">
        <v>53.710120000000003</v>
      </c>
      <c r="CI25" s="89"/>
      <c r="CJ25" s="89"/>
      <c r="CK25" s="89"/>
      <c r="CL25" s="90"/>
      <c r="CM25" s="88">
        <v>180.55348000000001</v>
      </c>
      <c r="CN25" s="89">
        <v>180.52450999999999</v>
      </c>
      <c r="CO25" s="89">
        <v>181.33356000000001</v>
      </c>
      <c r="CP25" s="90">
        <v>181.02912000000001</v>
      </c>
      <c r="CQ25" s="88"/>
      <c r="CR25" s="90"/>
      <c r="CS25" s="88"/>
      <c r="CT25" s="90"/>
      <c r="CU25" s="88"/>
      <c r="CV25" s="89"/>
      <c r="CW25" s="91"/>
      <c r="CX25" s="88"/>
      <c r="CY25" s="89"/>
      <c r="CZ25" s="89"/>
      <c r="DA25" s="90"/>
      <c r="DB25" s="88"/>
      <c r="DC25" s="89"/>
      <c r="DD25" s="89"/>
      <c r="DE25" s="89"/>
      <c r="DF25" s="89"/>
      <c r="DG25" s="89"/>
      <c r="DH25" s="89"/>
      <c r="DI25" s="89"/>
      <c r="DJ25" s="89"/>
      <c r="DK25" s="89"/>
      <c r="DL25" s="89"/>
      <c r="DM25" s="90"/>
      <c r="DN25" s="92"/>
      <c r="DO25" s="93"/>
      <c r="DP25" s="93"/>
      <c r="DQ25" s="94"/>
      <c r="DR25" s="88"/>
      <c r="DS25" s="89"/>
      <c r="DT25" s="89"/>
      <c r="DU25" s="90"/>
      <c r="DV25" s="87"/>
      <c r="DW25" s="88"/>
      <c r="DX25" s="89"/>
      <c r="DY25" s="89"/>
      <c r="DZ25" s="89"/>
      <c r="EA25" s="89"/>
      <c r="EB25" s="91"/>
      <c r="EC25" s="1"/>
      <c r="ED25" s="87"/>
      <c r="EE25" s="87"/>
      <c r="EF25" s="87"/>
      <c r="EG25" s="87"/>
      <c r="EH25" s="87"/>
      <c r="EI25" s="87"/>
      <c r="EJ25" s="87"/>
      <c r="EK25" s="87"/>
      <c r="EL25" s="88"/>
      <c r="EM25" s="90"/>
      <c r="EN25" s="88"/>
      <c r="EO25" s="90"/>
      <c r="EP25" s="87"/>
      <c r="EQ25" s="87"/>
      <c r="ER25" s="87"/>
      <c r="ES25" s="87"/>
      <c r="ET25" s="87"/>
      <c r="EU25" s="87"/>
      <c r="EV25" s="87"/>
      <c r="EW25" s="87"/>
      <c r="EX25" s="87"/>
      <c r="EY25" s="87"/>
      <c r="EZ25" s="87"/>
      <c r="FA25" s="87"/>
      <c r="FB25" s="87"/>
      <c r="FC25" s="87"/>
      <c r="FD25" s="87"/>
      <c r="FE25" s="87"/>
      <c r="FF25" s="87"/>
      <c r="FG25" s="87"/>
      <c r="FH25" s="87"/>
      <c r="FI25" s="87"/>
      <c r="FJ25" s="87"/>
      <c r="FK25" s="87"/>
      <c r="FL25" s="87"/>
      <c r="FM25" s="88"/>
      <c r="FN25" s="89"/>
      <c r="FO25" s="89"/>
      <c r="FP25" s="90"/>
      <c r="FQ25" s="88"/>
      <c r="FR25" s="90"/>
      <c r="FS25" s="88"/>
      <c r="FT25" s="89"/>
      <c r="FU25" s="89"/>
      <c r="FV25" s="89"/>
      <c r="FW25" s="89"/>
      <c r="FX25" s="90"/>
      <c r="FY25" s="88"/>
      <c r="FZ25" s="90"/>
      <c r="GA25" s="88"/>
      <c r="GB25" s="89"/>
      <c r="GC25" s="89"/>
      <c r="GD25" s="90"/>
      <c r="GE25" s="87"/>
      <c r="GF25" s="87"/>
      <c r="GG25" s="87"/>
      <c r="GH25" s="88"/>
      <c r="GI25" s="89"/>
      <c r="GJ25" s="89"/>
      <c r="GK25" s="89"/>
      <c r="GL25" s="90"/>
      <c r="GM25" s="88"/>
      <c r="GN25" s="89"/>
      <c r="GO25" s="89"/>
      <c r="GP25" s="90"/>
      <c r="GQ25" s="87"/>
      <c r="GR25" s="88"/>
      <c r="GS25" s="89"/>
      <c r="GT25" s="90"/>
      <c r="GU25" s="1"/>
      <c r="GV25" s="87"/>
      <c r="GW25" s="88"/>
      <c r="GX25" s="90"/>
      <c r="GY25" s="87"/>
      <c r="GZ25" s="87"/>
      <c r="HA25" s="87"/>
      <c r="HB25" s="87"/>
      <c r="HC25" s="87"/>
      <c r="HD25" s="1"/>
      <c r="HE25" s="87"/>
      <c r="HF25" s="87"/>
      <c r="HG25" s="87"/>
      <c r="HH25" s="87"/>
      <c r="HI25" s="87"/>
      <c r="HJ25" s="87"/>
      <c r="HK25" s="88"/>
      <c r="HL25" s="90"/>
      <c r="HM25" s="1"/>
      <c r="HN25" s="88">
        <v>2725.0541900000003</v>
      </c>
      <c r="HO25" s="89">
        <v>2687.7210000000005</v>
      </c>
      <c r="HP25" s="90">
        <v>257.13011999999998</v>
      </c>
    </row>
    <row r="26" spans="1:224" x14ac:dyDescent="0.35">
      <c r="A26" s="1"/>
      <c r="B26" s="86" t="s">
        <v>819</v>
      </c>
      <c r="C26" s="87"/>
      <c r="D26" s="88"/>
      <c r="E26" s="89"/>
      <c r="F26" s="89">
        <v>8.8258700000000001</v>
      </c>
      <c r="G26" s="90">
        <v>8.5166900000000005</v>
      </c>
      <c r="H26" s="88"/>
      <c r="I26" s="90"/>
      <c r="J26" s="88"/>
      <c r="K26" s="90"/>
      <c r="L26" s="88"/>
      <c r="M26" s="89"/>
      <c r="N26" s="89"/>
      <c r="O26" s="89"/>
      <c r="P26" s="89"/>
      <c r="Q26" s="89"/>
      <c r="R26" s="89"/>
      <c r="S26" s="90"/>
      <c r="T26" s="88">
        <v>18.14123</v>
      </c>
      <c r="U26" s="89">
        <v>19.191960000000002</v>
      </c>
      <c r="V26" s="90">
        <v>1.0612699999999999</v>
      </c>
      <c r="W26" s="87"/>
      <c r="X26" s="88"/>
      <c r="Y26" s="89"/>
      <c r="Z26" s="90"/>
      <c r="AA26" s="88"/>
      <c r="AB26" s="89"/>
      <c r="AC26" s="89"/>
      <c r="AD26" s="89"/>
      <c r="AE26" s="89">
        <v>11.413130000000001</v>
      </c>
      <c r="AF26" s="89">
        <v>23.889150000000001</v>
      </c>
      <c r="AG26" s="90">
        <v>10.22284</v>
      </c>
      <c r="AH26" s="87"/>
      <c r="AI26" s="87"/>
      <c r="AJ26" s="87">
        <v>175.92341999999999</v>
      </c>
      <c r="AK26" s="88">
        <v>213.71525</v>
      </c>
      <c r="AL26" s="90">
        <v>7.8466800000000001</v>
      </c>
      <c r="AM26" s="88"/>
      <c r="AN26" s="90"/>
      <c r="AO26" s="87"/>
      <c r="AP26" s="88"/>
      <c r="AQ26" s="90"/>
      <c r="AR26" s="87"/>
      <c r="AS26" s="87"/>
      <c r="AT26" s="87"/>
      <c r="AU26" s="88"/>
      <c r="AV26" s="89"/>
      <c r="AW26" s="90"/>
      <c r="AX26" s="88"/>
      <c r="AY26" s="89"/>
      <c r="AZ26" s="89"/>
      <c r="BA26" s="89"/>
      <c r="BB26" s="89"/>
      <c r="BC26" s="90"/>
      <c r="BD26" s="88"/>
      <c r="BE26" s="90"/>
      <c r="BF26" s="87"/>
      <c r="BG26" s="88"/>
      <c r="BH26" s="89">
        <v>184.87493000000001</v>
      </c>
      <c r="BI26" s="90"/>
      <c r="BJ26" s="88">
        <v>164.44227000000001</v>
      </c>
      <c r="BK26" s="89">
        <v>165.47058000000001</v>
      </c>
      <c r="BL26" s="89">
        <v>165.59853000000001</v>
      </c>
      <c r="BM26" s="89"/>
      <c r="BN26" s="89"/>
      <c r="BO26" s="89"/>
      <c r="BP26" s="89"/>
      <c r="BQ26" s="89"/>
      <c r="BR26" s="89"/>
      <c r="BS26" s="89">
        <v>36.281509999999997</v>
      </c>
      <c r="BT26" s="89">
        <v>206.49456000000001</v>
      </c>
      <c r="BU26" s="89">
        <v>206.11548999999999</v>
      </c>
      <c r="BV26" s="89">
        <v>205.99002999999999</v>
      </c>
      <c r="BW26" s="90"/>
      <c r="BX26" s="88">
        <v>17.41583</v>
      </c>
      <c r="BY26" s="90">
        <v>44.053669999999997</v>
      </c>
      <c r="BZ26" s="87"/>
      <c r="CA26" s="88"/>
      <c r="CB26" s="89"/>
      <c r="CC26" s="89"/>
      <c r="CD26" s="89"/>
      <c r="CE26" s="89"/>
      <c r="CF26" s="89"/>
      <c r="CG26" s="89">
        <v>52.418509999999998</v>
      </c>
      <c r="CH26" s="89">
        <v>53.710120000000003</v>
      </c>
      <c r="CI26" s="89"/>
      <c r="CJ26" s="89"/>
      <c r="CK26" s="89"/>
      <c r="CL26" s="90"/>
      <c r="CM26" s="88">
        <v>180.55348000000001</v>
      </c>
      <c r="CN26" s="89">
        <v>180.52450999999999</v>
      </c>
      <c r="CO26" s="89">
        <v>181.33356000000001</v>
      </c>
      <c r="CP26" s="90">
        <v>181.02912000000001</v>
      </c>
      <c r="CQ26" s="88"/>
      <c r="CR26" s="90"/>
      <c r="CS26" s="88"/>
      <c r="CT26" s="90"/>
      <c r="CU26" s="88"/>
      <c r="CV26" s="89"/>
      <c r="CW26" s="91"/>
      <c r="CX26" s="88"/>
      <c r="CY26" s="89"/>
      <c r="CZ26" s="89"/>
      <c r="DA26" s="90"/>
      <c r="DB26" s="88"/>
      <c r="DC26" s="89"/>
      <c r="DD26" s="89"/>
      <c r="DE26" s="89"/>
      <c r="DF26" s="89"/>
      <c r="DG26" s="89"/>
      <c r="DH26" s="89"/>
      <c r="DI26" s="89"/>
      <c r="DJ26" s="89"/>
      <c r="DK26" s="89"/>
      <c r="DL26" s="89"/>
      <c r="DM26" s="90"/>
      <c r="DN26" s="92"/>
      <c r="DO26" s="93"/>
      <c r="DP26" s="93"/>
      <c r="DQ26" s="94"/>
      <c r="DR26" s="88"/>
      <c r="DS26" s="89"/>
      <c r="DT26" s="89"/>
      <c r="DU26" s="90"/>
      <c r="DV26" s="87"/>
      <c r="DW26" s="88"/>
      <c r="DX26" s="89"/>
      <c r="DY26" s="89"/>
      <c r="DZ26" s="89"/>
      <c r="EA26" s="89"/>
      <c r="EB26" s="91"/>
      <c r="EC26" s="1"/>
      <c r="ED26" s="87"/>
      <c r="EE26" s="87"/>
      <c r="EF26" s="87"/>
      <c r="EG26" s="87"/>
      <c r="EH26" s="87"/>
      <c r="EI26" s="87"/>
      <c r="EJ26" s="87"/>
      <c r="EK26" s="87"/>
      <c r="EL26" s="88"/>
      <c r="EM26" s="90"/>
      <c r="EN26" s="88"/>
      <c r="EO26" s="90"/>
      <c r="EP26" s="87"/>
      <c r="EQ26" s="87"/>
      <c r="ER26" s="87"/>
      <c r="ES26" s="87"/>
      <c r="ET26" s="87"/>
      <c r="EU26" s="87"/>
      <c r="EV26" s="87"/>
      <c r="EW26" s="87"/>
      <c r="EX26" s="87"/>
      <c r="EY26" s="87"/>
      <c r="EZ26" s="87"/>
      <c r="FA26" s="87"/>
      <c r="FB26" s="87"/>
      <c r="FC26" s="87"/>
      <c r="FD26" s="87"/>
      <c r="FE26" s="87"/>
      <c r="FF26" s="87"/>
      <c r="FG26" s="87"/>
      <c r="FH26" s="87"/>
      <c r="FI26" s="87"/>
      <c r="FJ26" s="87"/>
      <c r="FK26" s="87"/>
      <c r="FL26" s="87"/>
      <c r="FM26" s="88"/>
      <c r="FN26" s="89"/>
      <c r="FO26" s="89"/>
      <c r="FP26" s="90"/>
      <c r="FQ26" s="88"/>
      <c r="FR26" s="90"/>
      <c r="FS26" s="88"/>
      <c r="FT26" s="89"/>
      <c r="FU26" s="89"/>
      <c r="FV26" s="89"/>
      <c r="FW26" s="89"/>
      <c r="FX26" s="90"/>
      <c r="FY26" s="88"/>
      <c r="FZ26" s="90"/>
      <c r="GA26" s="88"/>
      <c r="GB26" s="89"/>
      <c r="GC26" s="89"/>
      <c r="GD26" s="90"/>
      <c r="GE26" s="87"/>
      <c r="GF26" s="87"/>
      <c r="GG26" s="87"/>
      <c r="GH26" s="88"/>
      <c r="GI26" s="89"/>
      <c r="GJ26" s="89"/>
      <c r="GK26" s="89"/>
      <c r="GL26" s="90"/>
      <c r="GM26" s="88"/>
      <c r="GN26" s="89"/>
      <c r="GO26" s="89"/>
      <c r="GP26" s="90"/>
      <c r="GQ26" s="87"/>
      <c r="GR26" s="88"/>
      <c r="GS26" s="89"/>
      <c r="GT26" s="90"/>
      <c r="GU26" s="1"/>
      <c r="GV26" s="87"/>
      <c r="GW26" s="88"/>
      <c r="GX26" s="90"/>
      <c r="GY26" s="87"/>
      <c r="GZ26" s="87"/>
      <c r="HA26" s="87"/>
      <c r="HB26" s="87"/>
      <c r="HC26" s="87"/>
      <c r="HD26" s="1"/>
      <c r="HE26" s="87"/>
      <c r="HF26" s="87"/>
      <c r="HG26" s="87"/>
      <c r="HH26" s="87"/>
      <c r="HI26" s="87"/>
      <c r="HJ26" s="87"/>
      <c r="HK26" s="88"/>
      <c r="HL26" s="90"/>
      <c r="HM26" s="1"/>
      <c r="HN26" s="88">
        <v>2725.0541900000003</v>
      </c>
      <c r="HO26" s="89">
        <v>2687.7210000000005</v>
      </c>
      <c r="HP26" s="90">
        <v>257.13011999999998</v>
      </c>
    </row>
    <row r="27" spans="1:224" x14ac:dyDescent="0.35">
      <c r="A27" s="1"/>
      <c r="B27" s="86" t="s">
        <v>820</v>
      </c>
      <c r="C27" s="87"/>
      <c r="D27" s="88"/>
      <c r="E27" s="89"/>
      <c r="F27" s="89">
        <v>8.8258700000000001</v>
      </c>
      <c r="G27" s="90">
        <v>8.5166900000000005</v>
      </c>
      <c r="H27" s="88"/>
      <c r="I27" s="90"/>
      <c r="J27" s="88"/>
      <c r="K27" s="90"/>
      <c r="L27" s="88"/>
      <c r="M27" s="89"/>
      <c r="N27" s="89"/>
      <c r="O27" s="89"/>
      <c r="P27" s="89"/>
      <c r="Q27" s="89"/>
      <c r="R27" s="89"/>
      <c r="S27" s="90"/>
      <c r="T27" s="88">
        <v>18.14123</v>
      </c>
      <c r="U27" s="89">
        <v>19.191960000000002</v>
      </c>
      <c r="V27" s="90">
        <v>1.0612699999999999</v>
      </c>
      <c r="W27" s="87"/>
      <c r="X27" s="88"/>
      <c r="Y27" s="89"/>
      <c r="Z27" s="90"/>
      <c r="AA27" s="88"/>
      <c r="AB27" s="89"/>
      <c r="AC27" s="89"/>
      <c r="AD27" s="89"/>
      <c r="AE27" s="89">
        <v>11.413130000000001</v>
      </c>
      <c r="AF27" s="89">
        <v>23.889150000000001</v>
      </c>
      <c r="AG27" s="90">
        <v>10.22284</v>
      </c>
      <c r="AH27" s="87"/>
      <c r="AI27" s="87"/>
      <c r="AJ27" s="87">
        <v>175.92341999999999</v>
      </c>
      <c r="AK27" s="88">
        <v>213.71525</v>
      </c>
      <c r="AL27" s="90">
        <v>7.8466800000000001</v>
      </c>
      <c r="AM27" s="88"/>
      <c r="AN27" s="90"/>
      <c r="AO27" s="87"/>
      <c r="AP27" s="88"/>
      <c r="AQ27" s="90"/>
      <c r="AR27" s="87"/>
      <c r="AS27" s="87"/>
      <c r="AT27" s="87"/>
      <c r="AU27" s="88"/>
      <c r="AV27" s="89"/>
      <c r="AW27" s="90"/>
      <c r="AX27" s="88"/>
      <c r="AY27" s="89"/>
      <c r="AZ27" s="89"/>
      <c r="BA27" s="89"/>
      <c r="BB27" s="89"/>
      <c r="BC27" s="90"/>
      <c r="BD27" s="88"/>
      <c r="BE27" s="90"/>
      <c r="BF27" s="87"/>
      <c r="BG27" s="88"/>
      <c r="BH27" s="89">
        <v>184.87493000000001</v>
      </c>
      <c r="BI27" s="90"/>
      <c r="BJ27" s="88">
        <v>164.44227000000001</v>
      </c>
      <c r="BK27" s="89">
        <v>165.47058000000001</v>
      </c>
      <c r="BL27" s="89">
        <v>165.59853000000001</v>
      </c>
      <c r="BM27" s="89"/>
      <c r="BN27" s="89"/>
      <c r="BO27" s="89"/>
      <c r="BP27" s="89"/>
      <c r="BQ27" s="89"/>
      <c r="BR27" s="89"/>
      <c r="BS27" s="89">
        <v>36.281509999999997</v>
      </c>
      <c r="BT27" s="89">
        <v>206.49456000000001</v>
      </c>
      <c r="BU27" s="89">
        <v>206.11548999999999</v>
      </c>
      <c r="BV27" s="89">
        <v>205.99002999999999</v>
      </c>
      <c r="BW27" s="90"/>
      <c r="BX27" s="88">
        <v>17.41583</v>
      </c>
      <c r="BY27" s="90">
        <v>44.053669999999997</v>
      </c>
      <c r="BZ27" s="87"/>
      <c r="CA27" s="88"/>
      <c r="CB27" s="89"/>
      <c r="CC27" s="89"/>
      <c r="CD27" s="89"/>
      <c r="CE27" s="89"/>
      <c r="CF27" s="89"/>
      <c r="CG27" s="89">
        <v>52.418509999999998</v>
      </c>
      <c r="CH27" s="89">
        <v>53.710120000000003</v>
      </c>
      <c r="CI27" s="89"/>
      <c r="CJ27" s="89"/>
      <c r="CK27" s="89"/>
      <c r="CL27" s="90"/>
      <c r="CM27" s="88">
        <v>180.55348000000001</v>
      </c>
      <c r="CN27" s="89">
        <v>180.52450999999999</v>
      </c>
      <c r="CO27" s="89">
        <v>181.33356000000001</v>
      </c>
      <c r="CP27" s="90">
        <v>181.02912000000001</v>
      </c>
      <c r="CQ27" s="88"/>
      <c r="CR27" s="90"/>
      <c r="CS27" s="88"/>
      <c r="CT27" s="90"/>
      <c r="CU27" s="88"/>
      <c r="CV27" s="89"/>
      <c r="CW27" s="91"/>
      <c r="CX27" s="88"/>
      <c r="CY27" s="89"/>
      <c r="CZ27" s="89"/>
      <c r="DA27" s="90"/>
      <c r="DB27" s="88"/>
      <c r="DC27" s="89"/>
      <c r="DD27" s="89"/>
      <c r="DE27" s="89"/>
      <c r="DF27" s="89"/>
      <c r="DG27" s="89"/>
      <c r="DH27" s="89"/>
      <c r="DI27" s="89"/>
      <c r="DJ27" s="89"/>
      <c r="DK27" s="89"/>
      <c r="DL27" s="89"/>
      <c r="DM27" s="90"/>
      <c r="DN27" s="92"/>
      <c r="DO27" s="93"/>
      <c r="DP27" s="93"/>
      <c r="DQ27" s="94"/>
      <c r="DR27" s="88"/>
      <c r="DS27" s="89"/>
      <c r="DT27" s="89"/>
      <c r="DU27" s="90"/>
      <c r="DV27" s="87"/>
      <c r="DW27" s="88"/>
      <c r="DX27" s="89"/>
      <c r="DY27" s="89"/>
      <c r="DZ27" s="89"/>
      <c r="EA27" s="89"/>
      <c r="EB27" s="91"/>
      <c r="EC27" s="1"/>
      <c r="ED27" s="87"/>
      <c r="EE27" s="87"/>
      <c r="EF27" s="87"/>
      <c r="EG27" s="87"/>
      <c r="EH27" s="87"/>
      <c r="EI27" s="87"/>
      <c r="EJ27" s="87"/>
      <c r="EK27" s="87"/>
      <c r="EL27" s="88"/>
      <c r="EM27" s="90"/>
      <c r="EN27" s="88"/>
      <c r="EO27" s="90"/>
      <c r="EP27" s="87"/>
      <c r="EQ27" s="87"/>
      <c r="ER27" s="87"/>
      <c r="ES27" s="87"/>
      <c r="ET27" s="87"/>
      <c r="EU27" s="87"/>
      <c r="EV27" s="87"/>
      <c r="EW27" s="87"/>
      <c r="EX27" s="87"/>
      <c r="EY27" s="87"/>
      <c r="EZ27" s="87"/>
      <c r="FA27" s="87"/>
      <c r="FB27" s="87"/>
      <c r="FC27" s="87"/>
      <c r="FD27" s="87"/>
      <c r="FE27" s="87"/>
      <c r="FF27" s="87"/>
      <c r="FG27" s="87"/>
      <c r="FH27" s="87"/>
      <c r="FI27" s="87"/>
      <c r="FJ27" s="87"/>
      <c r="FK27" s="87"/>
      <c r="FL27" s="87"/>
      <c r="FM27" s="88"/>
      <c r="FN27" s="89"/>
      <c r="FO27" s="89"/>
      <c r="FP27" s="90"/>
      <c r="FQ27" s="88"/>
      <c r="FR27" s="90"/>
      <c r="FS27" s="88"/>
      <c r="FT27" s="89"/>
      <c r="FU27" s="89"/>
      <c r="FV27" s="89"/>
      <c r="FW27" s="89"/>
      <c r="FX27" s="90"/>
      <c r="FY27" s="88"/>
      <c r="FZ27" s="90"/>
      <c r="GA27" s="88"/>
      <c r="GB27" s="89"/>
      <c r="GC27" s="89"/>
      <c r="GD27" s="90"/>
      <c r="GE27" s="87"/>
      <c r="GF27" s="87"/>
      <c r="GG27" s="87"/>
      <c r="GH27" s="88"/>
      <c r="GI27" s="89"/>
      <c r="GJ27" s="89"/>
      <c r="GK27" s="89"/>
      <c r="GL27" s="90"/>
      <c r="GM27" s="88"/>
      <c r="GN27" s="89"/>
      <c r="GO27" s="89"/>
      <c r="GP27" s="90"/>
      <c r="GQ27" s="87"/>
      <c r="GR27" s="88"/>
      <c r="GS27" s="89"/>
      <c r="GT27" s="90"/>
      <c r="GU27" s="1"/>
      <c r="GV27" s="87"/>
      <c r="GW27" s="88"/>
      <c r="GX27" s="90"/>
      <c r="GY27" s="87"/>
      <c r="GZ27" s="87"/>
      <c r="HA27" s="87"/>
      <c r="HB27" s="87"/>
      <c r="HC27" s="87"/>
      <c r="HD27" s="1"/>
      <c r="HE27" s="87"/>
      <c r="HF27" s="87"/>
      <c r="HG27" s="87"/>
      <c r="HH27" s="87"/>
      <c r="HI27" s="87"/>
      <c r="HJ27" s="87"/>
      <c r="HK27" s="88"/>
      <c r="HL27" s="90"/>
      <c r="HM27" s="1"/>
      <c r="HN27" s="88">
        <v>2725.0541900000003</v>
      </c>
      <c r="HO27" s="89">
        <v>2687.7210000000005</v>
      </c>
      <c r="HP27" s="90">
        <v>257.13011999999998</v>
      </c>
    </row>
    <row r="28" spans="1:224" x14ac:dyDescent="0.35">
      <c r="A28" s="1"/>
      <c r="B28" s="86" t="s">
        <v>821</v>
      </c>
      <c r="C28" s="87"/>
      <c r="D28" s="88"/>
      <c r="E28" s="89"/>
      <c r="F28" s="89">
        <v>8.8258700000000001</v>
      </c>
      <c r="G28" s="90">
        <v>8.5166900000000005</v>
      </c>
      <c r="H28" s="88"/>
      <c r="I28" s="90"/>
      <c r="J28" s="88"/>
      <c r="K28" s="90"/>
      <c r="L28" s="88"/>
      <c r="M28" s="89"/>
      <c r="N28" s="89"/>
      <c r="O28" s="89"/>
      <c r="P28" s="89"/>
      <c r="Q28" s="89"/>
      <c r="R28" s="89"/>
      <c r="S28" s="90"/>
      <c r="T28" s="88">
        <v>18.14123</v>
      </c>
      <c r="U28" s="89">
        <v>19.191960000000002</v>
      </c>
      <c r="V28" s="90">
        <v>1.0612699999999999</v>
      </c>
      <c r="W28" s="87"/>
      <c r="X28" s="88"/>
      <c r="Y28" s="89"/>
      <c r="Z28" s="90"/>
      <c r="AA28" s="88"/>
      <c r="AB28" s="89"/>
      <c r="AC28" s="89"/>
      <c r="AD28" s="89"/>
      <c r="AE28" s="89">
        <v>11.413130000000001</v>
      </c>
      <c r="AF28" s="89">
        <v>23.889150000000001</v>
      </c>
      <c r="AG28" s="90">
        <v>10.22284</v>
      </c>
      <c r="AH28" s="87"/>
      <c r="AI28" s="87"/>
      <c r="AJ28" s="87">
        <v>175.92341999999999</v>
      </c>
      <c r="AK28" s="88">
        <v>213.71525</v>
      </c>
      <c r="AL28" s="90">
        <v>7.8466800000000001</v>
      </c>
      <c r="AM28" s="88"/>
      <c r="AN28" s="90"/>
      <c r="AO28" s="87"/>
      <c r="AP28" s="88"/>
      <c r="AQ28" s="90"/>
      <c r="AR28" s="87"/>
      <c r="AS28" s="87"/>
      <c r="AT28" s="87"/>
      <c r="AU28" s="88"/>
      <c r="AV28" s="89"/>
      <c r="AW28" s="90"/>
      <c r="AX28" s="88"/>
      <c r="AY28" s="89"/>
      <c r="AZ28" s="89"/>
      <c r="BA28" s="89"/>
      <c r="BB28" s="89"/>
      <c r="BC28" s="90"/>
      <c r="BD28" s="88"/>
      <c r="BE28" s="90"/>
      <c r="BF28" s="87"/>
      <c r="BG28" s="88"/>
      <c r="BH28" s="89">
        <v>184.87493000000001</v>
      </c>
      <c r="BI28" s="90"/>
      <c r="BJ28" s="88">
        <v>164.44227000000001</v>
      </c>
      <c r="BK28" s="89">
        <v>165.47058000000001</v>
      </c>
      <c r="BL28" s="89">
        <v>165.59853000000001</v>
      </c>
      <c r="BM28" s="89"/>
      <c r="BN28" s="89"/>
      <c r="BO28" s="89"/>
      <c r="BP28" s="89"/>
      <c r="BQ28" s="89"/>
      <c r="BR28" s="89"/>
      <c r="BS28" s="89">
        <v>36.281509999999997</v>
      </c>
      <c r="BT28" s="89">
        <v>206.49456000000001</v>
      </c>
      <c r="BU28" s="89">
        <v>206.11548999999999</v>
      </c>
      <c r="BV28" s="89">
        <v>205.99002999999999</v>
      </c>
      <c r="BW28" s="90"/>
      <c r="BX28" s="88">
        <v>17.41583</v>
      </c>
      <c r="BY28" s="90">
        <v>44.053669999999997</v>
      </c>
      <c r="BZ28" s="87"/>
      <c r="CA28" s="88"/>
      <c r="CB28" s="89"/>
      <c r="CC28" s="89"/>
      <c r="CD28" s="89"/>
      <c r="CE28" s="89"/>
      <c r="CF28" s="89"/>
      <c r="CG28" s="89">
        <v>52.418509999999998</v>
      </c>
      <c r="CH28" s="89">
        <v>53.710120000000003</v>
      </c>
      <c r="CI28" s="89"/>
      <c r="CJ28" s="89"/>
      <c r="CK28" s="89"/>
      <c r="CL28" s="90"/>
      <c r="CM28" s="88">
        <v>180.55348000000001</v>
      </c>
      <c r="CN28" s="89">
        <v>180.52450999999999</v>
      </c>
      <c r="CO28" s="89">
        <v>181.33356000000001</v>
      </c>
      <c r="CP28" s="90">
        <v>181.02912000000001</v>
      </c>
      <c r="CQ28" s="88"/>
      <c r="CR28" s="90"/>
      <c r="CS28" s="88"/>
      <c r="CT28" s="90"/>
      <c r="CU28" s="88"/>
      <c r="CV28" s="89"/>
      <c r="CW28" s="91"/>
      <c r="CX28" s="88"/>
      <c r="CY28" s="89"/>
      <c r="CZ28" s="89"/>
      <c r="DA28" s="90"/>
      <c r="DB28" s="88"/>
      <c r="DC28" s="89"/>
      <c r="DD28" s="89"/>
      <c r="DE28" s="89"/>
      <c r="DF28" s="89"/>
      <c r="DG28" s="89"/>
      <c r="DH28" s="89"/>
      <c r="DI28" s="89"/>
      <c r="DJ28" s="89"/>
      <c r="DK28" s="89"/>
      <c r="DL28" s="89"/>
      <c r="DM28" s="90"/>
      <c r="DN28" s="92"/>
      <c r="DO28" s="93"/>
      <c r="DP28" s="93"/>
      <c r="DQ28" s="94"/>
      <c r="DR28" s="88"/>
      <c r="DS28" s="89"/>
      <c r="DT28" s="89"/>
      <c r="DU28" s="90"/>
      <c r="DV28" s="87"/>
      <c r="DW28" s="88"/>
      <c r="DX28" s="89"/>
      <c r="DY28" s="89"/>
      <c r="DZ28" s="89"/>
      <c r="EA28" s="89"/>
      <c r="EB28" s="91"/>
      <c r="EC28" s="1"/>
      <c r="ED28" s="87"/>
      <c r="EE28" s="87"/>
      <c r="EF28" s="87"/>
      <c r="EG28" s="87"/>
      <c r="EH28" s="87"/>
      <c r="EI28" s="87"/>
      <c r="EJ28" s="87"/>
      <c r="EK28" s="87"/>
      <c r="EL28" s="88"/>
      <c r="EM28" s="90"/>
      <c r="EN28" s="88"/>
      <c r="EO28" s="90"/>
      <c r="EP28" s="87"/>
      <c r="EQ28" s="87"/>
      <c r="ER28" s="87"/>
      <c r="ES28" s="87"/>
      <c r="ET28" s="87"/>
      <c r="EU28" s="87"/>
      <c r="EV28" s="87"/>
      <c r="EW28" s="87"/>
      <c r="EX28" s="87"/>
      <c r="EY28" s="87"/>
      <c r="EZ28" s="87"/>
      <c r="FA28" s="87"/>
      <c r="FB28" s="87"/>
      <c r="FC28" s="87"/>
      <c r="FD28" s="87"/>
      <c r="FE28" s="87"/>
      <c r="FF28" s="87"/>
      <c r="FG28" s="87"/>
      <c r="FH28" s="87"/>
      <c r="FI28" s="87"/>
      <c r="FJ28" s="87"/>
      <c r="FK28" s="87"/>
      <c r="FL28" s="87"/>
      <c r="FM28" s="88"/>
      <c r="FN28" s="89"/>
      <c r="FO28" s="89"/>
      <c r="FP28" s="90"/>
      <c r="FQ28" s="88"/>
      <c r="FR28" s="90"/>
      <c r="FS28" s="88"/>
      <c r="FT28" s="89"/>
      <c r="FU28" s="89"/>
      <c r="FV28" s="89"/>
      <c r="FW28" s="89"/>
      <c r="FX28" s="90"/>
      <c r="FY28" s="88"/>
      <c r="FZ28" s="90"/>
      <c r="GA28" s="88"/>
      <c r="GB28" s="89"/>
      <c r="GC28" s="89"/>
      <c r="GD28" s="90"/>
      <c r="GE28" s="87"/>
      <c r="GF28" s="87"/>
      <c r="GG28" s="87"/>
      <c r="GH28" s="88"/>
      <c r="GI28" s="89"/>
      <c r="GJ28" s="89"/>
      <c r="GK28" s="89"/>
      <c r="GL28" s="90"/>
      <c r="GM28" s="88"/>
      <c r="GN28" s="89"/>
      <c r="GO28" s="89"/>
      <c r="GP28" s="90"/>
      <c r="GQ28" s="87"/>
      <c r="GR28" s="88"/>
      <c r="GS28" s="89"/>
      <c r="GT28" s="90"/>
      <c r="GU28" s="1"/>
      <c r="GV28" s="87"/>
      <c r="GW28" s="88"/>
      <c r="GX28" s="90"/>
      <c r="GY28" s="87"/>
      <c r="GZ28" s="87"/>
      <c r="HA28" s="87"/>
      <c r="HB28" s="87"/>
      <c r="HC28" s="87"/>
      <c r="HD28" s="1"/>
      <c r="HE28" s="87"/>
      <c r="HF28" s="87"/>
      <c r="HG28" s="87"/>
      <c r="HH28" s="87"/>
      <c r="HI28" s="87"/>
      <c r="HJ28" s="87"/>
      <c r="HK28" s="88"/>
      <c r="HL28" s="90"/>
      <c r="HM28" s="1"/>
      <c r="HN28" s="88">
        <v>2725.0541900000003</v>
      </c>
      <c r="HO28" s="89">
        <v>2687.7210000000005</v>
      </c>
      <c r="HP28" s="90">
        <v>257.13011999999998</v>
      </c>
    </row>
    <row r="29" spans="1:224" x14ac:dyDescent="0.35">
      <c r="A29" s="1"/>
      <c r="B29" s="86" t="s">
        <v>822</v>
      </c>
      <c r="C29" s="87"/>
      <c r="D29" s="88"/>
      <c r="E29" s="89"/>
      <c r="F29" s="89">
        <v>8.8258700000000001</v>
      </c>
      <c r="G29" s="90">
        <v>8.5166900000000005</v>
      </c>
      <c r="H29" s="88"/>
      <c r="I29" s="90"/>
      <c r="J29" s="88"/>
      <c r="K29" s="90"/>
      <c r="L29" s="88"/>
      <c r="M29" s="89"/>
      <c r="N29" s="89"/>
      <c r="O29" s="89"/>
      <c r="P29" s="89"/>
      <c r="Q29" s="89"/>
      <c r="R29" s="89"/>
      <c r="S29" s="90"/>
      <c r="T29" s="88">
        <v>18.14123</v>
      </c>
      <c r="U29" s="89">
        <v>19.191960000000002</v>
      </c>
      <c r="V29" s="90">
        <v>1.0612699999999999</v>
      </c>
      <c r="W29" s="87"/>
      <c r="X29" s="88"/>
      <c r="Y29" s="89"/>
      <c r="Z29" s="90"/>
      <c r="AA29" s="88"/>
      <c r="AB29" s="89"/>
      <c r="AC29" s="89"/>
      <c r="AD29" s="89"/>
      <c r="AE29" s="89">
        <v>11.413130000000001</v>
      </c>
      <c r="AF29" s="89">
        <v>23.889150000000001</v>
      </c>
      <c r="AG29" s="90">
        <v>10.22284</v>
      </c>
      <c r="AH29" s="87"/>
      <c r="AI29" s="87"/>
      <c r="AJ29" s="87">
        <v>175.92341999999999</v>
      </c>
      <c r="AK29" s="88">
        <v>213.71525</v>
      </c>
      <c r="AL29" s="90">
        <v>7.8466800000000001</v>
      </c>
      <c r="AM29" s="88"/>
      <c r="AN29" s="90"/>
      <c r="AO29" s="87"/>
      <c r="AP29" s="88"/>
      <c r="AQ29" s="90"/>
      <c r="AR29" s="87"/>
      <c r="AS29" s="87"/>
      <c r="AT29" s="87"/>
      <c r="AU29" s="88"/>
      <c r="AV29" s="89"/>
      <c r="AW29" s="90"/>
      <c r="AX29" s="88"/>
      <c r="AY29" s="89"/>
      <c r="AZ29" s="89"/>
      <c r="BA29" s="89"/>
      <c r="BB29" s="89"/>
      <c r="BC29" s="90"/>
      <c r="BD29" s="88"/>
      <c r="BE29" s="90"/>
      <c r="BF29" s="87"/>
      <c r="BG29" s="88"/>
      <c r="BH29" s="89">
        <v>184.87493000000001</v>
      </c>
      <c r="BI29" s="90"/>
      <c r="BJ29" s="88">
        <v>164.44227000000001</v>
      </c>
      <c r="BK29" s="89">
        <v>165.47058000000001</v>
      </c>
      <c r="BL29" s="89">
        <v>165.59853000000001</v>
      </c>
      <c r="BM29" s="89"/>
      <c r="BN29" s="89"/>
      <c r="BO29" s="89"/>
      <c r="BP29" s="89"/>
      <c r="BQ29" s="89"/>
      <c r="BR29" s="89"/>
      <c r="BS29" s="89">
        <v>36.281509999999997</v>
      </c>
      <c r="BT29" s="89">
        <v>206.49456000000001</v>
      </c>
      <c r="BU29" s="89">
        <v>206.11548999999999</v>
      </c>
      <c r="BV29" s="89">
        <v>205.99002999999999</v>
      </c>
      <c r="BW29" s="90"/>
      <c r="BX29" s="88">
        <v>17.41583</v>
      </c>
      <c r="BY29" s="90">
        <v>44.053669999999997</v>
      </c>
      <c r="BZ29" s="87"/>
      <c r="CA29" s="88"/>
      <c r="CB29" s="89"/>
      <c r="CC29" s="89"/>
      <c r="CD29" s="89"/>
      <c r="CE29" s="89"/>
      <c r="CF29" s="89"/>
      <c r="CG29" s="89">
        <v>52.418509999999998</v>
      </c>
      <c r="CH29" s="89">
        <v>53.710120000000003</v>
      </c>
      <c r="CI29" s="89"/>
      <c r="CJ29" s="89"/>
      <c r="CK29" s="89"/>
      <c r="CL29" s="90"/>
      <c r="CM29" s="88">
        <v>180.55348000000001</v>
      </c>
      <c r="CN29" s="89">
        <v>180.52450999999999</v>
      </c>
      <c r="CO29" s="89">
        <v>181.33356000000001</v>
      </c>
      <c r="CP29" s="90">
        <v>181.02912000000001</v>
      </c>
      <c r="CQ29" s="88"/>
      <c r="CR29" s="90"/>
      <c r="CS29" s="88"/>
      <c r="CT29" s="90"/>
      <c r="CU29" s="88"/>
      <c r="CV29" s="89"/>
      <c r="CW29" s="91"/>
      <c r="CX29" s="88"/>
      <c r="CY29" s="89"/>
      <c r="CZ29" s="89"/>
      <c r="DA29" s="90"/>
      <c r="DB29" s="88"/>
      <c r="DC29" s="89"/>
      <c r="DD29" s="89"/>
      <c r="DE29" s="89"/>
      <c r="DF29" s="89"/>
      <c r="DG29" s="89"/>
      <c r="DH29" s="89"/>
      <c r="DI29" s="89"/>
      <c r="DJ29" s="89"/>
      <c r="DK29" s="89"/>
      <c r="DL29" s="89"/>
      <c r="DM29" s="90"/>
      <c r="DN29" s="92"/>
      <c r="DO29" s="93"/>
      <c r="DP29" s="93"/>
      <c r="DQ29" s="94"/>
      <c r="DR29" s="88"/>
      <c r="DS29" s="89"/>
      <c r="DT29" s="89"/>
      <c r="DU29" s="90"/>
      <c r="DV29" s="87"/>
      <c r="DW29" s="88"/>
      <c r="DX29" s="89"/>
      <c r="DY29" s="89"/>
      <c r="DZ29" s="89"/>
      <c r="EA29" s="89"/>
      <c r="EB29" s="91"/>
      <c r="EC29" s="1"/>
      <c r="ED29" s="87"/>
      <c r="EE29" s="87"/>
      <c r="EF29" s="87"/>
      <c r="EG29" s="87"/>
      <c r="EH29" s="87"/>
      <c r="EI29" s="87"/>
      <c r="EJ29" s="87"/>
      <c r="EK29" s="87"/>
      <c r="EL29" s="88"/>
      <c r="EM29" s="90"/>
      <c r="EN29" s="88"/>
      <c r="EO29" s="90"/>
      <c r="EP29" s="87"/>
      <c r="EQ29" s="87"/>
      <c r="ER29" s="87"/>
      <c r="ES29" s="87"/>
      <c r="ET29" s="87"/>
      <c r="EU29" s="87"/>
      <c r="EV29" s="87"/>
      <c r="EW29" s="87"/>
      <c r="EX29" s="87"/>
      <c r="EY29" s="87"/>
      <c r="EZ29" s="87"/>
      <c r="FA29" s="87"/>
      <c r="FB29" s="87"/>
      <c r="FC29" s="87"/>
      <c r="FD29" s="87"/>
      <c r="FE29" s="87"/>
      <c r="FF29" s="87"/>
      <c r="FG29" s="87"/>
      <c r="FH29" s="87"/>
      <c r="FI29" s="87"/>
      <c r="FJ29" s="87"/>
      <c r="FK29" s="87"/>
      <c r="FL29" s="87"/>
      <c r="FM29" s="88"/>
      <c r="FN29" s="89"/>
      <c r="FO29" s="89"/>
      <c r="FP29" s="90"/>
      <c r="FQ29" s="88"/>
      <c r="FR29" s="90"/>
      <c r="FS29" s="88"/>
      <c r="FT29" s="89"/>
      <c r="FU29" s="89"/>
      <c r="FV29" s="89"/>
      <c r="FW29" s="89"/>
      <c r="FX29" s="90"/>
      <c r="FY29" s="88"/>
      <c r="FZ29" s="90"/>
      <c r="GA29" s="88"/>
      <c r="GB29" s="89"/>
      <c r="GC29" s="89"/>
      <c r="GD29" s="90"/>
      <c r="GE29" s="87"/>
      <c r="GF29" s="87"/>
      <c r="GG29" s="87"/>
      <c r="GH29" s="88"/>
      <c r="GI29" s="89"/>
      <c r="GJ29" s="89"/>
      <c r="GK29" s="89"/>
      <c r="GL29" s="90"/>
      <c r="GM29" s="88"/>
      <c r="GN29" s="89"/>
      <c r="GO29" s="89"/>
      <c r="GP29" s="90"/>
      <c r="GQ29" s="87"/>
      <c r="GR29" s="88"/>
      <c r="GS29" s="89"/>
      <c r="GT29" s="90"/>
      <c r="GU29" s="1"/>
      <c r="GV29" s="87"/>
      <c r="GW29" s="88"/>
      <c r="GX29" s="90"/>
      <c r="GY29" s="87"/>
      <c r="GZ29" s="87"/>
      <c r="HA29" s="87"/>
      <c r="HB29" s="87"/>
      <c r="HC29" s="87"/>
      <c r="HD29" s="1"/>
      <c r="HE29" s="87"/>
      <c r="HF29" s="87"/>
      <c r="HG29" s="87"/>
      <c r="HH29" s="87"/>
      <c r="HI29" s="87"/>
      <c r="HJ29" s="87"/>
      <c r="HK29" s="88"/>
      <c r="HL29" s="90"/>
      <c r="HM29" s="1"/>
      <c r="HN29" s="88">
        <v>2725.0541900000003</v>
      </c>
      <c r="HO29" s="89">
        <v>2687.7210000000005</v>
      </c>
      <c r="HP29" s="90">
        <v>257.13011999999998</v>
      </c>
    </row>
    <row r="30" spans="1:224" x14ac:dyDescent="0.35">
      <c r="A30" s="1"/>
      <c r="B30" s="86" t="s">
        <v>823</v>
      </c>
      <c r="C30" s="87"/>
      <c r="D30" s="88"/>
      <c r="E30" s="89"/>
      <c r="F30" s="89">
        <v>8.8258700000000001</v>
      </c>
      <c r="G30" s="90">
        <v>8.5166900000000005</v>
      </c>
      <c r="H30" s="88"/>
      <c r="I30" s="90"/>
      <c r="J30" s="88"/>
      <c r="K30" s="90"/>
      <c r="L30" s="88"/>
      <c r="M30" s="89"/>
      <c r="N30" s="89"/>
      <c r="O30" s="89"/>
      <c r="P30" s="89"/>
      <c r="Q30" s="89"/>
      <c r="R30" s="89"/>
      <c r="S30" s="90"/>
      <c r="T30" s="88">
        <v>18.14123</v>
      </c>
      <c r="U30" s="89">
        <v>19.191960000000002</v>
      </c>
      <c r="V30" s="90">
        <v>1.0612699999999999</v>
      </c>
      <c r="W30" s="87"/>
      <c r="X30" s="88"/>
      <c r="Y30" s="89"/>
      <c r="Z30" s="90"/>
      <c r="AA30" s="88"/>
      <c r="AB30" s="89"/>
      <c r="AC30" s="89"/>
      <c r="AD30" s="89"/>
      <c r="AE30" s="89">
        <v>11.413130000000001</v>
      </c>
      <c r="AF30" s="89">
        <v>23.889150000000001</v>
      </c>
      <c r="AG30" s="90">
        <v>10.22284</v>
      </c>
      <c r="AH30" s="87"/>
      <c r="AI30" s="87"/>
      <c r="AJ30" s="87">
        <v>175.92341999999999</v>
      </c>
      <c r="AK30" s="88">
        <v>213.71525</v>
      </c>
      <c r="AL30" s="90">
        <v>7.8466800000000001</v>
      </c>
      <c r="AM30" s="88"/>
      <c r="AN30" s="90"/>
      <c r="AO30" s="87"/>
      <c r="AP30" s="88"/>
      <c r="AQ30" s="90"/>
      <c r="AR30" s="87"/>
      <c r="AS30" s="87"/>
      <c r="AT30" s="87"/>
      <c r="AU30" s="88"/>
      <c r="AV30" s="89"/>
      <c r="AW30" s="90"/>
      <c r="AX30" s="88"/>
      <c r="AY30" s="89"/>
      <c r="AZ30" s="89"/>
      <c r="BA30" s="89"/>
      <c r="BB30" s="89"/>
      <c r="BC30" s="90"/>
      <c r="BD30" s="88"/>
      <c r="BE30" s="90"/>
      <c r="BF30" s="87"/>
      <c r="BG30" s="88"/>
      <c r="BH30" s="89">
        <v>184.87493000000001</v>
      </c>
      <c r="BI30" s="90"/>
      <c r="BJ30" s="88">
        <v>164.44227000000001</v>
      </c>
      <c r="BK30" s="89">
        <v>165.47058000000001</v>
      </c>
      <c r="BL30" s="89">
        <v>165.59853000000001</v>
      </c>
      <c r="BM30" s="89"/>
      <c r="BN30" s="89"/>
      <c r="BO30" s="89"/>
      <c r="BP30" s="89"/>
      <c r="BQ30" s="89"/>
      <c r="BR30" s="89"/>
      <c r="BS30" s="89">
        <v>36.281509999999997</v>
      </c>
      <c r="BT30" s="89">
        <v>206.49456000000001</v>
      </c>
      <c r="BU30" s="89">
        <v>206.11548999999999</v>
      </c>
      <c r="BV30" s="89">
        <v>205.99002999999999</v>
      </c>
      <c r="BW30" s="90"/>
      <c r="BX30" s="88">
        <v>17.41583</v>
      </c>
      <c r="BY30" s="90">
        <v>44.053669999999997</v>
      </c>
      <c r="BZ30" s="87"/>
      <c r="CA30" s="88"/>
      <c r="CB30" s="89"/>
      <c r="CC30" s="89"/>
      <c r="CD30" s="89"/>
      <c r="CE30" s="89"/>
      <c r="CF30" s="89"/>
      <c r="CG30" s="89">
        <v>52.418509999999998</v>
      </c>
      <c r="CH30" s="89">
        <v>53.710120000000003</v>
      </c>
      <c r="CI30" s="89"/>
      <c r="CJ30" s="89"/>
      <c r="CK30" s="89"/>
      <c r="CL30" s="90"/>
      <c r="CM30" s="88">
        <v>180.55348000000001</v>
      </c>
      <c r="CN30" s="89">
        <v>180.52450999999999</v>
      </c>
      <c r="CO30" s="89">
        <v>181.33356000000001</v>
      </c>
      <c r="CP30" s="90">
        <v>181.02912000000001</v>
      </c>
      <c r="CQ30" s="88"/>
      <c r="CR30" s="90"/>
      <c r="CS30" s="88"/>
      <c r="CT30" s="90"/>
      <c r="CU30" s="88"/>
      <c r="CV30" s="89"/>
      <c r="CW30" s="91"/>
      <c r="CX30" s="88"/>
      <c r="CY30" s="89"/>
      <c r="CZ30" s="89"/>
      <c r="DA30" s="90"/>
      <c r="DB30" s="88"/>
      <c r="DC30" s="89"/>
      <c r="DD30" s="89"/>
      <c r="DE30" s="89"/>
      <c r="DF30" s="89"/>
      <c r="DG30" s="89"/>
      <c r="DH30" s="89"/>
      <c r="DI30" s="89"/>
      <c r="DJ30" s="89"/>
      <c r="DK30" s="89"/>
      <c r="DL30" s="89"/>
      <c r="DM30" s="90"/>
      <c r="DN30" s="92"/>
      <c r="DO30" s="93"/>
      <c r="DP30" s="93"/>
      <c r="DQ30" s="94"/>
      <c r="DR30" s="88"/>
      <c r="DS30" s="89"/>
      <c r="DT30" s="89"/>
      <c r="DU30" s="90"/>
      <c r="DV30" s="87"/>
      <c r="DW30" s="88"/>
      <c r="DX30" s="89"/>
      <c r="DY30" s="89"/>
      <c r="DZ30" s="89"/>
      <c r="EA30" s="89"/>
      <c r="EB30" s="91"/>
      <c r="EC30" s="1"/>
      <c r="ED30" s="87"/>
      <c r="EE30" s="87"/>
      <c r="EF30" s="87"/>
      <c r="EG30" s="87"/>
      <c r="EH30" s="87"/>
      <c r="EI30" s="87"/>
      <c r="EJ30" s="87"/>
      <c r="EK30" s="87"/>
      <c r="EL30" s="88"/>
      <c r="EM30" s="90"/>
      <c r="EN30" s="88"/>
      <c r="EO30" s="90"/>
      <c r="EP30" s="87"/>
      <c r="EQ30" s="87"/>
      <c r="ER30" s="87"/>
      <c r="ES30" s="87"/>
      <c r="ET30" s="87"/>
      <c r="EU30" s="87"/>
      <c r="EV30" s="87"/>
      <c r="EW30" s="87"/>
      <c r="EX30" s="87"/>
      <c r="EY30" s="87"/>
      <c r="EZ30" s="87"/>
      <c r="FA30" s="87"/>
      <c r="FB30" s="87"/>
      <c r="FC30" s="87"/>
      <c r="FD30" s="87"/>
      <c r="FE30" s="87"/>
      <c r="FF30" s="87"/>
      <c r="FG30" s="87"/>
      <c r="FH30" s="87"/>
      <c r="FI30" s="87"/>
      <c r="FJ30" s="87"/>
      <c r="FK30" s="87"/>
      <c r="FL30" s="87"/>
      <c r="FM30" s="88"/>
      <c r="FN30" s="89"/>
      <c r="FO30" s="89"/>
      <c r="FP30" s="90"/>
      <c r="FQ30" s="88"/>
      <c r="FR30" s="90"/>
      <c r="FS30" s="88"/>
      <c r="FT30" s="89"/>
      <c r="FU30" s="89"/>
      <c r="FV30" s="89"/>
      <c r="FW30" s="89"/>
      <c r="FX30" s="90"/>
      <c r="FY30" s="88"/>
      <c r="FZ30" s="90"/>
      <c r="GA30" s="88"/>
      <c r="GB30" s="89"/>
      <c r="GC30" s="89"/>
      <c r="GD30" s="90"/>
      <c r="GE30" s="87"/>
      <c r="GF30" s="87"/>
      <c r="GG30" s="87"/>
      <c r="GH30" s="88"/>
      <c r="GI30" s="89"/>
      <c r="GJ30" s="89"/>
      <c r="GK30" s="89"/>
      <c r="GL30" s="90"/>
      <c r="GM30" s="88"/>
      <c r="GN30" s="89"/>
      <c r="GO30" s="89"/>
      <c r="GP30" s="90"/>
      <c r="GQ30" s="87"/>
      <c r="GR30" s="88"/>
      <c r="GS30" s="89"/>
      <c r="GT30" s="90"/>
      <c r="GU30" s="1"/>
      <c r="GV30" s="87"/>
      <c r="GW30" s="88"/>
      <c r="GX30" s="90"/>
      <c r="GY30" s="87"/>
      <c r="GZ30" s="87"/>
      <c r="HA30" s="87"/>
      <c r="HB30" s="87"/>
      <c r="HC30" s="87"/>
      <c r="HD30" s="1"/>
      <c r="HE30" s="87"/>
      <c r="HF30" s="87"/>
      <c r="HG30" s="87"/>
      <c r="HH30" s="87"/>
      <c r="HI30" s="87"/>
      <c r="HJ30" s="87"/>
      <c r="HK30" s="88"/>
      <c r="HL30" s="90"/>
      <c r="HM30" s="1"/>
      <c r="HN30" s="88">
        <v>2725.0541900000003</v>
      </c>
      <c r="HO30" s="89">
        <v>2687.7210000000005</v>
      </c>
      <c r="HP30" s="90">
        <v>5.7649600000000003</v>
      </c>
    </row>
    <row r="31" spans="1:224" x14ac:dyDescent="0.35">
      <c r="A31" s="1"/>
      <c r="B31" s="86" t="s">
        <v>824</v>
      </c>
      <c r="C31" s="87"/>
      <c r="D31" s="88"/>
      <c r="E31" s="89"/>
      <c r="F31" s="89">
        <v>8.8258700000000001</v>
      </c>
      <c r="G31" s="90">
        <v>8.5166900000000005</v>
      </c>
      <c r="H31" s="88"/>
      <c r="I31" s="90"/>
      <c r="J31" s="88"/>
      <c r="K31" s="90"/>
      <c r="L31" s="88"/>
      <c r="M31" s="89"/>
      <c r="N31" s="89"/>
      <c r="O31" s="89"/>
      <c r="P31" s="89"/>
      <c r="Q31" s="89"/>
      <c r="R31" s="89"/>
      <c r="S31" s="90"/>
      <c r="T31" s="88">
        <v>18.14123</v>
      </c>
      <c r="U31" s="89">
        <v>19.191960000000002</v>
      </c>
      <c r="V31" s="90">
        <v>1.0612699999999999</v>
      </c>
      <c r="W31" s="87"/>
      <c r="X31" s="88"/>
      <c r="Y31" s="89"/>
      <c r="Z31" s="90"/>
      <c r="AA31" s="88"/>
      <c r="AB31" s="89"/>
      <c r="AC31" s="89"/>
      <c r="AD31" s="89"/>
      <c r="AE31" s="89">
        <v>11.413130000000001</v>
      </c>
      <c r="AF31" s="89">
        <v>23.889150000000001</v>
      </c>
      <c r="AG31" s="90">
        <v>10.22284</v>
      </c>
      <c r="AH31" s="87"/>
      <c r="AI31" s="87"/>
      <c r="AJ31" s="87">
        <v>175.92341999999999</v>
      </c>
      <c r="AK31" s="88">
        <v>213.71525</v>
      </c>
      <c r="AL31" s="90">
        <v>7.8466800000000001</v>
      </c>
      <c r="AM31" s="88"/>
      <c r="AN31" s="90"/>
      <c r="AO31" s="87"/>
      <c r="AP31" s="88"/>
      <c r="AQ31" s="90"/>
      <c r="AR31" s="87"/>
      <c r="AS31" s="87"/>
      <c r="AT31" s="87"/>
      <c r="AU31" s="88"/>
      <c r="AV31" s="89"/>
      <c r="AW31" s="90"/>
      <c r="AX31" s="88"/>
      <c r="AY31" s="89"/>
      <c r="AZ31" s="89"/>
      <c r="BA31" s="89"/>
      <c r="BB31" s="89"/>
      <c r="BC31" s="90"/>
      <c r="BD31" s="88"/>
      <c r="BE31" s="90"/>
      <c r="BF31" s="87"/>
      <c r="BG31" s="88"/>
      <c r="BH31" s="89">
        <v>184.87493000000001</v>
      </c>
      <c r="BI31" s="90"/>
      <c r="BJ31" s="88">
        <v>164.44227000000001</v>
      </c>
      <c r="BK31" s="89">
        <v>165.47058000000001</v>
      </c>
      <c r="BL31" s="89">
        <v>165.59853000000001</v>
      </c>
      <c r="BM31" s="89"/>
      <c r="BN31" s="89"/>
      <c r="BO31" s="89"/>
      <c r="BP31" s="89"/>
      <c r="BQ31" s="89"/>
      <c r="BR31" s="89"/>
      <c r="BS31" s="89">
        <v>36.281509999999997</v>
      </c>
      <c r="BT31" s="89">
        <v>206.49456000000001</v>
      </c>
      <c r="BU31" s="89">
        <v>206.11548999999999</v>
      </c>
      <c r="BV31" s="89">
        <v>205.99002999999999</v>
      </c>
      <c r="BW31" s="90"/>
      <c r="BX31" s="88">
        <v>17.41583</v>
      </c>
      <c r="BY31" s="90">
        <v>44.053669999999997</v>
      </c>
      <c r="BZ31" s="87"/>
      <c r="CA31" s="88"/>
      <c r="CB31" s="89"/>
      <c r="CC31" s="89"/>
      <c r="CD31" s="89"/>
      <c r="CE31" s="89"/>
      <c r="CF31" s="89"/>
      <c r="CG31" s="89">
        <v>52.418509999999998</v>
      </c>
      <c r="CH31" s="89">
        <v>53.710120000000003</v>
      </c>
      <c r="CI31" s="89"/>
      <c r="CJ31" s="89"/>
      <c r="CK31" s="89"/>
      <c r="CL31" s="90"/>
      <c r="CM31" s="88">
        <v>180.55348000000001</v>
      </c>
      <c r="CN31" s="89">
        <v>180.52450999999999</v>
      </c>
      <c r="CO31" s="89">
        <v>181.33356000000001</v>
      </c>
      <c r="CP31" s="90">
        <v>181.02912000000001</v>
      </c>
      <c r="CQ31" s="88"/>
      <c r="CR31" s="90"/>
      <c r="CS31" s="88"/>
      <c r="CT31" s="90"/>
      <c r="CU31" s="88"/>
      <c r="CV31" s="89"/>
      <c r="CW31" s="91"/>
      <c r="CX31" s="88"/>
      <c r="CY31" s="89"/>
      <c r="CZ31" s="89"/>
      <c r="DA31" s="90"/>
      <c r="DB31" s="88"/>
      <c r="DC31" s="89"/>
      <c r="DD31" s="89"/>
      <c r="DE31" s="89"/>
      <c r="DF31" s="89"/>
      <c r="DG31" s="89"/>
      <c r="DH31" s="89"/>
      <c r="DI31" s="89"/>
      <c r="DJ31" s="89"/>
      <c r="DK31" s="89"/>
      <c r="DL31" s="89"/>
      <c r="DM31" s="90"/>
      <c r="DN31" s="92"/>
      <c r="DO31" s="93"/>
      <c r="DP31" s="93"/>
      <c r="DQ31" s="94"/>
      <c r="DR31" s="88"/>
      <c r="DS31" s="89"/>
      <c r="DT31" s="89"/>
      <c r="DU31" s="90"/>
      <c r="DV31" s="87"/>
      <c r="DW31" s="88"/>
      <c r="DX31" s="89"/>
      <c r="DY31" s="89"/>
      <c r="DZ31" s="89"/>
      <c r="EA31" s="89"/>
      <c r="EB31" s="91"/>
      <c r="EC31" s="1"/>
      <c r="ED31" s="87"/>
      <c r="EE31" s="87"/>
      <c r="EF31" s="87"/>
      <c r="EG31" s="87"/>
      <c r="EH31" s="87"/>
      <c r="EI31" s="87"/>
      <c r="EJ31" s="87"/>
      <c r="EK31" s="87"/>
      <c r="EL31" s="88"/>
      <c r="EM31" s="90"/>
      <c r="EN31" s="88"/>
      <c r="EO31" s="90"/>
      <c r="EP31" s="87"/>
      <c r="EQ31" s="87"/>
      <c r="ER31" s="87"/>
      <c r="ES31" s="87"/>
      <c r="ET31" s="87"/>
      <c r="EU31" s="87"/>
      <c r="EV31" s="87"/>
      <c r="EW31" s="87"/>
      <c r="EX31" s="87"/>
      <c r="EY31" s="87"/>
      <c r="EZ31" s="87"/>
      <c r="FA31" s="87"/>
      <c r="FB31" s="87"/>
      <c r="FC31" s="87"/>
      <c r="FD31" s="87"/>
      <c r="FE31" s="87"/>
      <c r="FF31" s="87"/>
      <c r="FG31" s="87"/>
      <c r="FH31" s="87"/>
      <c r="FI31" s="87"/>
      <c r="FJ31" s="87"/>
      <c r="FK31" s="87"/>
      <c r="FL31" s="87"/>
      <c r="FM31" s="88"/>
      <c r="FN31" s="89"/>
      <c r="FO31" s="89"/>
      <c r="FP31" s="90"/>
      <c r="FQ31" s="88"/>
      <c r="FR31" s="90"/>
      <c r="FS31" s="88"/>
      <c r="FT31" s="89"/>
      <c r="FU31" s="89"/>
      <c r="FV31" s="89"/>
      <c r="FW31" s="89"/>
      <c r="FX31" s="90"/>
      <c r="FY31" s="88"/>
      <c r="FZ31" s="90"/>
      <c r="GA31" s="88"/>
      <c r="GB31" s="89"/>
      <c r="GC31" s="89"/>
      <c r="GD31" s="90"/>
      <c r="GE31" s="87"/>
      <c r="GF31" s="87"/>
      <c r="GG31" s="87"/>
      <c r="GH31" s="88"/>
      <c r="GI31" s="89"/>
      <c r="GJ31" s="89"/>
      <c r="GK31" s="89"/>
      <c r="GL31" s="90"/>
      <c r="GM31" s="88"/>
      <c r="GN31" s="89"/>
      <c r="GO31" s="89"/>
      <c r="GP31" s="90"/>
      <c r="GQ31" s="87"/>
      <c r="GR31" s="88"/>
      <c r="GS31" s="89"/>
      <c r="GT31" s="90"/>
      <c r="GU31" s="1"/>
      <c r="GV31" s="87"/>
      <c r="GW31" s="88"/>
      <c r="GX31" s="90"/>
      <c r="GY31" s="87"/>
      <c r="GZ31" s="87"/>
      <c r="HA31" s="87"/>
      <c r="HB31" s="87"/>
      <c r="HC31" s="87"/>
      <c r="HD31" s="1"/>
      <c r="HE31" s="87"/>
      <c r="HF31" s="87"/>
      <c r="HG31" s="87"/>
      <c r="HH31" s="87"/>
      <c r="HI31" s="87"/>
      <c r="HJ31" s="87"/>
      <c r="HK31" s="88"/>
      <c r="HL31" s="90"/>
      <c r="HM31" s="1"/>
      <c r="HN31" s="88">
        <v>2725.0541900000003</v>
      </c>
      <c r="HO31" s="89">
        <v>2687.7210000000005</v>
      </c>
      <c r="HP31" s="90">
        <v>5.7649600000000003</v>
      </c>
    </row>
    <row r="32" spans="1:224" x14ac:dyDescent="0.35">
      <c r="A32" s="1"/>
      <c r="B32" s="86" t="s">
        <v>825</v>
      </c>
      <c r="C32" s="87"/>
      <c r="D32" s="88"/>
      <c r="E32" s="89"/>
      <c r="F32" s="89">
        <v>8.8258700000000001</v>
      </c>
      <c r="G32" s="90">
        <v>8.5166900000000005</v>
      </c>
      <c r="H32" s="88"/>
      <c r="I32" s="90"/>
      <c r="J32" s="88"/>
      <c r="K32" s="90"/>
      <c r="L32" s="88"/>
      <c r="M32" s="89"/>
      <c r="N32" s="89"/>
      <c r="O32" s="89"/>
      <c r="P32" s="89"/>
      <c r="Q32" s="89"/>
      <c r="R32" s="89"/>
      <c r="S32" s="90"/>
      <c r="T32" s="88">
        <v>18.14123</v>
      </c>
      <c r="U32" s="89">
        <v>19.191960000000002</v>
      </c>
      <c r="V32" s="90">
        <v>1.0612699999999999</v>
      </c>
      <c r="W32" s="87"/>
      <c r="X32" s="88"/>
      <c r="Y32" s="89"/>
      <c r="Z32" s="90">
        <v>17.295719999999999</v>
      </c>
      <c r="AA32" s="88"/>
      <c r="AB32" s="89"/>
      <c r="AC32" s="89"/>
      <c r="AD32" s="89"/>
      <c r="AE32" s="89">
        <v>11.413130000000001</v>
      </c>
      <c r="AF32" s="89">
        <v>23.889150000000001</v>
      </c>
      <c r="AG32" s="90">
        <v>10.22284</v>
      </c>
      <c r="AH32" s="87"/>
      <c r="AI32" s="87"/>
      <c r="AJ32" s="87">
        <v>175.92341999999999</v>
      </c>
      <c r="AK32" s="88">
        <v>213.71525</v>
      </c>
      <c r="AL32" s="90">
        <v>7.8466800000000001</v>
      </c>
      <c r="AM32" s="88"/>
      <c r="AN32" s="90"/>
      <c r="AO32" s="87"/>
      <c r="AP32" s="88"/>
      <c r="AQ32" s="90"/>
      <c r="AR32" s="87"/>
      <c r="AS32" s="87"/>
      <c r="AT32" s="87"/>
      <c r="AU32" s="88"/>
      <c r="AV32" s="89"/>
      <c r="AW32" s="90"/>
      <c r="AX32" s="88"/>
      <c r="AY32" s="89"/>
      <c r="AZ32" s="89"/>
      <c r="BA32" s="89"/>
      <c r="BB32" s="89"/>
      <c r="BC32" s="90"/>
      <c r="BD32" s="88"/>
      <c r="BE32" s="90"/>
      <c r="BF32" s="87"/>
      <c r="BG32" s="88"/>
      <c r="BH32" s="89">
        <v>184.87493000000001</v>
      </c>
      <c r="BI32" s="90"/>
      <c r="BJ32" s="88">
        <v>164.44227000000001</v>
      </c>
      <c r="BK32" s="89">
        <v>165.47058000000001</v>
      </c>
      <c r="BL32" s="89">
        <v>165.59853000000001</v>
      </c>
      <c r="BM32" s="89"/>
      <c r="BN32" s="89"/>
      <c r="BO32" s="89"/>
      <c r="BP32" s="89"/>
      <c r="BQ32" s="89"/>
      <c r="BR32" s="89"/>
      <c r="BS32" s="89"/>
      <c r="BT32" s="89">
        <v>206.49456000000001</v>
      </c>
      <c r="BU32" s="89">
        <v>206.11548999999999</v>
      </c>
      <c r="BV32" s="89">
        <v>205.99002999999999</v>
      </c>
      <c r="BW32" s="90"/>
      <c r="BX32" s="88">
        <v>17.41583</v>
      </c>
      <c r="BY32" s="90">
        <v>44.053669999999997</v>
      </c>
      <c r="BZ32" s="87"/>
      <c r="CA32" s="88"/>
      <c r="CB32" s="89"/>
      <c r="CC32" s="89"/>
      <c r="CD32" s="89"/>
      <c r="CE32" s="89"/>
      <c r="CF32" s="89"/>
      <c r="CG32" s="89">
        <v>52.418509999999998</v>
      </c>
      <c r="CH32" s="89">
        <v>53.710120000000003</v>
      </c>
      <c r="CI32" s="89"/>
      <c r="CJ32" s="89"/>
      <c r="CK32" s="89"/>
      <c r="CL32" s="90"/>
      <c r="CM32" s="88">
        <v>180.55348000000001</v>
      </c>
      <c r="CN32" s="89">
        <v>180.52450999999999</v>
      </c>
      <c r="CO32" s="89">
        <v>181.33356000000001</v>
      </c>
      <c r="CP32" s="90">
        <v>181.02912000000001</v>
      </c>
      <c r="CQ32" s="88"/>
      <c r="CR32" s="90"/>
      <c r="CS32" s="88"/>
      <c r="CT32" s="90"/>
      <c r="CU32" s="88"/>
      <c r="CV32" s="89"/>
      <c r="CW32" s="91"/>
      <c r="CX32" s="88"/>
      <c r="CY32" s="89"/>
      <c r="CZ32" s="89"/>
      <c r="DA32" s="90"/>
      <c r="DB32" s="88"/>
      <c r="DC32" s="89"/>
      <c r="DD32" s="89"/>
      <c r="DE32" s="89"/>
      <c r="DF32" s="89"/>
      <c r="DG32" s="89"/>
      <c r="DH32" s="89"/>
      <c r="DI32" s="89"/>
      <c r="DJ32" s="89"/>
      <c r="DK32" s="89"/>
      <c r="DL32" s="89"/>
      <c r="DM32" s="90"/>
      <c r="DN32" s="92"/>
      <c r="DO32" s="93"/>
      <c r="DP32" s="93"/>
      <c r="DQ32" s="94"/>
      <c r="DR32" s="88"/>
      <c r="DS32" s="89"/>
      <c r="DT32" s="89"/>
      <c r="DU32" s="90"/>
      <c r="DV32" s="87"/>
      <c r="DW32" s="88"/>
      <c r="DX32" s="89"/>
      <c r="DY32" s="89"/>
      <c r="DZ32" s="89"/>
      <c r="EA32" s="89"/>
      <c r="EB32" s="91"/>
      <c r="EC32" s="1"/>
      <c r="ED32" s="87"/>
      <c r="EE32" s="87"/>
      <c r="EF32" s="87"/>
      <c r="EG32" s="87"/>
      <c r="EH32" s="87"/>
      <c r="EI32" s="87"/>
      <c r="EJ32" s="87"/>
      <c r="EK32" s="87"/>
      <c r="EL32" s="88"/>
      <c r="EM32" s="90"/>
      <c r="EN32" s="88"/>
      <c r="EO32" s="90"/>
      <c r="EP32" s="87"/>
      <c r="EQ32" s="87"/>
      <c r="ER32" s="87"/>
      <c r="ES32" s="87"/>
      <c r="ET32" s="87"/>
      <c r="EU32" s="87"/>
      <c r="EV32" s="87"/>
      <c r="EW32" s="87"/>
      <c r="EX32" s="87"/>
      <c r="EY32" s="87"/>
      <c r="EZ32" s="87"/>
      <c r="FA32" s="87"/>
      <c r="FB32" s="87"/>
      <c r="FC32" s="87"/>
      <c r="FD32" s="87"/>
      <c r="FE32" s="87"/>
      <c r="FF32" s="87"/>
      <c r="FG32" s="87"/>
      <c r="FH32" s="87"/>
      <c r="FI32" s="87"/>
      <c r="FJ32" s="87"/>
      <c r="FK32" s="87"/>
      <c r="FL32" s="87"/>
      <c r="FM32" s="88"/>
      <c r="FN32" s="89"/>
      <c r="FO32" s="89"/>
      <c r="FP32" s="90"/>
      <c r="FQ32" s="88"/>
      <c r="FR32" s="90"/>
      <c r="FS32" s="88"/>
      <c r="FT32" s="89"/>
      <c r="FU32" s="89"/>
      <c r="FV32" s="89"/>
      <c r="FW32" s="89"/>
      <c r="FX32" s="90"/>
      <c r="FY32" s="88"/>
      <c r="FZ32" s="90"/>
      <c r="GA32" s="88"/>
      <c r="GB32" s="89"/>
      <c r="GC32" s="89"/>
      <c r="GD32" s="90"/>
      <c r="GE32" s="87"/>
      <c r="GF32" s="87"/>
      <c r="GG32" s="87"/>
      <c r="GH32" s="88"/>
      <c r="GI32" s="89"/>
      <c r="GJ32" s="89"/>
      <c r="GK32" s="89"/>
      <c r="GL32" s="90"/>
      <c r="GM32" s="88"/>
      <c r="GN32" s="89"/>
      <c r="GO32" s="89"/>
      <c r="GP32" s="90"/>
      <c r="GQ32" s="87"/>
      <c r="GR32" s="88"/>
      <c r="GS32" s="89"/>
      <c r="GT32" s="90"/>
      <c r="GU32" s="1"/>
      <c r="GV32" s="87"/>
      <c r="GW32" s="88"/>
      <c r="GX32" s="90"/>
      <c r="GY32" s="87"/>
      <c r="GZ32" s="87"/>
      <c r="HA32" s="87"/>
      <c r="HB32" s="87"/>
      <c r="HC32" s="87"/>
      <c r="HD32" s="1"/>
      <c r="HE32" s="87"/>
      <c r="HF32" s="87"/>
      <c r="HG32" s="87"/>
      <c r="HH32" s="87"/>
      <c r="HI32" s="87"/>
      <c r="HJ32" s="87"/>
      <c r="HK32" s="88"/>
      <c r="HL32" s="90"/>
      <c r="HM32" s="1"/>
      <c r="HN32" s="88">
        <v>2706.0684000000001</v>
      </c>
      <c r="HO32" s="89">
        <v>2668.7352100000003</v>
      </c>
      <c r="HP32" s="90">
        <v>116.26198000000001</v>
      </c>
    </row>
    <row r="33" spans="1:224" x14ac:dyDescent="0.35">
      <c r="A33" s="1"/>
      <c r="B33" s="86" t="s">
        <v>826</v>
      </c>
      <c r="C33" s="87"/>
      <c r="D33" s="88"/>
      <c r="E33" s="89"/>
      <c r="F33" s="89">
        <v>8.8258700000000001</v>
      </c>
      <c r="G33" s="90">
        <v>8.5166900000000005</v>
      </c>
      <c r="H33" s="88"/>
      <c r="I33" s="90"/>
      <c r="J33" s="88"/>
      <c r="K33" s="90"/>
      <c r="L33" s="88"/>
      <c r="M33" s="89"/>
      <c r="N33" s="89"/>
      <c r="O33" s="89"/>
      <c r="P33" s="89"/>
      <c r="Q33" s="89"/>
      <c r="R33" s="89"/>
      <c r="S33" s="90"/>
      <c r="T33" s="88">
        <v>18.14123</v>
      </c>
      <c r="U33" s="89">
        <v>19.191960000000002</v>
      </c>
      <c r="V33" s="90">
        <v>1.0612699999999999</v>
      </c>
      <c r="W33" s="87"/>
      <c r="X33" s="88"/>
      <c r="Y33" s="89"/>
      <c r="Z33" s="90">
        <v>17.295719999999999</v>
      </c>
      <c r="AA33" s="88"/>
      <c r="AB33" s="89"/>
      <c r="AC33" s="89"/>
      <c r="AD33" s="89"/>
      <c r="AE33" s="89">
        <v>11.413130000000001</v>
      </c>
      <c r="AF33" s="89">
        <v>23.889150000000001</v>
      </c>
      <c r="AG33" s="90">
        <v>10.22284</v>
      </c>
      <c r="AH33" s="87"/>
      <c r="AI33" s="87"/>
      <c r="AJ33" s="87">
        <v>175.92341999999999</v>
      </c>
      <c r="AK33" s="88">
        <v>213.71525</v>
      </c>
      <c r="AL33" s="90">
        <v>7.8466800000000001</v>
      </c>
      <c r="AM33" s="88"/>
      <c r="AN33" s="90"/>
      <c r="AO33" s="87"/>
      <c r="AP33" s="88"/>
      <c r="AQ33" s="90"/>
      <c r="AR33" s="87"/>
      <c r="AS33" s="87"/>
      <c r="AT33" s="87"/>
      <c r="AU33" s="88"/>
      <c r="AV33" s="89"/>
      <c r="AW33" s="90"/>
      <c r="AX33" s="88"/>
      <c r="AY33" s="89"/>
      <c r="AZ33" s="89"/>
      <c r="BA33" s="89"/>
      <c r="BB33" s="89"/>
      <c r="BC33" s="90"/>
      <c r="BD33" s="88"/>
      <c r="BE33" s="90"/>
      <c r="BF33" s="87"/>
      <c r="BG33" s="88"/>
      <c r="BH33" s="89">
        <v>184.87493000000001</v>
      </c>
      <c r="BI33" s="90"/>
      <c r="BJ33" s="88">
        <v>164.44227000000001</v>
      </c>
      <c r="BK33" s="89">
        <v>165.47058000000001</v>
      </c>
      <c r="BL33" s="89">
        <v>165.59853000000001</v>
      </c>
      <c r="BM33" s="89"/>
      <c r="BN33" s="89"/>
      <c r="BO33" s="89"/>
      <c r="BP33" s="89"/>
      <c r="BQ33" s="89"/>
      <c r="BR33" s="89"/>
      <c r="BS33" s="89"/>
      <c r="BT33" s="89">
        <v>206.49456000000001</v>
      </c>
      <c r="BU33" s="89">
        <v>206.11548999999999</v>
      </c>
      <c r="BV33" s="89">
        <v>205.99002999999999</v>
      </c>
      <c r="BW33" s="90"/>
      <c r="BX33" s="88">
        <v>17.41583</v>
      </c>
      <c r="BY33" s="90">
        <v>44.053669999999997</v>
      </c>
      <c r="BZ33" s="87"/>
      <c r="CA33" s="88"/>
      <c r="CB33" s="89"/>
      <c r="CC33" s="89"/>
      <c r="CD33" s="89"/>
      <c r="CE33" s="89"/>
      <c r="CF33" s="89"/>
      <c r="CG33" s="89">
        <v>52.418509999999998</v>
      </c>
      <c r="CH33" s="89">
        <v>53.710120000000003</v>
      </c>
      <c r="CI33" s="89"/>
      <c r="CJ33" s="89"/>
      <c r="CK33" s="89"/>
      <c r="CL33" s="90"/>
      <c r="CM33" s="88">
        <v>180.55348000000001</v>
      </c>
      <c r="CN33" s="89">
        <v>180.52450999999999</v>
      </c>
      <c r="CO33" s="89">
        <v>181.33356000000001</v>
      </c>
      <c r="CP33" s="90">
        <v>181.02912000000001</v>
      </c>
      <c r="CQ33" s="88"/>
      <c r="CR33" s="90"/>
      <c r="CS33" s="88"/>
      <c r="CT33" s="90"/>
      <c r="CU33" s="88"/>
      <c r="CV33" s="89"/>
      <c r="CW33" s="91"/>
      <c r="CX33" s="88"/>
      <c r="CY33" s="89"/>
      <c r="CZ33" s="89"/>
      <c r="DA33" s="90"/>
      <c r="DB33" s="88"/>
      <c r="DC33" s="89"/>
      <c r="DD33" s="89"/>
      <c r="DE33" s="89"/>
      <c r="DF33" s="89"/>
      <c r="DG33" s="89"/>
      <c r="DH33" s="89"/>
      <c r="DI33" s="89"/>
      <c r="DJ33" s="89"/>
      <c r="DK33" s="89"/>
      <c r="DL33" s="89"/>
      <c r="DM33" s="90"/>
      <c r="DN33" s="92"/>
      <c r="DO33" s="93"/>
      <c r="DP33" s="93"/>
      <c r="DQ33" s="94"/>
      <c r="DR33" s="88"/>
      <c r="DS33" s="89"/>
      <c r="DT33" s="89"/>
      <c r="DU33" s="90"/>
      <c r="DV33" s="87"/>
      <c r="DW33" s="88"/>
      <c r="DX33" s="89"/>
      <c r="DY33" s="89"/>
      <c r="DZ33" s="89"/>
      <c r="EA33" s="89"/>
      <c r="EB33" s="91"/>
      <c r="EC33" s="1"/>
      <c r="ED33" s="87"/>
      <c r="EE33" s="87"/>
      <c r="EF33" s="87"/>
      <c r="EG33" s="87"/>
      <c r="EH33" s="87"/>
      <c r="EI33" s="87"/>
      <c r="EJ33" s="87"/>
      <c r="EK33" s="87"/>
      <c r="EL33" s="88"/>
      <c r="EM33" s="90"/>
      <c r="EN33" s="88"/>
      <c r="EO33" s="90"/>
      <c r="EP33" s="87"/>
      <c r="EQ33" s="87"/>
      <c r="ER33" s="87"/>
      <c r="ES33" s="87"/>
      <c r="ET33" s="87"/>
      <c r="EU33" s="87"/>
      <c r="EV33" s="87"/>
      <c r="EW33" s="87"/>
      <c r="EX33" s="87"/>
      <c r="EY33" s="87"/>
      <c r="EZ33" s="87"/>
      <c r="FA33" s="87"/>
      <c r="FB33" s="87"/>
      <c r="FC33" s="87"/>
      <c r="FD33" s="87"/>
      <c r="FE33" s="87"/>
      <c r="FF33" s="87"/>
      <c r="FG33" s="87"/>
      <c r="FH33" s="87"/>
      <c r="FI33" s="87"/>
      <c r="FJ33" s="87"/>
      <c r="FK33" s="87"/>
      <c r="FL33" s="87"/>
      <c r="FM33" s="88"/>
      <c r="FN33" s="89"/>
      <c r="FO33" s="89"/>
      <c r="FP33" s="90"/>
      <c r="FQ33" s="88"/>
      <c r="FR33" s="90"/>
      <c r="FS33" s="88"/>
      <c r="FT33" s="89"/>
      <c r="FU33" s="89"/>
      <c r="FV33" s="89"/>
      <c r="FW33" s="89"/>
      <c r="FX33" s="90"/>
      <c r="FY33" s="88"/>
      <c r="FZ33" s="90"/>
      <c r="GA33" s="88"/>
      <c r="GB33" s="89"/>
      <c r="GC33" s="89"/>
      <c r="GD33" s="90"/>
      <c r="GE33" s="87"/>
      <c r="GF33" s="87"/>
      <c r="GG33" s="87"/>
      <c r="GH33" s="88"/>
      <c r="GI33" s="89"/>
      <c r="GJ33" s="89"/>
      <c r="GK33" s="89"/>
      <c r="GL33" s="90"/>
      <c r="GM33" s="88"/>
      <c r="GN33" s="89"/>
      <c r="GO33" s="89"/>
      <c r="GP33" s="90"/>
      <c r="GQ33" s="87"/>
      <c r="GR33" s="88"/>
      <c r="GS33" s="89"/>
      <c r="GT33" s="90"/>
      <c r="GU33" s="1"/>
      <c r="GV33" s="87"/>
      <c r="GW33" s="88"/>
      <c r="GX33" s="90"/>
      <c r="GY33" s="87"/>
      <c r="GZ33" s="87"/>
      <c r="HA33" s="87"/>
      <c r="HB33" s="87"/>
      <c r="HC33" s="87"/>
      <c r="HD33" s="1"/>
      <c r="HE33" s="87"/>
      <c r="HF33" s="87"/>
      <c r="HG33" s="87"/>
      <c r="HH33" s="87"/>
      <c r="HI33" s="87"/>
      <c r="HJ33" s="87"/>
      <c r="HK33" s="88"/>
      <c r="HL33" s="90"/>
      <c r="HM33" s="1"/>
      <c r="HN33" s="88">
        <v>2706.0684000000001</v>
      </c>
      <c r="HO33" s="89">
        <v>2668.7352100000003</v>
      </c>
      <c r="HP33" s="90">
        <v>116.26198000000001</v>
      </c>
    </row>
    <row r="34" spans="1:224" x14ac:dyDescent="0.35">
      <c r="A34" s="1"/>
      <c r="B34" s="86" t="s">
        <v>827</v>
      </c>
      <c r="C34" s="87"/>
      <c r="D34" s="88"/>
      <c r="E34" s="89"/>
      <c r="F34" s="89">
        <v>8.8258700000000001</v>
      </c>
      <c r="G34" s="90">
        <v>8.5166900000000005</v>
      </c>
      <c r="H34" s="88"/>
      <c r="I34" s="90"/>
      <c r="J34" s="88"/>
      <c r="K34" s="90"/>
      <c r="L34" s="88"/>
      <c r="M34" s="89"/>
      <c r="N34" s="89"/>
      <c r="O34" s="89"/>
      <c r="P34" s="89"/>
      <c r="Q34" s="89"/>
      <c r="R34" s="89"/>
      <c r="S34" s="90"/>
      <c r="T34" s="88">
        <v>18.14123</v>
      </c>
      <c r="U34" s="89">
        <v>19.191960000000002</v>
      </c>
      <c r="V34" s="90">
        <v>1.0612699999999999</v>
      </c>
      <c r="W34" s="87"/>
      <c r="X34" s="88"/>
      <c r="Y34" s="89"/>
      <c r="Z34" s="90">
        <v>17.295719999999999</v>
      </c>
      <c r="AA34" s="88"/>
      <c r="AB34" s="89"/>
      <c r="AC34" s="89"/>
      <c r="AD34" s="89"/>
      <c r="AE34" s="89">
        <v>11.413130000000001</v>
      </c>
      <c r="AF34" s="89">
        <v>23.889150000000001</v>
      </c>
      <c r="AG34" s="90">
        <v>10.22284</v>
      </c>
      <c r="AH34" s="87"/>
      <c r="AI34" s="87"/>
      <c r="AJ34" s="87">
        <v>175.92341999999999</v>
      </c>
      <c r="AK34" s="88">
        <v>213.71525</v>
      </c>
      <c r="AL34" s="90">
        <v>7.8466800000000001</v>
      </c>
      <c r="AM34" s="88"/>
      <c r="AN34" s="90"/>
      <c r="AO34" s="87"/>
      <c r="AP34" s="88"/>
      <c r="AQ34" s="90"/>
      <c r="AR34" s="87"/>
      <c r="AS34" s="87"/>
      <c r="AT34" s="87"/>
      <c r="AU34" s="88"/>
      <c r="AV34" s="89"/>
      <c r="AW34" s="90"/>
      <c r="AX34" s="88"/>
      <c r="AY34" s="89"/>
      <c r="AZ34" s="89"/>
      <c r="BA34" s="89"/>
      <c r="BB34" s="89"/>
      <c r="BC34" s="90"/>
      <c r="BD34" s="88"/>
      <c r="BE34" s="90"/>
      <c r="BF34" s="87"/>
      <c r="BG34" s="88"/>
      <c r="BH34" s="89">
        <v>184.87493000000001</v>
      </c>
      <c r="BI34" s="90"/>
      <c r="BJ34" s="88">
        <v>164.44227000000001</v>
      </c>
      <c r="BK34" s="89">
        <v>165.47058000000001</v>
      </c>
      <c r="BL34" s="89">
        <v>165.59853000000001</v>
      </c>
      <c r="BM34" s="89"/>
      <c r="BN34" s="89"/>
      <c r="BO34" s="89"/>
      <c r="BP34" s="89"/>
      <c r="BQ34" s="89"/>
      <c r="BR34" s="89"/>
      <c r="BS34" s="89"/>
      <c r="BT34" s="89">
        <v>206.49456000000001</v>
      </c>
      <c r="BU34" s="89">
        <v>206.11548999999999</v>
      </c>
      <c r="BV34" s="89">
        <v>205.99002999999999</v>
      </c>
      <c r="BW34" s="90"/>
      <c r="BX34" s="88">
        <v>17.41583</v>
      </c>
      <c r="BY34" s="90">
        <v>44.053669999999997</v>
      </c>
      <c r="BZ34" s="87"/>
      <c r="CA34" s="88"/>
      <c r="CB34" s="89"/>
      <c r="CC34" s="89"/>
      <c r="CD34" s="89"/>
      <c r="CE34" s="89"/>
      <c r="CF34" s="89"/>
      <c r="CG34" s="89">
        <v>52.418509999999998</v>
      </c>
      <c r="CH34" s="89">
        <v>53.710120000000003</v>
      </c>
      <c r="CI34" s="89"/>
      <c r="CJ34" s="89"/>
      <c r="CK34" s="89"/>
      <c r="CL34" s="90"/>
      <c r="CM34" s="88">
        <v>180.55348000000001</v>
      </c>
      <c r="CN34" s="89">
        <v>180.52450999999999</v>
      </c>
      <c r="CO34" s="89">
        <v>181.33356000000001</v>
      </c>
      <c r="CP34" s="90">
        <v>181.02912000000001</v>
      </c>
      <c r="CQ34" s="88"/>
      <c r="CR34" s="90"/>
      <c r="CS34" s="88"/>
      <c r="CT34" s="90"/>
      <c r="CU34" s="88"/>
      <c r="CV34" s="89"/>
      <c r="CW34" s="91"/>
      <c r="CX34" s="88"/>
      <c r="CY34" s="89"/>
      <c r="CZ34" s="89"/>
      <c r="DA34" s="90"/>
      <c r="DB34" s="88"/>
      <c r="DC34" s="89"/>
      <c r="DD34" s="89"/>
      <c r="DE34" s="89"/>
      <c r="DF34" s="89"/>
      <c r="DG34" s="89"/>
      <c r="DH34" s="89"/>
      <c r="DI34" s="89"/>
      <c r="DJ34" s="89"/>
      <c r="DK34" s="89"/>
      <c r="DL34" s="89"/>
      <c r="DM34" s="90"/>
      <c r="DN34" s="92"/>
      <c r="DO34" s="93"/>
      <c r="DP34" s="93"/>
      <c r="DQ34" s="94"/>
      <c r="DR34" s="88"/>
      <c r="DS34" s="89"/>
      <c r="DT34" s="89"/>
      <c r="DU34" s="90"/>
      <c r="DV34" s="87"/>
      <c r="DW34" s="88"/>
      <c r="DX34" s="89"/>
      <c r="DY34" s="89"/>
      <c r="DZ34" s="89"/>
      <c r="EA34" s="89"/>
      <c r="EB34" s="91"/>
      <c r="EC34" s="1"/>
      <c r="ED34" s="87"/>
      <c r="EE34" s="87"/>
      <c r="EF34" s="87"/>
      <c r="EG34" s="87"/>
      <c r="EH34" s="87"/>
      <c r="EI34" s="87"/>
      <c r="EJ34" s="87"/>
      <c r="EK34" s="87"/>
      <c r="EL34" s="88"/>
      <c r="EM34" s="90"/>
      <c r="EN34" s="88"/>
      <c r="EO34" s="90"/>
      <c r="EP34" s="87"/>
      <c r="EQ34" s="87"/>
      <c r="ER34" s="87"/>
      <c r="ES34" s="87"/>
      <c r="ET34" s="87"/>
      <c r="EU34" s="87"/>
      <c r="EV34" s="87"/>
      <c r="EW34" s="87"/>
      <c r="EX34" s="87"/>
      <c r="EY34" s="87"/>
      <c r="EZ34" s="87"/>
      <c r="FA34" s="87"/>
      <c r="FB34" s="87"/>
      <c r="FC34" s="87"/>
      <c r="FD34" s="87"/>
      <c r="FE34" s="87"/>
      <c r="FF34" s="87"/>
      <c r="FG34" s="87"/>
      <c r="FH34" s="87"/>
      <c r="FI34" s="87"/>
      <c r="FJ34" s="87"/>
      <c r="FK34" s="87"/>
      <c r="FL34" s="87"/>
      <c r="FM34" s="88"/>
      <c r="FN34" s="89"/>
      <c r="FO34" s="89"/>
      <c r="FP34" s="90"/>
      <c r="FQ34" s="88"/>
      <c r="FR34" s="90"/>
      <c r="FS34" s="88"/>
      <c r="FT34" s="89"/>
      <c r="FU34" s="89"/>
      <c r="FV34" s="89"/>
      <c r="FW34" s="89"/>
      <c r="FX34" s="90"/>
      <c r="FY34" s="88"/>
      <c r="FZ34" s="90"/>
      <c r="GA34" s="88"/>
      <c r="GB34" s="89"/>
      <c r="GC34" s="89"/>
      <c r="GD34" s="90"/>
      <c r="GE34" s="87"/>
      <c r="GF34" s="87"/>
      <c r="GG34" s="87"/>
      <c r="GH34" s="88"/>
      <c r="GI34" s="89"/>
      <c r="GJ34" s="89"/>
      <c r="GK34" s="89"/>
      <c r="GL34" s="90"/>
      <c r="GM34" s="88"/>
      <c r="GN34" s="89"/>
      <c r="GO34" s="89"/>
      <c r="GP34" s="90"/>
      <c r="GQ34" s="87"/>
      <c r="GR34" s="88"/>
      <c r="GS34" s="89"/>
      <c r="GT34" s="90"/>
      <c r="GU34" s="1"/>
      <c r="GV34" s="87"/>
      <c r="GW34" s="88"/>
      <c r="GX34" s="90"/>
      <c r="GY34" s="87"/>
      <c r="GZ34" s="87"/>
      <c r="HA34" s="87"/>
      <c r="HB34" s="87"/>
      <c r="HC34" s="87"/>
      <c r="HD34" s="1"/>
      <c r="HE34" s="87"/>
      <c r="HF34" s="87"/>
      <c r="HG34" s="87"/>
      <c r="HH34" s="87"/>
      <c r="HI34" s="87"/>
      <c r="HJ34" s="87"/>
      <c r="HK34" s="88"/>
      <c r="HL34" s="90"/>
      <c r="HM34" s="1"/>
      <c r="HN34" s="88">
        <v>2706.0684000000001</v>
      </c>
      <c r="HO34" s="89">
        <v>2668.7352100000003</v>
      </c>
      <c r="HP34" s="90">
        <v>116.26198000000001</v>
      </c>
    </row>
    <row r="35" spans="1:224" x14ac:dyDescent="0.35">
      <c r="A35" s="1"/>
      <c r="B35" s="86" t="s">
        <v>828</v>
      </c>
      <c r="C35" s="87"/>
      <c r="D35" s="88"/>
      <c r="E35" s="89"/>
      <c r="F35" s="89">
        <v>8.8258700000000001</v>
      </c>
      <c r="G35" s="90">
        <v>8.5166900000000005</v>
      </c>
      <c r="H35" s="88"/>
      <c r="I35" s="90"/>
      <c r="J35" s="88"/>
      <c r="K35" s="90"/>
      <c r="L35" s="88"/>
      <c r="M35" s="89"/>
      <c r="N35" s="89"/>
      <c r="O35" s="89"/>
      <c r="P35" s="89"/>
      <c r="Q35" s="89"/>
      <c r="R35" s="89"/>
      <c r="S35" s="90"/>
      <c r="T35" s="88">
        <v>18.14123</v>
      </c>
      <c r="U35" s="89">
        <v>19.191960000000002</v>
      </c>
      <c r="V35" s="90">
        <v>1.0612699999999999</v>
      </c>
      <c r="W35" s="87"/>
      <c r="X35" s="88"/>
      <c r="Y35" s="89"/>
      <c r="Z35" s="90">
        <v>17.295719999999999</v>
      </c>
      <c r="AA35" s="88"/>
      <c r="AB35" s="89"/>
      <c r="AC35" s="89"/>
      <c r="AD35" s="89"/>
      <c r="AE35" s="89">
        <v>11.413130000000001</v>
      </c>
      <c r="AF35" s="89">
        <v>23.889150000000001</v>
      </c>
      <c r="AG35" s="90">
        <v>10.22284</v>
      </c>
      <c r="AH35" s="87"/>
      <c r="AI35" s="87"/>
      <c r="AJ35" s="87">
        <v>175.92341999999999</v>
      </c>
      <c r="AK35" s="88">
        <v>213.71525</v>
      </c>
      <c r="AL35" s="90">
        <v>7.8466800000000001</v>
      </c>
      <c r="AM35" s="88"/>
      <c r="AN35" s="90"/>
      <c r="AO35" s="87"/>
      <c r="AP35" s="88"/>
      <c r="AQ35" s="90"/>
      <c r="AR35" s="87"/>
      <c r="AS35" s="87"/>
      <c r="AT35" s="87"/>
      <c r="AU35" s="88"/>
      <c r="AV35" s="89"/>
      <c r="AW35" s="90"/>
      <c r="AX35" s="88"/>
      <c r="AY35" s="89"/>
      <c r="AZ35" s="89"/>
      <c r="BA35" s="89"/>
      <c r="BB35" s="89"/>
      <c r="BC35" s="90"/>
      <c r="BD35" s="88"/>
      <c r="BE35" s="90"/>
      <c r="BF35" s="87"/>
      <c r="BG35" s="88"/>
      <c r="BH35" s="89">
        <v>184.87493000000001</v>
      </c>
      <c r="BI35" s="90"/>
      <c r="BJ35" s="88">
        <v>164.44227000000001</v>
      </c>
      <c r="BK35" s="89">
        <v>165.47058000000001</v>
      </c>
      <c r="BL35" s="89">
        <v>165.59853000000001</v>
      </c>
      <c r="BM35" s="89"/>
      <c r="BN35" s="89"/>
      <c r="BO35" s="89"/>
      <c r="BP35" s="89"/>
      <c r="BQ35" s="89"/>
      <c r="BR35" s="89"/>
      <c r="BS35" s="89"/>
      <c r="BT35" s="89">
        <v>206.49456000000001</v>
      </c>
      <c r="BU35" s="89">
        <v>206.11548999999999</v>
      </c>
      <c r="BV35" s="89">
        <v>205.99002999999999</v>
      </c>
      <c r="BW35" s="90"/>
      <c r="BX35" s="88">
        <v>17.41583</v>
      </c>
      <c r="BY35" s="90">
        <v>44.053669999999997</v>
      </c>
      <c r="BZ35" s="87"/>
      <c r="CA35" s="88"/>
      <c r="CB35" s="89"/>
      <c r="CC35" s="89"/>
      <c r="CD35" s="89"/>
      <c r="CE35" s="89"/>
      <c r="CF35" s="89"/>
      <c r="CG35" s="89">
        <v>52.418509999999998</v>
      </c>
      <c r="CH35" s="89">
        <v>53.710120000000003</v>
      </c>
      <c r="CI35" s="89"/>
      <c r="CJ35" s="89"/>
      <c r="CK35" s="89"/>
      <c r="CL35" s="90"/>
      <c r="CM35" s="88">
        <v>180.55348000000001</v>
      </c>
      <c r="CN35" s="89">
        <v>180.52450999999999</v>
      </c>
      <c r="CO35" s="89">
        <v>181.33356000000001</v>
      </c>
      <c r="CP35" s="90">
        <v>181.02912000000001</v>
      </c>
      <c r="CQ35" s="88"/>
      <c r="CR35" s="90"/>
      <c r="CS35" s="88"/>
      <c r="CT35" s="90"/>
      <c r="CU35" s="88"/>
      <c r="CV35" s="89"/>
      <c r="CW35" s="91"/>
      <c r="CX35" s="88"/>
      <c r="CY35" s="89"/>
      <c r="CZ35" s="89"/>
      <c r="DA35" s="90"/>
      <c r="DB35" s="88"/>
      <c r="DC35" s="89"/>
      <c r="DD35" s="89"/>
      <c r="DE35" s="89"/>
      <c r="DF35" s="89"/>
      <c r="DG35" s="89"/>
      <c r="DH35" s="89"/>
      <c r="DI35" s="89"/>
      <c r="DJ35" s="89"/>
      <c r="DK35" s="89"/>
      <c r="DL35" s="89"/>
      <c r="DM35" s="90"/>
      <c r="DN35" s="92"/>
      <c r="DO35" s="93"/>
      <c r="DP35" s="93"/>
      <c r="DQ35" s="94"/>
      <c r="DR35" s="88"/>
      <c r="DS35" s="89"/>
      <c r="DT35" s="89"/>
      <c r="DU35" s="90"/>
      <c r="DV35" s="87"/>
      <c r="DW35" s="88"/>
      <c r="DX35" s="89"/>
      <c r="DY35" s="89"/>
      <c r="DZ35" s="89"/>
      <c r="EA35" s="89"/>
      <c r="EB35" s="91"/>
      <c r="EC35" s="1"/>
      <c r="ED35" s="87"/>
      <c r="EE35" s="87"/>
      <c r="EF35" s="87"/>
      <c r="EG35" s="87"/>
      <c r="EH35" s="87"/>
      <c r="EI35" s="87"/>
      <c r="EJ35" s="87"/>
      <c r="EK35" s="87"/>
      <c r="EL35" s="88"/>
      <c r="EM35" s="90"/>
      <c r="EN35" s="88"/>
      <c r="EO35" s="90"/>
      <c r="EP35" s="87"/>
      <c r="EQ35" s="87"/>
      <c r="ER35" s="87"/>
      <c r="ES35" s="87"/>
      <c r="ET35" s="87"/>
      <c r="EU35" s="87"/>
      <c r="EV35" s="87"/>
      <c r="EW35" s="87"/>
      <c r="EX35" s="87"/>
      <c r="EY35" s="87"/>
      <c r="EZ35" s="87"/>
      <c r="FA35" s="87"/>
      <c r="FB35" s="87"/>
      <c r="FC35" s="87"/>
      <c r="FD35" s="87"/>
      <c r="FE35" s="87"/>
      <c r="FF35" s="87"/>
      <c r="FG35" s="87"/>
      <c r="FH35" s="87"/>
      <c r="FI35" s="87"/>
      <c r="FJ35" s="87"/>
      <c r="FK35" s="87"/>
      <c r="FL35" s="87"/>
      <c r="FM35" s="88"/>
      <c r="FN35" s="89"/>
      <c r="FO35" s="89"/>
      <c r="FP35" s="90"/>
      <c r="FQ35" s="88"/>
      <c r="FR35" s="90"/>
      <c r="FS35" s="88"/>
      <c r="FT35" s="89"/>
      <c r="FU35" s="89"/>
      <c r="FV35" s="89"/>
      <c r="FW35" s="89"/>
      <c r="FX35" s="90"/>
      <c r="FY35" s="88"/>
      <c r="FZ35" s="90"/>
      <c r="GA35" s="88"/>
      <c r="GB35" s="89"/>
      <c r="GC35" s="89"/>
      <c r="GD35" s="90"/>
      <c r="GE35" s="87"/>
      <c r="GF35" s="87"/>
      <c r="GG35" s="87"/>
      <c r="GH35" s="88"/>
      <c r="GI35" s="89"/>
      <c r="GJ35" s="89"/>
      <c r="GK35" s="89"/>
      <c r="GL35" s="90"/>
      <c r="GM35" s="88"/>
      <c r="GN35" s="89"/>
      <c r="GO35" s="89"/>
      <c r="GP35" s="90"/>
      <c r="GQ35" s="87"/>
      <c r="GR35" s="88"/>
      <c r="GS35" s="89"/>
      <c r="GT35" s="90"/>
      <c r="GU35" s="1"/>
      <c r="GV35" s="87"/>
      <c r="GW35" s="88"/>
      <c r="GX35" s="90"/>
      <c r="GY35" s="87"/>
      <c r="GZ35" s="87"/>
      <c r="HA35" s="87"/>
      <c r="HB35" s="87"/>
      <c r="HC35" s="87"/>
      <c r="HD35" s="1"/>
      <c r="HE35" s="87"/>
      <c r="HF35" s="87"/>
      <c r="HG35" s="87"/>
      <c r="HH35" s="87"/>
      <c r="HI35" s="87"/>
      <c r="HJ35" s="87"/>
      <c r="HK35" s="88"/>
      <c r="HL35" s="90"/>
      <c r="HM35" s="1"/>
      <c r="HN35" s="88">
        <v>2706.0684000000001</v>
      </c>
      <c r="HO35" s="89">
        <v>2668.7352100000003</v>
      </c>
      <c r="HP35" s="90">
        <v>116.26198000000001</v>
      </c>
    </row>
    <row r="36" spans="1:224" x14ac:dyDescent="0.35">
      <c r="A36" s="1"/>
      <c r="B36" s="86" t="s">
        <v>829</v>
      </c>
      <c r="C36" s="87"/>
      <c r="D36" s="88"/>
      <c r="E36" s="89"/>
      <c r="F36" s="89">
        <v>8.8258700000000001</v>
      </c>
      <c r="G36" s="90">
        <v>8.5166900000000005</v>
      </c>
      <c r="H36" s="88"/>
      <c r="I36" s="90"/>
      <c r="J36" s="88"/>
      <c r="K36" s="90"/>
      <c r="L36" s="88"/>
      <c r="M36" s="89"/>
      <c r="N36" s="89"/>
      <c r="O36" s="89"/>
      <c r="P36" s="89"/>
      <c r="Q36" s="89"/>
      <c r="R36" s="89"/>
      <c r="S36" s="90"/>
      <c r="T36" s="88">
        <v>18.14123</v>
      </c>
      <c r="U36" s="89">
        <v>19.191960000000002</v>
      </c>
      <c r="V36" s="90">
        <v>1.0612699999999999</v>
      </c>
      <c r="W36" s="87"/>
      <c r="X36" s="88"/>
      <c r="Y36" s="89"/>
      <c r="Z36" s="90">
        <v>17.295719999999999</v>
      </c>
      <c r="AA36" s="88"/>
      <c r="AB36" s="89"/>
      <c r="AC36" s="89"/>
      <c r="AD36" s="89"/>
      <c r="AE36" s="89">
        <v>11.413130000000001</v>
      </c>
      <c r="AF36" s="89">
        <v>23.889150000000001</v>
      </c>
      <c r="AG36" s="90">
        <v>10.22284</v>
      </c>
      <c r="AH36" s="87"/>
      <c r="AI36" s="87"/>
      <c r="AJ36" s="87">
        <v>175.92341999999999</v>
      </c>
      <c r="AK36" s="88">
        <v>213.71525</v>
      </c>
      <c r="AL36" s="90">
        <v>7.8466800000000001</v>
      </c>
      <c r="AM36" s="88"/>
      <c r="AN36" s="90"/>
      <c r="AO36" s="87"/>
      <c r="AP36" s="88"/>
      <c r="AQ36" s="90"/>
      <c r="AR36" s="87"/>
      <c r="AS36" s="87"/>
      <c r="AT36" s="87"/>
      <c r="AU36" s="88"/>
      <c r="AV36" s="89"/>
      <c r="AW36" s="90"/>
      <c r="AX36" s="88"/>
      <c r="AY36" s="89"/>
      <c r="AZ36" s="89"/>
      <c r="BA36" s="89"/>
      <c r="BB36" s="89"/>
      <c r="BC36" s="90"/>
      <c r="BD36" s="88"/>
      <c r="BE36" s="90"/>
      <c r="BF36" s="87"/>
      <c r="BG36" s="88"/>
      <c r="BH36" s="89">
        <v>184.87493000000001</v>
      </c>
      <c r="BI36" s="90"/>
      <c r="BJ36" s="88">
        <v>164.44227000000001</v>
      </c>
      <c r="BK36" s="89">
        <v>165.47058000000001</v>
      </c>
      <c r="BL36" s="89">
        <v>165.59853000000001</v>
      </c>
      <c r="BM36" s="89"/>
      <c r="BN36" s="89"/>
      <c r="BO36" s="89"/>
      <c r="BP36" s="89"/>
      <c r="BQ36" s="89"/>
      <c r="BR36" s="89"/>
      <c r="BS36" s="89"/>
      <c r="BT36" s="89">
        <v>206.49456000000001</v>
      </c>
      <c r="BU36" s="89">
        <v>206.11548999999999</v>
      </c>
      <c r="BV36" s="89">
        <v>205.99002999999999</v>
      </c>
      <c r="BW36" s="90"/>
      <c r="BX36" s="88">
        <v>17.41583</v>
      </c>
      <c r="BY36" s="90">
        <v>44.053669999999997</v>
      </c>
      <c r="BZ36" s="87"/>
      <c r="CA36" s="88"/>
      <c r="CB36" s="89"/>
      <c r="CC36" s="89"/>
      <c r="CD36" s="89"/>
      <c r="CE36" s="89"/>
      <c r="CF36" s="89"/>
      <c r="CG36" s="89">
        <v>52.418509999999998</v>
      </c>
      <c r="CH36" s="89">
        <v>53.710120000000003</v>
      </c>
      <c r="CI36" s="89"/>
      <c r="CJ36" s="89"/>
      <c r="CK36" s="89"/>
      <c r="CL36" s="90"/>
      <c r="CM36" s="88">
        <v>180.55348000000001</v>
      </c>
      <c r="CN36" s="89">
        <v>180.52450999999999</v>
      </c>
      <c r="CO36" s="89">
        <v>181.33356000000001</v>
      </c>
      <c r="CP36" s="90">
        <v>181.02912000000001</v>
      </c>
      <c r="CQ36" s="88"/>
      <c r="CR36" s="90"/>
      <c r="CS36" s="88"/>
      <c r="CT36" s="90"/>
      <c r="CU36" s="88"/>
      <c r="CV36" s="89"/>
      <c r="CW36" s="91"/>
      <c r="CX36" s="88"/>
      <c r="CY36" s="89"/>
      <c r="CZ36" s="89"/>
      <c r="DA36" s="90"/>
      <c r="DB36" s="88"/>
      <c r="DC36" s="89"/>
      <c r="DD36" s="89"/>
      <c r="DE36" s="89"/>
      <c r="DF36" s="89"/>
      <c r="DG36" s="89"/>
      <c r="DH36" s="89"/>
      <c r="DI36" s="89"/>
      <c r="DJ36" s="89"/>
      <c r="DK36" s="89"/>
      <c r="DL36" s="89"/>
      <c r="DM36" s="90"/>
      <c r="DN36" s="92"/>
      <c r="DO36" s="93"/>
      <c r="DP36" s="93"/>
      <c r="DQ36" s="94"/>
      <c r="DR36" s="88"/>
      <c r="DS36" s="89"/>
      <c r="DT36" s="89"/>
      <c r="DU36" s="90"/>
      <c r="DV36" s="87"/>
      <c r="DW36" s="88"/>
      <c r="DX36" s="89"/>
      <c r="DY36" s="89"/>
      <c r="DZ36" s="89"/>
      <c r="EA36" s="89"/>
      <c r="EB36" s="91"/>
      <c r="EC36" s="1"/>
      <c r="ED36" s="87"/>
      <c r="EE36" s="87"/>
      <c r="EF36" s="87"/>
      <c r="EG36" s="87"/>
      <c r="EH36" s="87"/>
      <c r="EI36" s="87"/>
      <c r="EJ36" s="87"/>
      <c r="EK36" s="87"/>
      <c r="EL36" s="88"/>
      <c r="EM36" s="90"/>
      <c r="EN36" s="88"/>
      <c r="EO36" s="90"/>
      <c r="EP36" s="87"/>
      <c r="EQ36" s="87"/>
      <c r="ER36" s="87"/>
      <c r="ES36" s="87"/>
      <c r="ET36" s="87"/>
      <c r="EU36" s="87"/>
      <c r="EV36" s="87"/>
      <c r="EW36" s="87"/>
      <c r="EX36" s="87"/>
      <c r="EY36" s="87"/>
      <c r="EZ36" s="87"/>
      <c r="FA36" s="87"/>
      <c r="FB36" s="87"/>
      <c r="FC36" s="87"/>
      <c r="FD36" s="87"/>
      <c r="FE36" s="87"/>
      <c r="FF36" s="87"/>
      <c r="FG36" s="87"/>
      <c r="FH36" s="87"/>
      <c r="FI36" s="87"/>
      <c r="FJ36" s="87"/>
      <c r="FK36" s="87"/>
      <c r="FL36" s="87"/>
      <c r="FM36" s="88"/>
      <c r="FN36" s="89"/>
      <c r="FO36" s="89"/>
      <c r="FP36" s="90"/>
      <c r="FQ36" s="88"/>
      <c r="FR36" s="90"/>
      <c r="FS36" s="88"/>
      <c r="FT36" s="89"/>
      <c r="FU36" s="89"/>
      <c r="FV36" s="89"/>
      <c r="FW36" s="89"/>
      <c r="FX36" s="90"/>
      <c r="FY36" s="88"/>
      <c r="FZ36" s="90"/>
      <c r="GA36" s="88"/>
      <c r="GB36" s="89"/>
      <c r="GC36" s="89"/>
      <c r="GD36" s="90"/>
      <c r="GE36" s="87"/>
      <c r="GF36" s="87"/>
      <c r="GG36" s="87"/>
      <c r="GH36" s="88"/>
      <c r="GI36" s="89"/>
      <c r="GJ36" s="89"/>
      <c r="GK36" s="89"/>
      <c r="GL36" s="90"/>
      <c r="GM36" s="88"/>
      <c r="GN36" s="89"/>
      <c r="GO36" s="89"/>
      <c r="GP36" s="90"/>
      <c r="GQ36" s="87"/>
      <c r="GR36" s="88"/>
      <c r="GS36" s="89"/>
      <c r="GT36" s="90"/>
      <c r="GU36" s="1"/>
      <c r="GV36" s="87"/>
      <c r="GW36" s="88"/>
      <c r="GX36" s="90"/>
      <c r="GY36" s="87"/>
      <c r="GZ36" s="87"/>
      <c r="HA36" s="87"/>
      <c r="HB36" s="87"/>
      <c r="HC36" s="87"/>
      <c r="HD36" s="1"/>
      <c r="HE36" s="87"/>
      <c r="HF36" s="87"/>
      <c r="HG36" s="87"/>
      <c r="HH36" s="87"/>
      <c r="HI36" s="87"/>
      <c r="HJ36" s="87"/>
      <c r="HK36" s="88"/>
      <c r="HL36" s="90"/>
      <c r="HM36" s="1"/>
      <c r="HN36" s="88">
        <v>2706.0684000000001</v>
      </c>
      <c r="HO36" s="89">
        <v>2668.7352100000003</v>
      </c>
      <c r="HP36" s="90">
        <v>116.26198000000001</v>
      </c>
    </row>
    <row r="37" spans="1:224" x14ac:dyDescent="0.35">
      <c r="A37" s="1"/>
      <c r="B37" s="86" t="s">
        <v>830</v>
      </c>
      <c r="C37" s="87"/>
      <c r="D37" s="88"/>
      <c r="E37" s="89"/>
      <c r="F37" s="89">
        <v>8.8258700000000001</v>
      </c>
      <c r="G37" s="90">
        <v>8.5166900000000005</v>
      </c>
      <c r="H37" s="88"/>
      <c r="I37" s="90"/>
      <c r="J37" s="88"/>
      <c r="K37" s="90"/>
      <c r="L37" s="88"/>
      <c r="M37" s="89"/>
      <c r="N37" s="89"/>
      <c r="O37" s="89"/>
      <c r="P37" s="89"/>
      <c r="Q37" s="89"/>
      <c r="R37" s="89"/>
      <c r="S37" s="90"/>
      <c r="T37" s="88">
        <v>18.14123</v>
      </c>
      <c r="U37" s="89">
        <v>19.191960000000002</v>
      </c>
      <c r="V37" s="90">
        <v>1.0612699999999999</v>
      </c>
      <c r="W37" s="87"/>
      <c r="X37" s="88"/>
      <c r="Y37" s="89"/>
      <c r="Z37" s="90">
        <v>17.295719999999999</v>
      </c>
      <c r="AA37" s="88"/>
      <c r="AB37" s="89"/>
      <c r="AC37" s="89"/>
      <c r="AD37" s="89"/>
      <c r="AE37" s="89">
        <v>11.413130000000001</v>
      </c>
      <c r="AF37" s="89">
        <v>23.889150000000001</v>
      </c>
      <c r="AG37" s="90">
        <v>10.22284</v>
      </c>
      <c r="AH37" s="87"/>
      <c r="AI37" s="87"/>
      <c r="AJ37" s="87">
        <v>175.92341999999999</v>
      </c>
      <c r="AK37" s="88">
        <v>213.71525</v>
      </c>
      <c r="AL37" s="90">
        <v>7.8466800000000001</v>
      </c>
      <c r="AM37" s="88"/>
      <c r="AN37" s="90"/>
      <c r="AO37" s="87"/>
      <c r="AP37" s="88"/>
      <c r="AQ37" s="90"/>
      <c r="AR37" s="87"/>
      <c r="AS37" s="87"/>
      <c r="AT37" s="87"/>
      <c r="AU37" s="88"/>
      <c r="AV37" s="89"/>
      <c r="AW37" s="90"/>
      <c r="AX37" s="88"/>
      <c r="AY37" s="89"/>
      <c r="AZ37" s="89"/>
      <c r="BA37" s="89"/>
      <c r="BB37" s="89"/>
      <c r="BC37" s="90"/>
      <c r="BD37" s="88"/>
      <c r="BE37" s="90"/>
      <c r="BF37" s="87"/>
      <c r="BG37" s="88"/>
      <c r="BH37" s="89">
        <v>184.87493000000001</v>
      </c>
      <c r="BI37" s="90"/>
      <c r="BJ37" s="88">
        <v>164.44227000000001</v>
      </c>
      <c r="BK37" s="89">
        <v>165.47058000000001</v>
      </c>
      <c r="BL37" s="89">
        <v>165.59853000000001</v>
      </c>
      <c r="BM37" s="89"/>
      <c r="BN37" s="89"/>
      <c r="BO37" s="89"/>
      <c r="BP37" s="89"/>
      <c r="BQ37" s="89"/>
      <c r="BR37" s="89"/>
      <c r="BS37" s="89"/>
      <c r="BT37" s="89">
        <v>206.49456000000001</v>
      </c>
      <c r="BU37" s="89">
        <v>206.11548999999999</v>
      </c>
      <c r="BV37" s="89">
        <v>205.99002999999999</v>
      </c>
      <c r="BW37" s="90"/>
      <c r="BX37" s="88">
        <v>17.41583</v>
      </c>
      <c r="BY37" s="90">
        <v>44.053669999999997</v>
      </c>
      <c r="BZ37" s="87"/>
      <c r="CA37" s="88"/>
      <c r="CB37" s="89"/>
      <c r="CC37" s="89"/>
      <c r="CD37" s="89"/>
      <c r="CE37" s="89"/>
      <c r="CF37" s="89"/>
      <c r="CG37" s="89">
        <v>52.418509999999998</v>
      </c>
      <c r="CH37" s="89">
        <v>53.710120000000003</v>
      </c>
      <c r="CI37" s="89"/>
      <c r="CJ37" s="89"/>
      <c r="CK37" s="89"/>
      <c r="CL37" s="90"/>
      <c r="CM37" s="88">
        <v>180.55348000000001</v>
      </c>
      <c r="CN37" s="89">
        <v>180.52450999999999</v>
      </c>
      <c r="CO37" s="89">
        <v>181.33356000000001</v>
      </c>
      <c r="CP37" s="90">
        <v>181.02912000000001</v>
      </c>
      <c r="CQ37" s="88"/>
      <c r="CR37" s="90"/>
      <c r="CS37" s="88"/>
      <c r="CT37" s="90"/>
      <c r="CU37" s="88"/>
      <c r="CV37" s="89"/>
      <c r="CW37" s="91"/>
      <c r="CX37" s="88"/>
      <c r="CY37" s="89"/>
      <c r="CZ37" s="89"/>
      <c r="DA37" s="90"/>
      <c r="DB37" s="88"/>
      <c r="DC37" s="89"/>
      <c r="DD37" s="89"/>
      <c r="DE37" s="89"/>
      <c r="DF37" s="89"/>
      <c r="DG37" s="89"/>
      <c r="DH37" s="89"/>
      <c r="DI37" s="89"/>
      <c r="DJ37" s="89"/>
      <c r="DK37" s="89"/>
      <c r="DL37" s="89"/>
      <c r="DM37" s="90"/>
      <c r="DN37" s="92"/>
      <c r="DO37" s="93"/>
      <c r="DP37" s="93"/>
      <c r="DQ37" s="94"/>
      <c r="DR37" s="88"/>
      <c r="DS37" s="89"/>
      <c r="DT37" s="89"/>
      <c r="DU37" s="90"/>
      <c r="DV37" s="87"/>
      <c r="DW37" s="88"/>
      <c r="DX37" s="89"/>
      <c r="DY37" s="89"/>
      <c r="DZ37" s="89"/>
      <c r="EA37" s="89"/>
      <c r="EB37" s="91"/>
      <c r="EC37" s="1"/>
      <c r="ED37" s="87"/>
      <c r="EE37" s="87"/>
      <c r="EF37" s="87"/>
      <c r="EG37" s="87"/>
      <c r="EH37" s="87"/>
      <c r="EI37" s="87"/>
      <c r="EJ37" s="87"/>
      <c r="EK37" s="87"/>
      <c r="EL37" s="88"/>
      <c r="EM37" s="90"/>
      <c r="EN37" s="88"/>
      <c r="EO37" s="90"/>
      <c r="EP37" s="87"/>
      <c r="EQ37" s="87"/>
      <c r="ER37" s="87"/>
      <c r="ES37" s="87"/>
      <c r="ET37" s="87"/>
      <c r="EU37" s="87"/>
      <c r="EV37" s="87"/>
      <c r="EW37" s="87"/>
      <c r="EX37" s="87"/>
      <c r="EY37" s="87"/>
      <c r="EZ37" s="87"/>
      <c r="FA37" s="87"/>
      <c r="FB37" s="87"/>
      <c r="FC37" s="87"/>
      <c r="FD37" s="87"/>
      <c r="FE37" s="87"/>
      <c r="FF37" s="87"/>
      <c r="FG37" s="87"/>
      <c r="FH37" s="87"/>
      <c r="FI37" s="87"/>
      <c r="FJ37" s="87"/>
      <c r="FK37" s="87"/>
      <c r="FL37" s="87"/>
      <c r="FM37" s="88"/>
      <c r="FN37" s="89"/>
      <c r="FO37" s="89"/>
      <c r="FP37" s="90"/>
      <c r="FQ37" s="88"/>
      <c r="FR37" s="90"/>
      <c r="FS37" s="88"/>
      <c r="FT37" s="89"/>
      <c r="FU37" s="89"/>
      <c r="FV37" s="89"/>
      <c r="FW37" s="89"/>
      <c r="FX37" s="90"/>
      <c r="FY37" s="88"/>
      <c r="FZ37" s="90"/>
      <c r="GA37" s="88"/>
      <c r="GB37" s="89"/>
      <c r="GC37" s="89"/>
      <c r="GD37" s="90"/>
      <c r="GE37" s="87"/>
      <c r="GF37" s="87"/>
      <c r="GG37" s="87"/>
      <c r="GH37" s="88"/>
      <c r="GI37" s="89"/>
      <c r="GJ37" s="89"/>
      <c r="GK37" s="89"/>
      <c r="GL37" s="90"/>
      <c r="GM37" s="88"/>
      <c r="GN37" s="89"/>
      <c r="GO37" s="89"/>
      <c r="GP37" s="90"/>
      <c r="GQ37" s="87"/>
      <c r="GR37" s="88"/>
      <c r="GS37" s="89"/>
      <c r="GT37" s="90"/>
      <c r="GU37" s="1"/>
      <c r="GV37" s="87"/>
      <c r="GW37" s="88"/>
      <c r="GX37" s="90"/>
      <c r="GY37" s="87"/>
      <c r="GZ37" s="87"/>
      <c r="HA37" s="87"/>
      <c r="HB37" s="87"/>
      <c r="HC37" s="87"/>
      <c r="HD37" s="1"/>
      <c r="HE37" s="87"/>
      <c r="HF37" s="87"/>
      <c r="HG37" s="87"/>
      <c r="HH37" s="87"/>
      <c r="HI37" s="87"/>
      <c r="HJ37" s="87"/>
      <c r="HK37" s="88"/>
      <c r="HL37" s="90"/>
      <c r="HM37" s="1"/>
      <c r="HN37" s="88">
        <v>2706.0684000000001</v>
      </c>
      <c r="HO37" s="89">
        <v>2668.7352100000003</v>
      </c>
      <c r="HP37" s="90">
        <v>116.26198000000001</v>
      </c>
    </row>
    <row r="38" spans="1:224" x14ac:dyDescent="0.35">
      <c r="A38" s="1"/>
      <c r="B38" s="86" t="s">
        <v>831</v>
      </c>
      <c r="C38" s="87"/>
      <c r="D38" s="88"/>
      <c r="E38" s="89"/>
      <c r="F38" s="89">
        <v>8.8258700000000001</v>
      </c>
      <c r="G38" s="90">
        <v>8.5166900000000005</v>
      </c>
      <c r="H38" s="88"/>
      <c r="I38" s="90"/>
      <c r="J38" s="88"/>
      <c r="K38" s="90"/>
      <c r="L38" s="88"/>
      <c r="M38" s="89"/>
      <c r="N38" s="89"/>
      <c r="O38" s="89"/>
      <c r="P38" s="89"/>
      <c r="Q38" s="89"/>
      <c r="R38" s="89"/>
      <c r="S38" s="90"/>
      <c r="T38" s="88">
        <v>18.14123</v>
      </c>
      <c r="U38" s="89">
        <v>19.191960000000002</v>
      </c>
      <c r="V38" s="90">
        <v>1.0612699999999999</v>
      </c>
      <c r="W38" s="87"/>
      <c r="X38" s="88"/>
      <c r="Y38" s="89"/>
      <c r="Z38" s="90">
        <v>17.295719999999999</v>
      </c>
      <c r="AA38" s="88"/>
      <c r="AB38" s="89"/>
      <c r="AC38" s="89"/>
      <c r="AD38" s="89"/>
      <c r="AE38" s="89">
        <v>11.413130000000001</v>
      </c>
      <c r="AF38" s="89">
        <v>23.889150000000001</v>
      </c>
      <c r="AG38" s="90">
        <v>10.22284</v>
      </c>
      <c r="AH38" s="87"/>
      <c r="AI38" s="87"/>
      <c r="AJ38" s="87">
        <v>175.92341999999999</v>
      </c>
      <c r="AK38" s="88">
        <v>213.71525</v>
      </c>
      <c r="AL38" s="90">
        <v>7.8466800000000001</v>
      </c>
      <c r="AM38" s="88"/>
      <c r="AN38" s="90"/>
      <c r="AO38" s="87"/>
      <c r="AP38" s="88"/>
      <c r="AQ38" s="90"/>
      <c r="AR38" s="87"/>
      <c r="AS38" s="87"/>
      <c r="AT38" s="87"/>
      <c r="AU38" s="88"/>
      <c r="AV38" s="89"/>
      <c r="AW38" s="90"/>
      <c r="AX38" s="88"/>
      <c r="AY38" s="89"/>
      <c r="AZ38" s="89"/>
      <c r="BA38" s="89"/>
      <c r="BB38" s="89"/>
      <c r="BC38" s="90"/>
      <c r="BD38" s="88"/>
      <c r="BE38" s="90"/>
      <c r="BF38" s="87"/>
      <c r="BG38" s="88"/>
      <c r="BH38" s="89">
        <v>184.87493000000001</v>
      </c>
      <c r="BI38" s="90"/>
      <c r="BJ38" s="88">
        <v>164.44227000000001</v>
      </c>
      <c r="BK38" s="89">
        <v>165.47058000000001</v>
      </c>
      <c r="BL38" s="89">
        <v>165.59853000000001</v>
      </c>
      <c r="BM38" s="89"/>
      <c r="BN38" s="89"/>
      <c r="BO38" s="89"/>
      <c r="BP38" s="89"/>
      <c r="BQ38" s="89"/>
      <c r="BR38" s="89"/>
      <c r="BS38" s="89"/>
      <c r="BT38" s="89">
        <v>206.49456000000001</v>
      </c>
      <c r="BU38" s="89">
        <v>206.11548999999999</v>
      </c>
      <c r="BV38" s="89">
        <v>205.99002999999999</v>
      </c>
      <c r="BW38" s="90"/>
      <c r="BX38" s="88">
        <v>17.41583</v>
      </c>
      <c r="BY38" s="90">
        <v>44.053669999999997</v>
      </c>
      <c r="BZ38" s="87"/>
      <c r="CA38" s="88"/>
      <c r="CB38" s="89"/>
      <c r="CC38" s="89"/>
      <c r="CD38" s="89"/>
      <c r="CE38" s="89"/>
      <c r="CF38" s="89"/>
      <c r="CG38" s="89">
        <v>52.418509999999998</v>
      </c>
      <c r="CH38" s="89">
        <v>53.710120000000003</v>
      </c>
      <c r="CI38" s="89"/>
      <c r="CJ38" s="89"/>
      <c r="CK38" s="89"/>
      <c r="CL38" s="90"/>
      <c r="CM38" s="88">
        <v>180.55348000000001</v>
      </c>
      <c r="CN38" s="89">
        <v>180.52450999999999</v>
      </c>
      <c r="CO38" s="89">
        <v>181.33356000000001</v>
      </c>
      <c r="CP38" s="90">
        <v>181.02912000000001</v>
      </c>
      <c r="CQ38" s="88"/>
      <c r="CR38" s="90"/>
      <c r="CS38" s="88"/>
      <c r="CT38" s="90"/>
      <c r="CU38" s="88"/>
      <c r="CV38" s="89"/>
      <c r="CW38" s="91"/>
      <c r="CX38" s="88"/>
      <c r="CY38" s="89"/>
      <c r="CZ38" s="89"/>
      <c r="DA38" s="90"/>
      <c r="DB38" s="88"/>
      <c r="DC38" s="89"/>
      <c r="DD38" s="89"/>
      <c r="DE38" s="89"/>
      <c r="DF38" s="89"/>
      <c r="DG38" s="89"/>
      <c r="DH38" s="89"/>
      <c r="DI38" s="89"/>
      <c r="DJ38" s="89"/>
      <c r="DK38" s="89"/>
      <c r="DL38" s="89"/>
      <c r="DM38" s="90"/>
      <c r="DN38" s="92"/>
      <c r="DO38" s="93"/>
      <c r="DP38" s="93"/>
      <c r="DQ38" s="94"/>
      <c r="DR38" s="88"/>
      <c r="DS38" s="89"/>
      <c r="DT38" s="89"/>
      <c r="DU38" s="90"/>
      <c r="DV38" s="87"/>
      <c r="DW38" s="88"/>
      <c r="DX38" s="89"/>
      <c r="DY38" s="89"/>
      <c r="DZ38" s="89"/>
      <c r="EA38" s="89"/>
      <c r="EB38" s="91"/>
      <c r="EC38" s="1"/>
      <c r="ED38" s="87"/>
      <c r="EE38" s="87"/>
      <c r="EF38" s="87"/>
      <c r="EG38" s="87"/>
      <c r="EH38" s="87"/>
      <c r="EI38" s="87"/>
      <c r="EJ38" s="87"/>
      <c r="EK38" s="87"/>
      <c r="EL38" s="88"/>
      <c r="EM38" s="90"/>
      <c r="EN38" s="88"/>
      <c r="EO38" s="90"/>
      <c r="EP38" s="87"/>
      <c r="EQ38" s="87"/>
      <c r="ER38" s="87"/>
      <c r="ES38" s="87"/>
      <c r="ET38" s="87"/>
      <c r="EU38" s="87"/>
      <c r="EV38" s="87"/>
      <c r="EW38" s="87"/>
      <c r="EX38" s="87"/>
      <c r="EY38" s="87"/>
      <c r="EZ38" s="87"/>
      <c r="FA38" s="87"/>
      <c r="FB38" s="87"/>
      <c r="FC38" s="87"/>
      <c r="FD38" s="87"/>
      <c r="FE38" s="87"/>
      <c r="FF38" s="87"/>
      <c r="FG38" s="87"/>
      <c r="FH38" s="87"/>
      <c r="FI38" s="87"/>
      <c r="FJ38" s="87"/>
      <c r="FK38" s="87"/>
      <c r="FL38" s="87"/>
      <c r="FM38" s="88"/>
      <c r="FN38" s="89"/>
      <c r="FO38" s="89"/>
      <c r="FP38" s="90"/>
      <c r="FQ38" s="88"/>
      <c r="FR38" s="90"/>
      <c r="FS38" s="88"/>
      <c r="FT38" s="89"/>
      <c r="FU38" s="89"/>
      <c r="FV38" s="89"/>
      <c r="FW38" s="89"/>
      <c r="FX38" s="90"/>
      <c r="FY38" s="88"/>
      <c r="FZ38" s="90"/>
      <c r="GA38" s="88"/>
      <c r="GB38" s="89"/>
      <c r="GC38" s="89"/>
      <c r="GD38" s="90"/>
      <c r="GE38" s="87"/>
      <c r="GF38" s="87"/>
      <c r="GG38" s="87"/>
      <c r="GH38" s="88"/>
      <c r="GI38" s="89"/>
      <c r="GJ38" s="89"/>
      <c r="GK38" s="89"/>
      <c r="GL38" s="90"/>
      <c r="GM38" s="88"/>
      <c r="GN38" s="89"/>
      <c r="GO38" s="89"/>
      <c r="GP38" s="90"/>
      <c r="GQ38" s="87"/>
      <c r="GR38" s="88"/>
      <c r="GS38" s="89"/>
      <c r="GT38" s="90"/>
      <c r="GU38" s="1"/>
      <c r="GV38" s="87"/>
      <c r="GW38" s="88"/>
      <c r="GX38" s="90"/>
      <c r="GY38" s="87"/>
      <c r="GZ38" s="87"/>
      <c r="HA38" s="87"/>
      <c r="HB38" s="87"/>
      <c r="HC38" s="87"/>
      <c r="HD38" s="1"/>
      <c r="HE38" s="87"/>
      <c r="HF38" s="87"/>
      <c r="HG38" s="87"/>
      <c r="HH38" s="87"/>
      <c r="HI38" s="87"/>
      <c r="HJ38" s="87"/>
      <c r="HK38" s="88"/>
      <c r="HL38" s="90"/>
      <c r="HM38" s="1"/>
      <c r="HN38" s="88">
        <v>2706.0684000000001</v>
      </c>
      <c r="HO38" s="89">
        <v>2668.7352100000003</v>
      </c>
      <c r="HP38" s="90">
        <v>116.26198000000001</v>
      </c>
    </row>
    <row r="39" spans="1:224" x14ac:dyDescent="0.35">
      <c r="A39" s="1"/>
      <c r="B39" s="86" t="s">
        <v>832</v>
      </c>
      <c r="C39" s="87"/>
      <c r="D39" s="88"/>
      <c r="E39" s="89"/>
      <c r="F39" s="89">
        <v>8.8258700000000001</v>
      </c>
      <c r="G39" s="90">
        <v>8.5166900000000005</v>
      </c>
      <c r="H39" s="88"/>
      <c r="I39" s="90"/>
      <c r="J39" s="88"/>
      <c r="K39" s="90"/>
      <c r="L39" s="88"/>
      <c r="M39" s="89"/>
      <c r="N39" s="89"/>
      <c r="O39" s="89"/>
      <c r="P39" s="89"/>
      <c r="Q39" s="89"/>
      <c r="R39" s="89"/>
      <c r="S39" s="90"/>
      <c r="T39" s="88">
        <v>18.14123</v>
      </c>
      <c r="U39" s="89">
        <v>19.191960000000002</v>
      </c>
      <c r="V39" s="90">
        <v>1.0612699999999999</v>
      </c>
      <c r="W39" s="87"/>
      <c r="X39" s="88"/>
      <c r="Y39" s="89"/>
      <c r="Z39" s="90">
        <v>17.295719999999999</v>
      </c>
      <c r="AA39" s="88"/>
      <c r="AB39" s="89"/>
      <c r="AC39" s="89"/>
      <c r="AD39" s="89"/>
      <c r="AE39" s="89">
        <v>11.413130000000001</v>
      </c>
      <c r="AF39" s="89">
        <v>23.889150000000001</v>
      </c>
      <c r="AG39" s="90">
        <v>10.22284</v>
      </c>
      <c r="AH39" s="87"/>
      <c r="AI39" s="87"/>
      <c r="AJ39" s="87">
        <v>175.92341999999999</v>
      </c>
      <c r="AK39" s="88">
        <v>213.71525</v>
      </c>
      <c r="AL39" s="90">
        <v>7.8466800000000001</v>
      </c>
      <c r="AM39" s="88"/>
      <c r="AN39" s="90"/>
      <c r="AO39" s="87"/>
      <c r="AP39" s="88"/>
      <c r="AQ39" s="90"/>
      <c r="AR39" s="87"/>
      <c r="AS39" s="87"/>
      <c r="AT39" s="87"/>
      <c r="AU39" s="88"/>
      <c r="AV39" s="89"/>
      <c r="AW39" s="90"/>
      <c r="AX39" s="88"/>
      <c r="AY39" s="89"/>
      <c r="AZ39" s="89"/>
      <c r="BA39" s="89"/>
      <c r="BB39" s="89"/>
      <c r="BC39" s="90"/>
      <c r="BD39" s="88"/>
      <c r="BE39" s="90"/>
      <c r="BF39" s="87"/>
      <c r="BG39" s="88"/>
      <c r="BH39" s="89">
        <v>184.87493000000001</v>
      </c>
      <c r="BI39" s="90"/>
      <c r="BJ39" s="88">
        <v>164.44227000000001</v>
      </c>
      <c r="BK39" s="89">
        <v>165.47058000000001</v>
      </c>
      <c r="BL39" s="89">
        <v>165.59853000000001</v>
      </c>
      <c r="BM39" s="89"/>
      <c r="BN39" s="89"/>
      <c r="BO39" s="89"/>
      <c r="BP39" s="89"/>
      <c r="BQ39" s="89"/>
      <c r="BR39" s="89"/>
      <c r="BS39" s="89"/>
      <c r="BT39" s="89">
        <v>206.49456000000001</v>
      </c>
      <c r="BU39" s="89">
        <v>206.11548999999999</v>
      </c>
      <c r="BV39" s="89">
        <v>205.99002999999999</v>
      </c>
      <c r="BW39" s="90"/>
      <c r="BX39" s="88">
        <v>17.41583</v>
      </c>
      <c r="BY39" s="90">
        <v>44.053669999999997</v>
      </c>
      <c r="BZ39" s="87"/>
      <c r="CA39" s="88"/>
      <c r="CB39" s="89"/>
      <c r="CC39" s="89"/>
      <c r="CD39" s="89"/>
      <c r="CE39" s="89"/>
      <c r="CF39" s="89"/>
      <c r="CG39" s="89">
        <v>52.418509999999998</v>
      </c>
      <c r="CH39" s="89">
        <v>53.710120000000003</v>
      </c>
      <c r="CI39" s="89"/>
      <c r="CJ39" s="89"/>
      <c r="CK39" s="89"/>
      <c r="CL39" s="90"/>
      <c r="CM39" s="88">
        <v>180.55348000000001</v>
      </c>
      <c r="CN39" s="89">
        <v>180.52450999999999</v>
      </c>
      <c r="CO39" s="89">
        <v>181.33356000000001</v>
      </c>
      <c r="CP39" s="90">
        <v>181.02912000000001</v>
      </c>
      <c r="CQ39" s="88"/>
      <c r="CR39" s="90"/>
      <c r="CS39" s="88"/>
      <c r="CT39" s="90"/>
      <c r="CU39" s="88"/>
      <c r="CV39" s="89"/>
      <c r="CW39" s="91"/>
      <c r="CX39" s="88"/>
      <c r="CY39" s="89"/>
      <c r="CZ39" s="89"/>
      <c r="DA39" s="90"/>
      <c r="DB39" s="88"/>
      <c r="DC39" s="89"/>
      <c r="DD39" s="89"/>
      <c r="DE39" s="89"/>
      <c r="DF39" s="89"/>
      <c r="DG39" s="89"/>
      <c r="DH39" s="89"/>
      <c r="DI39" s="89"/>
      <c r="DJ39" s="89"/>
      <c r="DK39" s="89"/>
      <c r="DL39" s="89"/>
      <c r="DM39" s="90"/>
      <c r="DN39" s="92"/>
      <c r="DO39" s="93"/>
      <c r="DP39" s="93"/>
      <c r="DQ39" s="94"/>
      <c r="DR39" s="88"/>
      <c r="DS39" s="89"/>
      <c r="DT39" s="89"/>
      <c r="DU39" s="90"/>
      <c r="DV39" s="87"/>
      <c r="DW39" s="88"/>
      <c r="DX39" s="89"/>
      <c r="DY39" s="89"/>
      <c r="DZ39" s="89"/>
      <c r="EA39" s="89"/>
      <c r="EB39" s="91"/>
      <c r="EC39" s="1"/>
      <c r="ED39" s="87"/>
      <c r="EE39" s="87"/>
      <c r="EF39" s="87"/>
      <c r="EG39" s="87"/>
      <c r="EH39" s="87"/>
      <c r="EI39" s="87"/>
      <c r="EJ39" s="87"/>
      <c r="EK39" s="87"/>
      <c r="EL39" s="88"/>
      <c r="EM39" s="90"/>
      <c r="EN39" s="88"/>
      <c r="EO39" s="90"/>
      <c r="EP39" s="87"/>
      <c r="EQ39" s="87"/>
      <c r="ER39" s="87"/>
      <c r="ES39" s="87"/>
      <c r="ET39" s="87"/>
      <c r="EU39" s="87"/>
      <c r="EV39" s="87"/>
      <c r="EW39" s="87"/>
      <c r="EX39" s="87"/>
      <c r="EY39" s="87"/>
      <c r="EZ39" s="87"/>
      <c r="FA39" s="87"/>
      <c r="FB39" s="87"/>
      <c r="FC39" s="87"/>
      <c r="FD39" s="87"/>
      <c r="FE39" s="87"/>
      <c r="FF39" s="87"/>
      <c r="FG39" s="87"/>
      <c r="FH39" s="87"/>
      <c r="FI39" s="87"/>
      <c r="FJ39" s="87"/>
      <c r="FK39" s="87"/>
      <c r="FL39" s="87"/>
      <c r="FM39" s="88"/>
      <c r="FN39" s="89"/>
      <c r="FO39" s="89"/>
      <c r="FP39" s="90"/>
      <c r="FQ39" s="88"/>
      <c r="FR39" s="90"/>
      <c r="FS39" s="88"/>
      <c r="FT39" s="89"/>
      <c r="FU39" s="89"/>
      <c r="FV39" s="89"/>
      <c r="FW39" s="89"/>
      <c r="FX39" s="90"/>
      <c r="FY39" s="88"/>
      <c r="FZ39" s="90"/>
      <c r="GA39" s="88"/>
      <c r="GB39" s="89"/>
      <c r="GC39" s="89"/>
      <c r="GD39" s="90"/>
      <c r="GE39" s="87"/>
      <c r="GF39" s="87"/>
      <c r="GG39" s="87"/>
      <c r="GH39" s="88"/>
      <c r="GI39" s="89"/>
      <c r="GJ39" s="89"/>
      <c r="GK39" s="89"/>
      <c r="GL39" s="90"/>
      <c r="GM39" s="88"/>
      <c r="GN39" s="89"/>
      <c r="GO39" s="89"/>
      <c r="GP39" s="90"/>
      <c r="GQ39" s="87"/>
      <c r="GR39" s="88"/>
      <c r="GS39" s="89"/>
      <c r="GT39" s="90"/>
      <c r="GU39" s="1"/>
      <c r="GV39" s="87"/>
      <c r="GW39" s="88"/>
      <c r="GX39" s="90"/>
      <c r="GY39" s="87"/>
      <c r="GZ39" s="87"/>
      <c r="HA39" s="87"/>
      <c r="HB39" s="87"/>
      <c r="HC39" s="87"/>
      <c r="HD39" s="1"/>
      <c r="HE39" s="87"/>
      <c r="HF39" s="87"/>
      <c r="HG39" s="87"/>
      <c r="HH39" s="87"/>
      <c r="HI39" s="87"/>
      <c r="HJ39" s="87"/>
      <c r="HK39" s="88"/>
      <c r="HL39" s="90"/>
      <c r="HM39" s="1"/>
      <c r="HN39" s="88">
        <v>2706.0684000000001</v>
      </c>
      <c r="HO39" s="89">
        <v>2668.7352100000003</v>
      </c>
      <c r="HP39" s="90">
        <v>116.26198000000001</v>
      </c>
    </row>
    <row r="40" spans="1:224" x14ac:dyDescent="0.35">
      <c r="A40" s="1"/>
      <c r="B40" s="86" t="s">
        <v>833</v>
      </c>
      <c r="C40" s="87"/>
      <c r="D40" s="88"/>
      <c r="E40" s="89"/>
      <c r="F40" s="89">
        <v>8.8258700000000001</v>
      </c>
      <c r="G40" s="90">
        <v>8.5166900000000005</v>
      </c>
      <c r="H40" s="88"/>
      <c r="I40" s="90"/>
      <c r="J40" s="88"/>
      <c r="K40" s="90"/>
      <c r="L40" s="88"/>
      <c r="M40" s="89"/>
      <c r="N40" s="89"/>
      <c r="O40" s="89"/>
      <c r="P40" s="89"/>
      <c r="Q40" s="89"/>
      <c r="R40" s="89"/>
      <c r="S40" s="90"/>
      <c r="T40" s="88">
        <v>18.14123</v>
      </c>
      <c r="U40" s="89">
        <v>19.191960000000002</v>
      </c>
      <c r="V40" s="90">
        <v>1.0612699999999999</v>
      </c>
      <c r="W40" s="87"/>
      <c r="X40" s="88"/>
      <c r="Y40" s="89"/>
      <c r="Z40" s="90">
        <v>17.295719999999999</v>
      </c>
      <c r="AA40" s="88"/>
      <c r="AB40" s="89"/>
      <c r="AC40" s="89"/>
      <c r="AD40" s="89"/>
      <c r="AE40" s="89">
        <v>11.413130000000001</v>
      </c>
      <c r="AF40" s="89">
        <v>23.889150000000001</v>
      </c>
      <c r="AG40" s="90">
        <v>10.22284</v>
      </c>
      <c r="AH40" s="87"/>
      <c r="AI40" s="87"/>
      <c r="AJ40" s="87">
        <v>175.92341999999999</v>
      </c>
      <c r="AK40" s="88">
        <v>213.71525</v>
      </c>
      <c r="AL40" s="90">
        <v>7.8466800000000001</v>
      </c>
      <c r="AM40" s="88"/>
      <c r="AN40" s="90"/>
      <c r="AO40" s="87"/>
      <c r="AP40" s="88"/>
      <c r="AQ40" s="90"/>
      <c r="AR40" s="87"/>
      <c r="AS40" s="87"/>
      <c r="AT40" s="87"/>
      <c r="AU40" s="88"/>
      <c r="AV40" s="89"/>
      <c r="AW40" s="90"/>
      <c r="AX40" s="88"/>
      <c r="AY40" s="89"/>
      <c r="AZ40" s="89"/>
      <c r="BA40" s="89"/>
      <c r="BB40" s="89"/>
      <c r="BC40" s="90"/>
      <c r="BD40" s="88"/>
      <c r="BE40" s="90"/>
      <c r="BF40" s="87"/>
      <c r="BG40" s="88"/>
      <c r="BH40" s="89">
        <v>184.87493000000001</v>
      </c>
      <c r="BI40" s="90"/>
      <c r="BJ40" s="88">
        <v>164.44227000000001</v>
      </c>
      <c r="BK40" s="89">
        <v>165.47058000000001</v>
      </c>
      <c r="BL40" s="89">
        <v>165.59853000000001</v>
      </c>
      <c r="BM40" s="89"/>
      <c r="BN40" s="89"/>
      <c r="BO40" s="89"/>
      <c r="BP40" s="89"/>
      <c r="BQ40" s="89"/>
      <c r="BR40" s="89"/>
      <c r="BS40" s="89"/>
      <c r="BT40" s="89">
        <v>206.49456000000001</v>
      </c>
      <c r="BU40" s="89">
        <v>206.11548999999999</v>
      </c>
      <c r="BV40" s="89">
        <v>205.99002999999999</v>
      </c>
      <c r="BW40" s="90"/>
      <c r="BX40" s="88">
        <v>17.41583</v>
      </c>
      <c r="BY40" s="90">
        <v>44.053669999999997</v>
      </c>
      <c r="BZ40" s="87"/>
      <c r="CA40" s="88"/>
      <c r="CB40" s="89"/>
      <c r="CC40" s="89"/>
      <c r="CD40" s="89"/>
      <c r="CE40" s="89"/>
      <c r="CF40" s="89"/>
      <c r="CG40" s="89">
        <v>52.418509999999998</v>
      </c>
      <c r="CH40" s="89">
        <v>53.710120000000003</v>
      </c>
      <c r="CI40" s="89"/>
      <c r="CJ40" s="89"/>
      <c r="CK40" s="89"/>
      <c r="CL40" s="90"/>
      <c r="CM40" s="88">
        <v>180.55348000000001</v>
      </c>
      <c r="CN40" s="89">
        <v>180.52450999999999</v>
      </c>
      <c r="CO40" s="89">
        <v>181.33356000000001</v>
      </c>
      <c r="CP40" s="90">
        <v>181.02912000000001</v>
      </c>
      <c r="CQ40" s="88"/>
      <c r="CR40" s="90"/>
      <c r="CS40" s="88"/>
      <c r="CT40" s="90"/>
      <c r="CU40" s="88"/>
      <c r="CV40" s="89"/>
      <c r="CW40" s="91"/>
      <c r="CX40" s="88"/>
      <c r="CY40" s="89"/>
      <c r="CZ40" s="89"/>
      <c r="DA40" s="90"/>
      <c r="DB40" s="88"/>
      <c r="DC40" s="89"/>
      <c r="DD40" s="89"/>
      <c r="DE40" s="89"/>
      <c r="DF40" s="89"/>
      <c r="DG40" s="89"/>
      <c r="DH40" s="89"/>
      <c r="DI40" s="89"/>
      <c r="DJ40" s="89"/>
      <c r="DK40" s="89"/>
      <c r="DL40" s="89"/>
      <c r="DM40" s="90"/>
      <c r="DN40" s="92"/>
      <c r="DO40" s="93"/>
      <c r="DP40" s="93"/>
      <c r="DQ40" s="94"/>
      <c r="DR40" s="88"/>
      <c r="DS40" s="89"/>
      <c r="DT40" s="89"/>
      <c r="DU40" s="90"/>
      <c r="DV40" s="87"/>
      <c r="DW40" s="88"/>
      <c r="DX40" s="89"/>
      <c r="DY40" s="89"/>
      <c r="DZ40" s="89"/>
      <c r="EA40" s="89"/>
      <c r="EB40" s="91"/>
      <c r="EC40" s="1"/>
      <c r="ED40" s="87"/>
      <c r="EE40" s="87"/>
      <c r="EF40" s="87"/>
      <c r="EG40" s="87"/>
      <c r="EH40" s="87"/>
      <c r="EI40" s="87"/>
      <c r="EJ40" s="87"/>
      <c r="EK40" s="87"/>
      <c r="EL40" s="88"/>
      <c r="EM40" s="90"/>
      <c r="EN40" s="88"/>
      <c r="EO40" s="90"/>
      <c r="EP40" s="87"/>
      <c r="EQ40" s="87"/>
      <c r="ER40" s="87"/>
      <c r="ES40" s="87"/>
      <c r="ET40" s="87"/>
      <c r="EU40" s="87"/>
      <c r="EV40" s="87"/>
      <c r="EW40" s="87"/>
      <c r="EX40" s="87"/>
      <c r="EY40" s="87"/>
      <c r="EZ40" s="87"/>
      <c r="FA40" s="87"/>
      <c r="FB40" s="87"/>
      <c r="FC40" s="87"/>
      <c r="FD40" s="87"/>
      <c r="FE40" s="87"/>
      <c r="FF40" s="87"/>
      <c r="FG40" s="87"/>
      <c r="FH40" s="87"/>
      <c r="FI40" s="87"/>
      <c r="FJ40" s="87"/>
      <c r="FK40" s="87"/>
      <c r="FL40" s="87"/>
      <c r="FM40" s="88"/>
      <c r="FN40" s="89"/>
      <c r="FO40" s="89"/>
      <c r="FP40" s="90"/>
      <c r="FQ40" s="88"/>
      <c r="FR40" s="90"/>
      <c r="FS40" s="88"/>
      <c r="FT40" s="89"/>
      <c r="FU40" s="89"/>
      <c r="FV40" s="89"/>
      <c r="FW40" s="89"/>
      <c r="FX40" s="90"/>
      <c r="FY40" s="88"/>
      <c r="FZ40" s="90"/>
      <c r="GA40" s="88"/>
      <c r="GB40" s="89"/>
      <c r="GC40" s="89"/>
      <c r="GD40" s="90"/>
      <c r="GE40" s="87"/>
      <c r="GF40" s="87"/>
      <c r="GG40" s="87"/>
      <c r="GH40" s="88"/>
      <c r="GI40" s="89"/>
      <c r="GJ40" s="89"/>
      <c r="GK40" s="89"/>
      <c r="GL40" s="90"/>
      <c r="GM40" s="88"/>
      <c r="GN40" s="89"/>
      <c r="GO40" s="89"/>
      <c r="GP40" s="90"/>
      <c r="GQ40" s="87"/>
      <c r="GR40" s="88"/>
      <c r="GS40" s="89"/>
      <c r="GT40" s="90"/>
      <c r="GU40" s="1"/>
      <c r="GV40" s="87"/>
      <c r="GW40" s="88"/>
      <c r="GX40" s="90"/>
      <c r="GY40" s="87"/>
      <c r="GZ40" s="87"/>
      <c r="HA40" s="87"/>
      <c r="HB40" s="87"/>
      <c r="HC40" s="87"/>
      <c r="HD40" s="1"/>
      <c r="HE40" s="87"/>
      <c r="HF40" s="87"/>
      <c r="HG40" s="87"/>
      <c r="HH40" s="87"/>
      <c r="HI40" s="87"/>
      <c r="HJ40" s="87"/>
      <c r="HK40" s="88"/>
      <c r="HL40" s="90"/>
      <c r="HM40" s="1"/>
      <c r="HN40" s="88">
        <v>2706.0684000000001</v>
      </c>
      <c r="HO40" s="89">
        <v>2668.7352100000003</v>
      </c>
      <c r="HP40" s="90">
        <v>116.26198000000001</v>
      </c>
    </row>
    <row r="41" spans="1:224" x14ac:dyDescent="0.35">
      <c r="A41" s="1"/>
      <c r="B41" s="86" t="s">
        <v>834</v>
      </c>
      <c r="C41" s="87"/>
      <c r="D41" s="88"/>
      <c r="E41" s="89"/>
      <c r="F41" s="89">
        <v>8.8258700000000001</v>
      </c>
      <c r="G41" s="90">
        <v>8.5166900000000005</v>
      </c>
      <c r="H41" s="88"/>
      <c r="I41" s="90"/>
      <c r="J41" s="88"/>
      <c r="K41" s="90"/>
      <c r="L41" s="88"/>
      <c r="M41" s="89"/>
      <c r="N41" s="89"/>
      <c r="O41" s="89"/>
      <c r="P41" s="89"/>
      <c r="Q41" s="89"/>
      <c r="R41" s="89"/>
      <c r="S41" s="90"/>
      <c r="T41" s="88">
        <v>18.14123</v>
      </c>
      <c r="U41" s="89">
        <v>19.191960000000002</v>
      </c>
      <c r="V41" s="90">
        <v>1.0612699999999999</v>
      </c>
      <c r="W41" s="87"/>
      <c r="X41" s="88"/>
      <c r="Y41" s="89"/>
      <c r="Z41" s="90">
        <v>17.295719999999999</v>
      </c>
      <c r="AA41" s="88"/>
      <c r="AB41" s="89"/>
      <c r="AC41" s="89"/>
      <c r="AD41" s="89"/>
      <c r="AE41" s="89">
        <v>11.413130000000001</v>
      </c>
      <c r="AF41" s="89">
        <v>23.889150000000001</v>
      </c>
      <c r="AG41" s="90">
        <v>10.22284</v>
      </c>
      <c r="AH41" s="87"/>
      <c r="AI41" s="87"/>
      <c r="AJ41" s="87">
        <v>175.92341999999999</v>
      </c>
      <c r="AK41" s="88">
        <v>213.71525</v>
      </c>
      <c r="AL41" s="90">
        <v>7.8466800000000001</v>
      </c>
      <c r="AM41" s="88"/>
      <c r="AN41" s="90"/>
      <c r="AO41" s="87"/>
      <c r="AP41" s="88"/>
      <c r="AQ41" s="90"/>
      <c r="AR41" s="87"/>
      <c r="AS41" s="87"/>
      <c r="AT41" s="87"/>
      <c r="AU41" s="88"/>
      <c r="AV41" s="89"/>
      <c r="AW41" s="90"/>
      <c r="AX41" s="88"/>
      <c r="AY41" s="89"/>
      <c r="AZ41" s="89"/>
      <c r="BA41" s="89"/>
      <c r="BB41" s="89"/>
      <c r="BC41" s="90"/>
      <c r="BD41" s="88"/>
      <c r="BE41" s="90"/>
      <c r="BF41" s="87"/>
      <c r="BG41" s="88"/>
      <c r="BH41" s="89">
        <v>184.87493000000001</v>
      </c>
      <c r="BI41" s="90"/>
      <c r="BJ41" s="88">
        <v>164.44227000000001</v>
      </c>
      <c r="BK41" s="89">
        <v>165.47058000000001</v>
      </c>
      <c r="BL41" s="89">
        <v>165.59853000000001</v>
      </c>
      <c r="BM41" s="89"/>
      <c r="BN41" s="89"/>
      <c r="BO41" s="89"/>
      <c r="BP41" s="89"/>
      <c r="BQ41" s="89"/>
      <c r="BR41" s="89"/>
      <c r="BS41" s="89"/>
      <c r="BT41" s="89">
        <v>206.49456000000001</v>
      </c>
      <c r="BU41" s="89">
        <v>206.11548999999999</v>
      </c>
      <c r="BV41" s="89">
        <v>205.99002999999999</v>
      </c>
      <c r="BW41" s="90"/>
      <c r="BX41" s="88">
        <v>17.41583</v>
      </c>
      <c r="BY41" s="90">
        <v>44.053669999999997</v>
      </c>
      <c r="BZ41" s="87"/>
      <c r="CA41" s="88"/>
      <c r="CB41" s="89"/>
      <c r="CC41" s="89"/>
      <c r="CD41" s="89"/>
      <c r="CE41" s="89"/>
      <c r="CF41" s="89"/>
      <c r="CG41" s="89">
        <v>52.418509999999998</v>
      </c>
      <c r="CH41" s="89">
        <v>53.710120000000003</v>
      </c>
      <c r="CI41" s="89"/>
      <c r="CJ41" s="89"/>
      <c r="CK41" s="89"/>
      <c r="CL41" s="90"/>
      <c r="CM41" s="88">
        <v>180.55348000000001</v>
      </c>
      <c r="CN41" s="89">
        <v>180.52450999999999</v>
      </c>
      <c r="CO41" s="89">
        <v>181.33356000000001</v>
      </c>
      <c r="CP41" s="90">
        <v>181.02912000000001</v>
      </c>
      <c r="CQ41" s="88"/>
      <c r="CR41" s="90"/>
      <c r="CS41" s="88"/>
      <c r="CT41" s="90"/>
      <c r="CU41" s="88"/>
      <c r="CV41" s="89"/>
      <c r="CW41" s="91"/>
      <c r="CX41" s="88"/>
      <c r="CY41" s="89"/>
      <c r="CZ41" s="89"/>
      <c r="DA41" s="90"/>
      <c r="DB41" s="88"/>
      <c r="DC41" s="89"/>
      <c r="DD41" s="89"/>
      <c r="DE41" s="89"/>
      <c r="DF41" s="89"/>
      <c r="DG41" s="89"/>
      <c r="DH41" s="89"/>
      <c r="DI41" s="89"/>
      <c r="DJ41" s="89"/>
      <c r="DK41" s="89"/>
      <c r="DL41" s="89"/>
      <c r="DM41" s="90"/>
      <c r="DN41" s="92"/>
      <c r="DO41" s="93"/>
      <c r="DP41" s="93"/>
      <c r="DQ41" s="94"/>
      <c r="DR41" s="88"/>
      <c r="DS41" s="89"/>
      <c r="DT41" s="89"/>
      <c r="DU41" s="90"/>
      <c r="DV41" s="87"/>
      <c r="DW41" s="88"/>
      <c r="DX41" s="89"/>
      <c r="DY41" s="89"/>
      <c r="DZ41" s="89"/>
      <c r="EA41" s="89"/>
      <c r="EB41" s="91"/>
      <c r="EC41" s="1"/>
      <c r="ED41" s="87"/>
      <c r="EE41" s="87"/>
      <c r="EF41" s="87"/>
      <c r="EG41" s="87"/>
      <c r="EH41" s="87"/>
      <c r="EI41" s="87"/>
      <c r="EJ41" s="87"/>
      <c r="EK41" s="87"/>
      <c r="EL41" s="88"/>
      <c r="EM41" s="90"/>
      <c r="EN41" s="88"/>
      <c r="EO41" s="90"/>
      <c r="EP41" s="87"/>
      <c r="EQ41" s="87"/>
      <c r="ER41" s="87"/>
      <c r="ES41" s="87"/>
      <c r="ET41" s="87"/>
      <c r="EU41" s="87"/>
      <c r="EV41" s="87"/>
      <c r="EW41" s="87"/>
      <c r="EX41" s="87"/>
      <c r="EY41" s="87"/>
      <c r="EZ41" s="87"/>
      <c r="FA41" s="87"/>
      <c r="FB41" s="87"/>
      <c r="FC41" s="87"/>
      <c r="FD41" s="87"/>
      <c r="FE41" s="87"/>
      <c r="FF41" s="87"/>
      <c r="FG41" s="87"/>
      <c r="FH41" s="87"/>
      <c r="FI41" s="87"/>
      <c r="FJ41" s="87"/>
      <c r="FK41" s="87"/>
      <c r="FL41" s="87"/>
      <c r="FM41" s="88"/>
      <c r="FN41" s="89"/>
      <c r="FO41" s="89"/>
      <c r="FP41" s="90"/>
      <c r="FQ41" s="88"/>
      <c r="FR41" s="90"/>
      <c r="FS41" s="88"/>
      <c r="FT41" s="89"/>
      <c r="FU41" s="89"/>
      <c r="FV41" s="89"/>
      <c r="FW41" s="89"/>
      <c r="FX41" s="90"/>
      <c r="FY41" s="88"/>
      <c r="FZ41" s="90"/>
      <c r="GA41" s="88"/>
      <c r="GB41" s="89"/>
      <c r="GC41" s="89"/>
      <c r="GD41" s="90"/>
      <c r="GE41" s="87"/>
      <c r="GF41" s="87"/>
      <c r="GG41" s="87"/>
      <c r="GH41" s="88"/>
      <c r="GI41" s="89"/>
      <c r="GJ41" s="89"/>
      <c r="GK41" s="89"/>
      <c r="GL41" s="90"/>
      <c r="GM41" s="88"/>
      <c r="GN41" s="89"/>
      <c r="GO41" s="89"/>
      <c r="GP41" s="90"/>
      <c r="GQ41" s="87"/>
      <c r="GR41" s="88"/>
      <c r="GS41" s="89"/>
      <c r="GT41" s="90"/>
      <c r="GU41" s="1"/>
      <c r="GV41" s="87"/>
      <c r="GW41" s="88"/>
      <c r="GX41" s="90"/>
      <c r="GY41" s="87"/>
      <c r="GZ41" s="87"/>
      <c r="HA41" s="87"/>
      <c r="HB41" s="87"/>
      <c r="HC41" s="87"/>
      <c r="HD41" s="1"/>
      <c r="HE41" s="87"/>
      <c r="HF41" s="87"/>
      <c r="HG41" s="87"/>
      <c r="HH41" s="87"/>
      <c r="HI41" s="87"/>
      <c r="HJ41" s="87"/>
      <c r="HK41" s="88"/>
      <c r="HL41" s="90"/>
      <c r="HM41" s="1"/>
      <c r="HN41" s="88">
        <v>2706.0684000000001</v>
      </c>
      <c r="HO41" s="89">
        <v>2668.7352100000003</v>
      </c>
      <c r="HP41" s="90">
        <v>116.26198000000001</v>
      </c>
    </row>
    <row r="42" spans="1:224" x14ac:dyDescent="0.35">
      <c r="A42" s="1"/>
      <c r="B42" s="86" t="s">
        <v>835</v>
      </c>
      <c r="C42" s="87"/>
      <c r="D42" s="88"/>
      <c r="E42" s="89"/>
      <c r="F42" s="89">
        <v>8.8258700000000001</v>
      </c>
      <c r="G42" s="90">
        <v>8.5166900000000005</v>
      </c>
      <c r="H42" s="88"/>
      <c r="I42" s="90"/>
      <c r="J42" s="88"/>
      <c r="K42" s="90"/>
      <c r="L42" s="88"/>
      <c r="M42" s="89"/>
      <c r="N42" s="89"/>
      <c r="O42" s="89"/>
      <c r="P42" s="89"/>
      <c r="Q42" s="89"/>
      <c r="R42" s="89"/>
      <c r="S42" s="90"/>
      <c r="T42" s="88">
        <v>18.14123</v>
      </c>
      <c r="U42" s="89">
        <v>19.191960000000002</v>
      </c>
      <c r="V42" s="90">
        <v>1.0612699999999999</v>
      </c>
      <c r="W42" s="87"/>
      <c r="X42" s="88"/>
      <c r="Y42" s="89"/>
      <c r="Z42" s="90">
        <v>17.295719999999999</v>
      </c>
      <c r="AA42" s="88"/>
      <c r="AB42" s="89"/>
      <c r="AC42" s="89"/>
      <c r="AD42" s="89"/>
      <c r="AE42" s="89">
        <v>11.413130000000001</v>
      </c>
      <c r="AF42" s="89">
        <v>23.889150000000001</v>
      </c>
      <c r="AG42" s="90">
        <v>10.22284</v>
      </c>
      <c r="AH42" s="87"/>
      <c r="AI42" s="87"/>
      <c r="AJ42" s="87">
        <v>175.92341999999999</v>
      </c>
      <c r="AK42" s="88">
        <v>213.71525</v>
      </c>
      <c r="AL42" s="90">
        <v>7.8466800000000001</v>
      </c>
      <c r="AM42" s="88"/>
      <c r="AN42" s="90"/>
      <c r="AO42" s="87"/>
      <c r="AP42" s="88"/>
      <c r="AQ42" s="90"/>
      <c r="AR42" s="87"/>
      <c r="AS42" s="87"/>
      <c r="AT42" s="87"/>
      <c r="AU42" s="88"/>
      <c r="AV42" s="89"/>
      <c r="AW42" s="90"/>
      <c r="AX42" s="88"/>
      <c r="AY42" s="89"/>
      <c r="AZ42" s="89"/>
      <c r="BA42" s="89"/>
      <c r="BB42" s="89"/>
      <c r="BC42" s="90"/>
      <c r="BD42" s="88"/>
      <c r="BE42" s="90"/>
      <c r="BF42" s="87"/>
      <c r="BG42" s="88"/>
      <c r="BH42" s="89">
        <v>184.87493000000001</v>
      </c>
      <c r="BI42" s="90"/>
      <c r="BJ42" s="88">
        <v>164.44227000000001</v>
      </c>
      <c r="BK42" s="89">
        <v>165.47058000000001</v>
      </c>
      <c r="BL42" s="89">
        <v>165.59853000000001</v>
      </c>
      <c r="BM42" s="89"/>
      <c r="BN42" s="89"/>
      <c r="BO42" s="89"/>
      <c r="BP42" s="89"/>
      <c r="BQ42" s="89"/>
      <c r="BR42" s="89"/>
      <c r="BS42" s="89"/>
      <c r="BT42" s="89">
        <v>206.49456000000001</v>
      </c>
      <c r="BU42" s="89">
        <v>206.11548999999999</v>
      </c>
      <c r="BV42" s="89">
        <v>205.99002999999999</v>
      </c>
      <c r="BW42" s="90"/>
      <c r="BX42" s="88">
        <v>17.41583</v>
      </c>
      <c r="BY42" s="90">
        <v>44.053669999999997</v>
      </c>
      <c r="BZ42" s="87"/>
      <c r="CA42" s="88"/>
      <c r="CB42" s="89"/>
      <c r="CC42" s="89"/>
      <c r="CD42" s="89"/>
      <c r="CE42" s="89"/>
      <c r="CF42" s="89"/>
      <c r="CG42" s="89">
        <v>52.418509999999998</v>
      </c>
      <c r="CH42" s="89">
        <v>53.710120000000003</v>
      </c>
      <c r="CI42" s="89"/>
      <c r="CJ42" s="89"/>
      <c r="CK42" s="89"/>
      <c r="CL42" s="90"/>
      <c r="CM42" s="88">
        <v>180.55348000000001</v>
      </c>
      <c r="CN42" s="89">
        <v>180.52450999999999</v>
      </c>
      <c r="CO42" s="89">
        <v>181.33356000000001</v>
      </c>
      <c r="CP42" s="90">
        <v>181.02912000000001</v>
      </c>
      <c r="CQ42" s="88"/>
      <c r="CR42" s="90"/>
      <c r="CS42" s="88"/>
      <c r="CT42" s="90"/>
      <c r="CU42" s="88"/>
      <c r="CV42" s="89"/>
      <c r="CW42" s="91"/>
      <c r="CX42" s="88"/>
      <c r="CY42" s="89"/>
      <c r="CZ42" s="89"/>
      <c r="DA42" s="90"/>
      <c r="DB42" s="88"/>
      <c r="DC42" s="89"/>
      <c r="DD42" s="89"/>
      <c r="DE42" s="89"/>
      <c r="DF42" s="89"/>
      <c r="DG42" s="89"/>
      <c r="DH42" s="89"/>
      <c r="DI42" s="89"/>
      <c r="DJ42" s="89"/>
      <c r="DK42" s="89"/>
      <c r="DL42" s="89"/>
      <c r="DM42" s="90"/>
      <c r="DN42" s="92"/>
      <c r="DO42" s="93"/>
      <c r="DP42" s="93"/>
      <c r="DQ42" s="94"/>
      <c r="DR42" s="88"/>
      <c r="DS42" s="89"/>
      <c r="DT42" s="89"/>
      <c r="DU42" s="90"/>
      <c r="DV42" s="87"/>
      <c r="DW42" s="88"/>
      <c r="DX42" s="89"/>
      <c r="DY42" s="89"/>
      <c r="DZ42" s="89"/>
      <c r="EA42" s="89"/>
      <c r="EB42" s="91"/>
      <c r="EC42" s="1"/>
      <c r="ED42" s="87"/>
      <c r="EE42" s="87"/>
      <c r="EF42" s="87"/>
      <c r="EG42" s="87"/>
      <c r="EH42" s="87"/>
      <c r="EI42" s="87"/>
      <c r="EJ42" s="87"/>
      <c r="EK42" s="87"/>
      <c r="EL42" s="88"/>
      <c r="EM42" s="90"/>
      <c r="EN42" s="88"/>
      <c r="EO42" s="90"/>
      <c r="EP42" s="87"/>
      <c r="EQ42" s="87"/>
      <c r="ER42" s="87"/>
      <c r="ES42" s="87"/>
      <c r="ET42" s="87"/>
      <c r="EU42" s="87"/>
      <c r="EV42" s="87"/>
      <c r="EW42" s="87"/>
      <c r="EX42" s="87"/>
      <c r="EY42" s="87"/>
      <c r="EZ42" s="87"/>
      <c r="FA42" s="87"/>
      <c r="FB42" s="87"/>
      <c r="FC42" s="87"/>
      <c r="FD42" s="87"/>
      <c r="FE42" s="87"/>
      <c r="FF42" s="87"/>
      <c r="FG42" s="87"/>
      <c r="FH42" s="87"/>
      <c r="FI42" s="87"/>
      <c r="FJ42" s="87"/>
      <c r="FK42" s="87"/>
      <c r="FL42" s="87"/>
      <c r="FM42" s="88"/>
      <c r="FN42" s="89"/>
      <c r="FO42" s="89"/>
      <c r="FP42" s="90"/>
      <c r="FQ42" s="88"/>
      <c r="FR42" s="90"/>
      <c r="FS42" s="88"/>
      <c r="FT42" s="89"/>
      <c r="FU42" s="89"/>
      <c r="FV42" s="89"/>
      <c r="FW42" s="89"/>
      <c r="FX42" s="90"/>
      <c r="FY42" s="88"/>
      <c r="FZ42" s="90"/>
      <c r="GA42" s="88"/>
      <c r="GB42" s="89"/>
      <c r="GC42" s="89"/>
      <c r="GD42" s="90"/>
      <c r="GE42" s="87"/>
      <c r="GF42" s="87"/>
      <c r="GG42" s="87"/>
      <c r="GH42" s="88"/>
      <c r="GI42" s="89"/>
      <c r="GJ42" s="89"/>
      <c r="GK42" s="89"/>
      <c r="GL42" s="90"/>
      <c r="GM42" s="88"/>
      <c r="GN42" s="89"/>
      <c r="GO42" s="89"/>
      <c r="GP42" s="90"/>
      <c r="GQ42" s="87"/>
      <c r="GR42" s="88"/>
      <c r="GS42" s="89"/>
      <c r="GT42" s="90"/>
      <c r="GU42" s="1"/>
      <c r="GV42" s="87"/>
      <c r="GW42" s="88"/>
      <c r="GX42" s="90"/>
      <c r="GY42" s="87"/>
      <c r="GZ42" s="87"/>
      <c r="HA42" s="87"/>
      <c r="HB42" s="87"/>
      <c r="HC42" s="87"/>
      <c r="HD42" s="1"/>
      <c r="HE42" s="87"/>
      <c r="HF42" s="87"/>
      <c r="HG42" s="87"/>
      <c r="HH42" s="87"/>
      <c r="HI42" s="87"/>
      <c r="HJ42" s="87"/>
      <c r="HK42" s="88"/>
      <c r="HL42" s="90"/>
      <c r="HM42" s="1"/>
      <c r="HN42" s="88">
        <v>2706.0684000000001</v>
      </c>
      <c r="HO42" s="89">
        <v>2668.7352100000003</v>
      </c>
      <c r="HP42" s="90">
        <v>116.26198000000001</v>
      </c>
    </row>
    <row r="43" spans="1:224" x14ac:dyDescent="0.35">
      <c r="A43" s="1"/>
      <c r="B43" s="86" t="s">
        <v>836</v>
      </c>
      <c r="C43" s="87"/>
      <c r="D43" s="88"/>
      <c r="E43" s="89"/>
      <c r="F43" s="89">
        <v>8.8258700000000001</v>
      </c>
      <c r="G43" s="90">
        <v>8.5166900000000005</v>
      </c>
      <c r="H43" s="88"/>
      <c r="I43" s="90"/>
      <c r="J43" s="88"/>
      <c r="K43" s="90"/>
      <c r="L43" s="88"/>
      <c r="M43" s="89"/>
      <c r="N43" s="89"/>
      <c r="O43" s="89"/>
      <c r="P43" s="89"/>
      <c r="Q43" s="89"/>
      <c r="R43" s="89"/>
      <c r="S43" s="90"/>
      <c r="T43" s="88">
        <v>18.14123</v>
      </c>
      <c r="U43" s="89">
        <v>19.191960000000002</v>
      </c>
      <c r="V43" s="90">
        <v>1.0612699999999999</v>
      </c>
      <c r="W43" s="87"/>
      <c r="X43" s="88"/>
      <c r="Y43" s="89"/>
      <c r="Z43" s="90">
        <v>17.295719999999999</v>
      </c>
      <c r="AA43" s="88"/>
      <c r="AB43" s="89"/>
      <c r="AC43" s="89"/>
      <c r="AD43" s="89"/>
      <c r="AE43" s="89">
        <v>11.413130000000001</v>
      </c>
      <c r="AF43" s="89">
        <v>23.889150000000001</v>
      </c>
      <c r="AG43" s="90">
        <v>10.22284</v>
      </c>
      <c r="AH43" s="87"/>
      <c r="AI43" s="87"/>
      <c r="AJ43" s="87">
        <v>175.92341999999999</v>
      </c>
      <c r="AK43" s="88">
        <v>213.71525</v>
      </c>
      <c r="AL43" s="90">
        <v>7.8466800000000001</v>
      </c>
      <c r="AM43" s="88"/>
      <c r="AN43" s="90"/>
      <c r="AO43" s="87"/>
      <c r="AP43" s="88"/>
      <c r="AQ43" s="90"/>
      <c r="AR43" s="87"/>
      <c r="AS43" s="87"/>
      <c r="AT43" s="87"/>
      <c r="AU43" s="88"/>
      <c r="AV43" s="89"/>
      <c r="AW43" s="90"/>
      <c r="AX43" s="88"/>
      <c r="AY43" s="89"/>
      <c r="AZ43" s="89"/>
      <c r="BA43" s="89"/>
      <c r="BB43" s="89"/>
      <c r="BC43" s="90"/>
      <c r="BD43" s="88"/>
      <c r="BE43" s="90"/>
      <c r="BF43" s="87"/>
      <c r="BG43" s="88"/>
      <c r="BH43" s="89">
        <v>184.87493000000001</v>
      </c>
      <c r="BI43" s="90"/>
      <c r="BJ43" s="88">
        <v>164.44227000000001</v>
      </c>
      <c r="BK43" s="89">
        <v>165.47058000000001</v>
      </c>
      <c r="BL43" s="89">
        <v>165.59853000000001</v>
      </c>
      <c r="BM43" s="89"/>
      <c r="BN43" s="89"/>
      <c r="BO43" s="89"/>
      <c r="BP43" s="89"/>
      <c r="BQ43" s="89"/>
      <c r="BR43" s="89"/>
      <c r="BS43" s="89"/>
      <c r="BT43" s="89">
        <v>206.49456000000001</v>
      </c>
      <c r="BU43" s="89">
        <v>206.11548999999999</v>
      </c>
      <c r="BV43" s="89">
        <v>205.99002999999999</v>
      </c>
      <c r="BW43" s="90"/>
      <c r="BX43" s="88">
        <v>17.41583</v>
      </c>
      <c r="BY43" s="90">
        <v>44.053669999999997</v>
      </c>
      <c r="BZ43" s="87"/>
      <c r="CA43" s="88"/>
      <c r="CB43" s="89"/>
      <c r="CC43" s="89"/>
      <c r="CD43" s="89"/>
      <c r="CE43" s="89"/>
      <c r="CF43" s="89"/>
      <c r="CG43" s="89">
        <v>52.418509999999998</v>
      </c>
      <c r="CH43" s="89">
        <v>53.710120000000003</v>
      </c>
      <c r="CI43" s="89"/>
      <c r="CJ43" s="89"/>
      <c r="CK43" s="89"/>
      <c r="CL43" s="90"/>
      <c r="CM43" s="88">
        <v>180.55348000000001</v>
      </c>
      <c r="CN43" s="89">
        <v>180.52450999999999</v>
      </c>
      <c r="CO43" s="89">
        <v>181.33356000000001</v>
      </c>
      <c r="CP43" s="90">
        <v>181.02912000000001</v>
      </c>
      <c r="CQ43" s="88"/>
      <c r="CR43" s="90"/>
      <c r="CS43" s="88"/>
      <c r="CT43" s="90"/>
      <c r="CU43" s="88"/>
      <c r="CV43" s="89"/>
      <c r="CW43" s="91"/>
      <c r="CX43" s="88"/>
      <c r="CY43" s="89"/>
      <c r="CZ43" s="89"/>
      <c r="DA43" s="90"/>
      <c r="DB43" s="88"/>
      <c r="DC43" s="89"/>
      <c r="DD43" s="89"/>
      <c r="DE43" s="89"/>
      <c r="DF43" s="89"/>
      <c r="DG43" s="89"/>
      <c r="DH43" s="89"/>
      <c r="DI43" s="89"/>
      <c r="DJ43" s="89"/>
      <c r="DK43" s="89"/>
      <c r="DL43" s="89"/>
      <c r="DM43" s="90"/>
      <c r="DN43" s="92"/>
      <c r="DO43" s="93"/>
      <c r="DP43" s="93"/>
      <c r="DQ43" s="94"/>
      <c r="DR43" s="88"/>
      <c r="DS43" s="89"/>
      <c r="DT43" s="89"/>
      <c r="DU43" s="90"/>
      <c r="DV43" s="87"/>
      <c r="DW43" s="88"/>
      <c r="DX43" s="89"/>
      <c r="DY43" s="89"/>
      <c r="DZ43" s="89"/>
      <c r="EA43" s="89"/>
      <c r="EB43" s="91"/>
      <c r="EC43" s="1"/>
      <c r="ED43" s="87"/>
      <c r="EE43" s="87"/>
      <c r="EF43" s="87"/>
      <c r="EG43" s="87"/>
      <c r="EH43" s="87"/>
      <c r="EI43" s="87"/>
      <c r="EJ43" s="87"/>
      <c r="EK43" s="87"/>
      <c r="EL43" s="88"/>
      <c r="EM43" s="90"/>
      <c r="EN43" s="88"/>
      <c r="EO43" s="90"/>
      <c r="EP43" s="87"/>
      <c r="EQ43" s="87"/>
      <c r="ER43" s="87"/>
      <c r="ES43" s="87"/>
      <c r="ET43" s="87"/>
      <c r="EU43" s="87"/>
      <c r="EV43" s="87"/>
      <c r="EW43" s="87"/>
      <c r="EX43" s="87"/>
      <c r="EY43" s="87"/>
      <c r="EZ43" s="87"/>
      <c r="FA43" s="87"/>
      <c r="FB43" s="87"/>
      <c r="FC43" s="87"/>
      <c r="FD43" s="87"/>
      <c r="FE43" s="87"/>
      <c r="FF43" s="87"/>
      <c r="FG43" s="87"/>
      <c r="FH43" s="87"/>
      <c r="FI43" s="87"/>
      <c r="FJ43" s="87"/>
      <c r="FK43" s="87"/>
      <c r="FL43" s="87"/>
      <c r="FM43" s="88"/>
      <c r="FN43" s="89"/>
      <c r="FO43" s="89"/>
      <c r="FP43" s="90"/>
      <c r="FQ43" s="88"/>
      <c r="FR43" s="90"/>
      <c r="FS43" s="88"/>
      <c r="FT43" s="89"/>
      <c r="FU43" s="89"/>
      <c r="FV43" s="89"/>
      <c r="FW43" s="89"/>
      <c r="FX43" s="90"/>
      <c r="FY43" s="88"/>
      <c r="FZ43" s="90"/>
      <c r="GA43" s="88"/>
      <c r="GB43" s="89"/>
      <c r="GC43" s="89"/>
      <c r="GD43" s="90"/>
      <c r="GE43" s="87"/>
      <c r="GF43" s="87"/>
      <c r="GG43" s="87"/>
      <c r="GH43" s="88"/>
      <c r="GI43" s="89"/>
      <c r="GJ43" s="89"/>
      <c r="GK43" s="89"/>
      <c r="GL43" s="90"/>
      <c r="GM43" s="88"/>
      <c r="GN43" s="89"/>
      <c r="GO43" s="89"/>
      <c r="GP43" s="90"/>
      <c r="GQ43" s="87"/>
      <c r="GR43" s="88"/>
      <c r="GS43" s="89"/>
      <c r="GT43" s="90"/>
      <c r="GU43" s="1"/>
      <c r="GV43" s="87"/>
      <c r="GW43" s="88"/>
      <c r="GX43" s="90"/>
      <c r="GY43" s="87"/>
      <c r="GZ43" s="87"/>
      <c r="HA43" s="87"/>
      <c r="HB43" s="87"/>
      <c r="HC43" s="87"/>
      <c r="HD43" s="1"/>
      <c r="HE43" s="87"/>
      <c r="HF43" s="87"/>
      <c r="HG43" s="87"/>
      <c r="HH43" s="87"/>
      <c r="HI43" s="87"/>
      <c r="HJ43" s="87"/>
      <c r="HK43" s="88"/>
      <c r="HL43" s="90"/>
      <c r="HM43" s="1"/>
      <c r="HN43" s="88">
        <v>2706.0684000000001</v>
      </c>
      <c r="HO43" s="89">
        <v>2668.7352100000003</v>
      </c>
      <c r="HP43" s="90">
        <v>116.26198000000001</v>
      </c>
    </row>
    <row r="44" spans="1:224" x14ac:dyDescent="0.35">
      <c r="A44" s="1"/>
      <c r="B44" s="86" t="s">
        <v>837</v>
      </c>
      <c r="C44" s="87"/>
      <c r="D44" s="88"/>
      <c r="E44" s="89"/>
      <c r="F44" s="89">
        <v>8.8258700000000001</v>
      </c>
      <c r="G44" s="90">
        <v>8.5166900000000005</v>
      </c>
      <c r="H44" s="88"/>
      <c r="I44" s="90"/>
      <c r="J44" s="88"/>
      <c r="K44" s="90"/>
      <c r="L44" s="88"/>
      <c r="M44" s="89"/>
      <c r="N44" s="89"/>
      <c r="O44" s="89"/>
      <c r="P44" s="89"/>
      <c r="Q44" s="89"/>
      <c r="R44" s="89"/>
      <c r="S44" s="90"/>
      <c r="T44" s="88">
        <v>18.14123</v>
      </c>
      <c r="U44" s="89">
        <v>19.191960000000002</v>
      </c>
      <c r="V44" s="90">
        <v>1.0612699999999999</v>
      </c>
      <c r="W44" s="87"/>
      <c r="X44" s="88"/>
      <c r="Y44" s="89"/>
      <c r="Z44" s="90">
        <v>17.295719999999999</v>
      </c>
      <c r="AA44" s="88"/>
      <c r="AB44" s="89"/>
      <c r="AC44" s="89"/>
      <c r="AD44" s="89"/>
      <c r="AE44" s="89">
        <v>11.413130000000001</v>
      </c>
      <c r="AF44" s="89">
        <v>23.889150000000001</v>
      </c>
      <c r="AG44" s="90">
        <v>10.22284</v>
      </c>
      <c r="AH44" s="87"/>
      <c r="AI44" s="87"/>
      <c r="AJ44" s="87">
        <v>175.92341999999999</v>
      </c>
      <c r="AK44" s="88">
        <v>213.71525</v>
      </c>
      <c r="AL44" s="90">
        <v>7.8466800000000001</v>
      </c>
      <c r="AM44" s="88"/>
      <c r="AN44" s="90"/>
      <c r="AO44" s="87"/>
      <c r="AP44" s="88"/>
      <c r="AQ44" s="90"/>
      <c r="AR44" s="87"/>
      <c r="AS44" s="87"/>
      <c r="AT44" s="87"/>
      <c r="AU44" s="88"/>
      <c r="AV44" s="89"/>
      <c r="AW44" s="90"/>
      <c r="AX44" s="88"/>
      <c r="AY44" s="89"/>
      <c r="AZ44" s="89"/>
      <c r="BA44" s="89"/>
      <c r="BB44" s="89"/>
      <c r="BC44" s="90"/>
      <c r="BD44" s="88"/>
      <c r="BE44" s="90"/>
      <c r="BF44" s="87"/>
      <c r="BG44" s="88"/>
      <c r="BH44" s="89">
        <v>184.87493000000001</v>
      </c>
      <c r="BI44" s="90"/>
      <c r="BJ44" s="88">
        <v>164.44227000000001</v>
      </c>
      <c r="BK44" s="89">
        <v>165.47058000000001</v>
      </c>
      <c r="BL44" s="89">
        <v>165.59853000000001</v>
      </c>
      <c r="BM44" s="89"/>
      <c r="BN44" s="89"/>
      <c r="BO44" s="89"/>
      <c r="BP44" s="89"/>
      <c r="BQ44" s="89"/>
      <c r="BR44" s="89"/>
      <c r="BS44" s="89"/>
      <c r="BT44" s="89">
        <v>206.49456000000001</v>
      </c>
      <c r="BU44" s="89">
        <v>206.11548999999999</v>
      </c>
      <c r="BV44" s="89">
        <v>205.99002999999999</v>
      </c>
      <c r="BW44" s="90"/>
      <c r="BX44" s="88"/>
      <c r="BY44" s="90">
        <v>44.053669999999997</v>
      </c>
      <c r="BZ44" s="87"/>
      <c r="CA44" s="88"/>
      <c r="CB44" s="89"/>
      <c r="CC44" s="89"/>
      <c r="CD44" s="89"/>
      <c r="CE44" s="89"/>
      <c r="CF44" s="89"/>
      <c r="CG44" s="89">
        <v>52.418509999999998</v>
      </c>
      <c r="CH44" s="89">
        <v>53.710120000000003</v>
      </c>
      <c r="CI44" s="89"/>
      <c r="CJ44" s="89"/>
      <c r="CK44" s="89"/>
      <c r="CL44" s="90"/>
      <c r="CM44" s="88">
        <v>180.55348000000001</v>
      </c>
      <c r="CN44" s="89">
        <v>180.52450999999999</v>
      </c>
      <c r="CO44" s="89">
        <v>181.33356000000001</v>
      </c>
      <c r="CP44" s="90">
        <v>181.02912000000001</v>
      </c>
      <c r="CQ44" s="88"/>
      <c r="CR44" s="90"/>
      <c r="CS44" s="88"/>
      <c r="CT44" s="90"/>
      <c r="CU44" s="88"/>
      <c r="CV44" s="89"/>
      <c r="CW44" s="91"/>
      <c r="CX44" s="88"/>
      <c r="CY44" s="89"/>
      <c r="CZ44" s="89"/>
      <c r="DA44" s="90"/>
      <c r="DB44" s="88"/>
      <c r="DC44" s="89"/>
      <c r="DD44" s="89"/>
      <c r="DE44" s="89"/>
      <c r="DF44" s="89"/>
      <c r="DG44" s="89"/>
      <c r="DH44" s="89"/>
      <c r="DI44" s="89"/>
      <c r="DJ44" s="89"/>
      <c r="DK44" s="89"/>
      <c r="DL44" s="89"/>
      <c r="DM44" s="90"/>
      <c r="DN44" s="92"/>
      <c r="DO44" s="93"/>
      <c r="DP44" s="93"/>
      <c r="DQ44" s="94"/>
      <c r="DR44" s="88"/>
      <c r="DS44" s="89"/>
      <c r="DT44" s="89"/>
      <c r="DU44" s="90"/>
      <c r="DV44" s="87"/>
      <c r="DW44" s="88"/>
      <c r="DX44" s="89"/>
      <c r="DY44" s="89"/>
      <c r="DZ44" s="89"/>
      <c r="EA44" s="89"/>
      <c r="EB44" s="91"/>
      <c r="EC44" s="1"/>
      <c r="ED44" s="87"/>
      <c r="EE44" s="87"/>
      <c r="EF44" s="87"/>
      <c r="EG44" s="87"/>
      <c r="EH44" s="87"/>
      <c r="EI44" s="87"/>
      <c r="EJ44" s="87"/>
      <c r="EK44" s="87"/>
      <c r="EL44" s="88"/>
      <c r="EM44" s="90"/>
      <c r="EN44" s="88"/>
      <c r="EO44" s="90"/>
      <c r="EP44" s="87"/>
      <c r="EQ44" s="87"/>
      <c r="ER44" s="87"/>
      <c r="ES44" s="87"/>
      <c r="ET44" s="87"/>
      <c r="EU44" s="87"/>
      <c r="EV44" s="87"/>
      <c r="EW44" s="87"/>
      <c r="EX44" s="87"/>
      <c r="EY44" s="87"/>
      <c r="EZ44" s="87"/>
      <c r="FA44" s="87"/>
      <c r="FB44" s="87"/>
      <c r="FC44" s="87"/>
      <c r="FD44" s="87"/>
      <c r="FE44" s="87"/>
      <c r="FF44" s="87"/>
      <c r="FG44" s="87"/>
      <c r="FH44" s="87"/>
      <c r="FI44" s="87"/>
      <c r="FJ44" s="87"/>
      <c r="FK44" s="87"/>
      <c r="FL44" s="87"/>
      <c r="FM44" s="88"/>
      <c r="FN44" s="89"/>
      <c r="FO44" s="89"/>
      <c r="FP44" s="90"/>
      <c r="FQ44" s="88"/>
      <c r="FR44" s="90"/>
      <c r="FS44" s="88"/>
      <c r="FT44" s="89"/>
      <c r="FU44" s="89"/>
      <c r="FV44" s="89"/>
      <c r="FW44" s="89"/>
      <c r="FX44" s="90"/>
      <c r="FY44" s="88"/>
      <c r="FZ44" s="90"/>
      <c r="GA44" s="88"/>
      <c r="GB44" s="89"/>
      <c r="GC44" s="89"/>
      <c r="GD44" s="90"/>
      <c r="GE44" s="87"/>
      <c r="GF44" s="87"/>
      <c r="GG44" s="87"/>
      <c r="GH44" s="88"/>
      <c r="GI44" s="89"/>
      <c r="GJ44" s="89"/>
      <c r="GK44" s="89"/>
      <c r="GL44" s="90"/>
      <c r="GM44" s="88"/>
      <c r="GN44" s="89"/>
      <c r="GO44" s="89"/>
      <c r="GP44" s="90"/>
      <c r="GQ44" s="87"/>
      <c r="GR44" s="88"/>
      <c r="GS44" s="89"/>
      <c r="GT44" s="90"/>
      <c r="GU44" s="1"/>
      <c r="GV44" s="87"/>
      <c r="GW44" s="88"/>
      <c r="GX44" s="90"/>
      <c r="GY44" s="87"/>
      <c r="GZ44" s="87"/>
      <c r="HA44" s="87"/>
      <c r="HB44" s="87"/>
      <c r="HC44" s="87"/>
      <c r="HD44" s="1"/>
      <c r="HE44" s="87"/>
      <c r="HF44" s="87"/>
      <c r="HG44" s="87"/>
      <c r="HH44" s="87"/>
      <c r="HI44" s="87"/>
      <c r="HJ44" s="87"/>
      <c r="HK44" s="88"/>
      <c r="HL44" s="90"/>
      <c r="HM44" s="1"/>
      <c r="HN44" s="88">
        <v>2688.6525700000002</v>
      </c>
      <c r="HO44" s="89">
        <v>2651.3193800000004</v>
      </c>
      <c r="HP44" s="90">
        <v>116.26198000000001</v>
      </c>
    </row>
    <row r="45" spans="1:224" x14ac:dyDescent="0.35">
      <c r="A45" s="1"/>
      <c r="B45" s="86" t="s">
        <v>838</v>
      </c>
      <c r="C45" s="87"/>
      <c r="D45" s="88"/>
      <c r="E45" s="89"/>
      <c r="F45" s="89">
        <v>8.8258700000000001</v>
      </c>
      <c r="G45" s="90">
        <v>8.5166900000000005</v>
      </c>
      <c r="H45" s="88"/>
      <c r="I45" s="90"/>
      <c r="J45" s="88"/>
      <c r="K45" s="90"/>
      <c r="L45" s="88"/>
      <c r="M45" s="89"/>
      <c r="N45" s="89"/>
      <c r="O45" s="89"/>
      <c r="P45" s="89"/>
      <c r="Q45" s="89"/>
      <c r="R45" s="89"/>
      <c r="S45" s="90"/>
      <c r="T45" s="88">
        <v>18.14123</v>
      </c>
      <c r="U45" s="89">
        <v>19.191960000000002</v>
      </c>
      <c r="V45" s="90">
        <v>1.0612699999999999</v>
      </c>
      <c r="W45" s="87"/>
      <c r="X45" s="88"/>
      <c r="Y45" s="89"/>
      <c r="Z45" s="90">
        <v>17.295719999999999</v>
      </c>
      <c r="AA45" s="88"/>
      <c r="AB45" s="89"/>
      <c r="AC45" s="89"/>
      <c r="AD45" s="89"/>
      <c r="AE45" s="89">
        <v>11.413130000000001</v>
      </c>
      <c r="AF45" s="89">
        <v>23.889150000000001</v>
      </c>
      <c r="AG45" s="90">
        <v>10.22284</v>
      </c>
      <c r="AH45" s="87"/>
      <c r="AI45" s="87"/>
      <c r="AJ45" s="87">
        <v>175.92341999999999</v>
      </c>
      <c r="AK45" s="88">
        <v>213.71525</v>
      </c>
      <c r="AL45" s="90">
        <v>7.8466800000000001</v>
      </c>
      <c r="AM45" s="88"/>
      <c r="AN45" s="90"/>
      <c r="AO45" s="87"/>
      <c r="AP45" s="88"/>
      <c r="AQ45" s="90"/>
      <c r="AR45" s="87"/>
      <c r="AS45" s="87"/>
      <c r="AT45" s="87"/>
      <c r="AU45" s="88"/>
      <c r="AV45" s="89"/>
      <c r="AW45" s="90"/>
      <c r="AX45" s="88"/>
      <c r="AY45" s="89"/>
      <c r="AZ45" s="89"/>
      <c r="BA45" s="89"/>
      <c r="BB45" s="89"/>
      <c r="BC45" s="90"/>
      <c r="BD45" s="88"/>
      <c r="BE45" s="90"/>
      <c r="BF45" s="87"/>
      <c r="BG45" s="88"/>
      <c r="BH45" s="89">
        <v>184.87493000000001</v>
      </c>
      <c r="BI45" s="90"/>
      <c r="BJ45" s="88">
        <v>164.44227000000001</v>
      </c>
      <c r="BK45" s="89">
        <v>165.47058000000001</v>
      </c>
      <c r="BL45" s="89">
        <v>165.59853000000001</v>
      </c>
      <c r="BM45" s="89"/>
      <c r="BN45" s="89"/>
      <c r="BO45" s="89"/>
      <c r="BP45" s="89"/>
      <c r="BQ45" s="89"/>
      <c r="BR45" s="89"/>
      <c r="BS45" s="89"/>
      <c r="BT45" s="89">
        <v>206.49456000000001</v>
      </c>
      <c r="BU45" s="89">
        <v>206.11548999999999</v>
      </c>
      <c r="BV45" s="89">
        <v>205.99002999999999</v>
      </c>
      <c r="BW45" s="90"/>
      <c r="BX45" s="88"/>
      <c r="BY45" s="90">
        <v>44.053669999999997</v>
      </c>
      <c r="BZ45" s="87"/>
      <c r="CA45" s="88"/>
      <c r="CB45" s="89"/>
      <c r="CC45" s="89"/>
      <c r="CD45" s="89"/>
      <c r="CE45" s="89"/>
      <c r="CF45" s="89">
        <v>118.14735</v>
      </c>
      <c r="CG45" s="89">
        <v>52.418509999999998</v>
      </c>
      <c r="CH45" s="89">
        <v>53.710120000000003</v>
      </c>
      <c r="CI45" s="89"/>
      <c r="CJ45" s="89"/>
      <c r="CK45" s="89"/>
      <c r="CL45" s="90"/>
      <c r="CM45" s="88">
        <v>180.55348000000001</v>
      </c>
      <c r="CN45" s="89">
        <v>180.52450999999999</v>
      </c>
      <c r="CO45" s="89">
        <v>181.33356000000001</v>
      </c>
      <c r="CP45" s="90">
        <v>181.02912000000001</v>
      </c>
      <c r="CQ45" s="88"/>
      <c r="CR45" s="90"/>
      <c r="CS45" s="88"/>
      <c r="CT45" s="90"/>
      <c r="CU45" s="88"/>
      <c r="CV45" s="89"/>
      <c r="CW45" s="91"/>
      <c r="CX45" s="88"/>
      <c r="CY45" s="89"/>
      <c r="CZ45" s="89"/>
      <c r="DA45" s="90"/>
      <c r="DB45" s="88"/>
      <c r="DC45" s="89"/>
      <c r="DD45" s="89"/>
      <c r="DE45" s="89"/>
      <c r="DF45" s="89"/>
      <c r="DG45" s="89"/>
      <c r="DH45" s="89"/>
      <c r="DI45" s="89"/>
      <c r="DJ45" s="89"/>
      <c r="DK45" s="89"/>
      <c r="DL45" s="89"/>
      <c r="DM45" s="90"/>
      <c r="DN45" s="92"/>
      <c r="DO45" s="93"/>
      <c r="DP45" s="93"/>
      <c r="DQ45" s="94"/>
      <c r="DR45" s="88"/>
      <c r="DS45" s="89"/>
      <c r="DT45" s="89"/>
      <c r="DU45" s="90"/>
      <c r="DV45" s="87"/>
      <c r="DW45" s="88"/>
      <c r="DX45" s="89"/>
      <c r="DY45" s="89"/>
      <c r="DZ45" s="89"/>
      <c r="EA45" s="89"/>
      <c r="EB45" s="91"/>
      <c r="EC45" s="1"/>
      <c r="ED45" s="87"/>
      <c r="EE45" s="87"/>
      <c r="EF45" s="87"/>
      <c r="EG45" s="87"/>
      <c r="EH45" s="87"/>
      <c r="EI45" s="87"/>
      <c r="EJ45" s="87"/>
      <c r="EK45" s="87"/>
      <c r="EL45" s="88"/>
      <c r="EM45" s="90"/>
      <c r="EN45" s="88"/>
      <c r="EO45" s="90"/>
      <c r="EP45" s="87"/>
      <c r="EQ45" s="87"/>
      <c r="ER45" s="87"/>
      <c r="ES45" s="87"/>
      <c r="ET45" s="87"/>
      <c r="EU45" s="87"/>
      <c r="EV45" s="87"/>
      <c r="EW45" s="87"/>
      <c r="EX45" s="87"/>
      <c r="EY45" s="87"/>
      <c r="EZ45" s="87"/>
      <c r="FA45" s="87"/>
      <c r="FB45" s="87"/>
      <c r="FC45" s="87"/>
      <c r="FD45" s="87"/>
      <c r="FE45" s="87"/>
      <c r="FF45" s="87"/>
      <c r="FG45" s="87"/>
      <c r="FH45" s="87"/>
      <c r="FI45" s="87"/>
      <c r="FJ45" s="87"/>
      <c r="FK45" s="87"/>
      <c r="FL45" s="87"/>
      <c r="FM45" s="88"/>
      <c r="FN45" s="89"/>
      <c r="FO45" s="89"/>
      <c r="FP45" s="90"/>
      <c r="FQ45" s="88"/>
      <c r="FR45" s="90"/>
      <c r="FS45" s="88"/>
      <c r="FT45" s="89"/>
      <c r="FU45" s="89"/>
      <c r="FV45" s="89"/>
      <c r="FW45" s="89"/>
      <c r="FX45" s="90"/>
      <c r="FY45" s="88"/>
      <c r="FZ45" s="90"/>
      <c r="GA45" s="88"/>
      <c r="GB45" s="89"/>
      <c r="GC45" s="89"/>
      <c r="GD45" s="90"/>
      <c r="GE45" s="87"/>
      <c r="GF45" s="87"/>
      <c r="GG45" s="87"/>
      <c r="GH45" s="88"/>
      <c r="GI45" s="89"/>
      <c r="GJ45" s="89"/>
      <c r="GK45" s="89"/>
      <c r="GL45" s="90"/>
      <c r="GM45" s="88"/>
      <c r="GN45" s="89"/>
      <c r="GO45" s="89"/>
      <c r="GP45" s="90"/>
      <c r="GQ45" s="87"/>
      <c r="GR45" s="88"/>
      <c r="GS45" s="89"/>
      <c r="GT45" s="90"/>
      <c r="GU45" s="1"/>
      <c r="GV45" s="87"/>
      <c r="GW45" s="88"/>
      <c r="GX45" s="90"/>
      <c r="GY45" s="87"/>
      <c r="GZ45" s="87"/>
      <c r="HA45" s="87"/>
      <c r="HB45" s="87"/>
      <c r="HC45" s="87"/>
      <c r="HD45" s="1"/>
      <c r="HE45" s="87"/>
      <c r="HF45" s="87"/>
      <c r="HG45" s="87"/>
      <c r="HH45" s="87"/>
      <c r="HI45" s="87"/>
      <c r="HJ45" s="87"/>
      <c r="HK45" s="88"/>
      <c r="HL45" s="90"/>
      <c r="HM45" s="1"/>
      <c r="HN45" s="88">
        <v>2806.7999200000004</v>
      </c>
      <c r="HO45" s="89">
        <v>2769.4667300000006</v>
      </c>
      <c r="HP45" s="90">
        <v>367.62714</v>
      </c>
    </row>
    <row r="46" spans="1:224" x14ac:dyDescent="0.35">
      <c r="A46" s="1"/>
      <c r="B46" s="86" t="s">
        <v>839</v>
      </c>
      <c r="C46" s="87"/>
      <c r="D46" s="88"/>
      <c r="E46" s="89"/>
      <c r="F46" s="89">
        <v>8.8258700000000001</v>
      </c>
      <c r="G46" s="90">
        <v>8.5166900000000005</v>
      </c>
      <c r="H46" s="88"/>
      <c r="I46" s="90"/>
      <c r="J46" s="88"/>
      <c r="K46" s="90"/>
      <c r="L46" s="88"/>
      <c r="M46" s="89"/>
      <c r="N46" s="89"/>
      <c r="O46" s="89"/>
      <c r="P46" s="89"/>
      <c r="Q46" s="89"/>
      <c r="R46" s="89"/>
      <c r="S46" s="90"/>
      <c r="T46" s="88">
        <v>18.14123</v>
      </c>
      <c r="U46" s="89">
        <v>19.191960000000002</v>
      </c>
      <c r="V46" s="90">
        <v>1.0612699999999999</v>
      </c>
      <c r="W46" s="87"/>
      <c r="X46" s="88"/>
      <c r="Y46" s="89"/>
      <c r="Z46" s="90">
        <v>17.295719999999999</v>
      </c>
      <c r="AA46" s="88"/>
      <c r="AB46" s="89"/>
      <c r="AC46" s="89"/>
      <c r="AD46" s="89"/>
      <c r="AE46" s="89">
        <v>11.413130000000001</v>
      </c>
      <c r="AF46" s="89">
        <v>23.889150000000001</v>
      </c>
      <c r="AG46" s="90">
        <v>10.22284</v>
      </c>
      <c r="AH46" s="87"/>
      <c r="AI46" s="87"/>
      <c r="AJ46" s="87">
        <v>175.92341999999999</v>
      </c>
      <c r="AK46" s="88">
        <v>213.71525</v>
      </c>
      <c r="AL46" s="90">
        <v>7.8466800000000001</v>
      </c>
      <c r="AM46" s="88"/>
      <c r="AN46" s="90"/>
      <c r="AO46" s="87"/>
      <c r="AP46" s="88"/>
      <c r="AQ46" s="90"/>
      <c r="AR46" s="87"/>
      <c r="AS46" s="87"/>
      <c r="AT46" s="87"/>
      <c r="AU46" s="88"/>
      <c r="AV46" s="89"/>
      <c r="AW46" s="90"/>
      <c r="AX46" s="88"/>
      <c r="AY46" s="89"/>
      <c r="AZ46" s="89"/>
      <c r="BA46" s="89"/>
      <c r="BB46" s="89"/>
      <c r="BC46" s="90"/>
      <c r="BD46" s="88"/>
      <c r="BE46" s="90"/>
      <c r="BF46" s="87"/>
      <c r="BG46" s="88"/>
      <c r="BH46" s="89">
        <v>184.87493000000001</v>
      </c>
      <c r="BI46" s="90"/>
      <c r="BJ46" s="88">
        <v>164.44227000000001</v>
      </c>
      <c r="BK46" s="89">
        <v>165.47058000000001</v>
      </c>
      <c r="BL46" s="89">
        <v>165.59853000000001</v>
      </c>
      <c r="BM46" s="89"/>
      <c r="BN46" s="89"/>
      <c r="BO46" s="89"/>
      <c r="BP46" s="89"/>
      <c r="BQ46" s="89"/>
      <c r="BR46" s="89"/>
      <c r="BS46" s="89"/>
      <c r="BT46" s="89">
        <v>206.49456000000001</v>
      </c>
      <c r="BU46" s="89">
        <v>206.11548999999999</v>
      </c>
      <c r="BV46" s="89">
        <v>205.99002999999999</v>
      </c>
      <c r="BW46" s="90"/>
      <c r="BX46" s="88"/>
      <c r="BY46" s="90">
        <v>44.053669999999997</v>
      </c>
      <c r="BZ46" s="87"/>
      <c r="CA46" s="88"/>
      <c r="CB46" s="89"/>
      <c r="CC46" s="89"/>
      <c r="CD46" s="89"/>
      <c r="CE46" s="89"/>
      <c r="CF46" s="89">
        <v>118.14735</v>
      </c>
      <c r="CG46" s="89">
        <v>52.418509999999998</v>
      </c>
      <c r="CH46" s="89">
        <v>53.710120000000003</v>
      </c>
      <c r="CI46" s="89"/>
      <c r="CJ46" s="89"/>
      <c r="CK46" s="89"/>
      <c r="CL46" s="90"/>
      <c r="CM46" s="88">
        <v>180.55348000000001</v>
      </c>
      <c r="CN46" s="89">
        <v>180.52450999999999</v>
      </c>
      <c r="CO46" s="89">
        <v>181.33356000000001</v>
      </c>
      <c r="CP46" s="90">
        <v>181.02912000000001</v>
      </c>
      <c r="CQ46" s="88"/>
      <c r="CR46" s="90"/>
      <c r="CS46" s="88"/>
      <c r="CT46" s="90"/>
      <c r="CU46" s="88"/>
      <c r="CV46" s="89"/>
      <c r="CW46" s="91"/>
      <c r="CX46" s="88"/>
      <c r="CY46" s="89"/>
      <c r="CZ46" s="89"/>
      <c r="DA46" s="90"/>
      <c r="DB46" s="88"/>
      <c r="DC46" s="89"/>
      <c r="DD46" s="89"/>
      <c r="DE46" s="89"/>
      <c r="DF46" s="89"/>
      <c r="DG46" s="89"/>
      <c r="DH46" s="89"/>
      <c r="DI46" s="89"/>
      <c r="DJ46" s="89"/>
      <c r="DK46" s="89"/>
      <c r="DL46" s="89"/>
      <c r="DM46" s="90"/>
      <c r="DN46" s="92"/>
      <c r="DO46" s="93"/>
      <c r="DP46" s="93"/>
      <c r="DQ46" s="94"/>
      <c r="DR46" s="88"/>
      <c r="DS46" s="89"/>
      <c r="DT46" s="89"/>
      <c r="DU46" s="90"/>
      <c r="DV46" s="87"/>
      <c r="DW46" s="88"/>
      <c r="DX46" s="89"/>
      <c r="DY46" s="89"/>
      <c r="DZ46" s="89"/>
      <c r="EA46" s="89"/>
      <c r="EB46" s="91"/>
      <c r="EC46" s="1"/>
      <c r="ED46" s="87"/>
      <c r="EE46" s="87"/>
      <c r="EF46" s="87"/>
      <c r="EG46" s="87"/>
      <c r="EH46" s="87"/>
      <c r="EI46" s="87"/>
      <c r="EJ46" s="87"/>
      <c r="EK46" s="87"/>
      <c r="EL46" s="88"/>
      <c r="EM46" s="90"/>
      <c r="EN46" s="88"/>
      <c r="EO46" s="90"/>
      <c r="EP46" s="87"/>
      <c r="EQ46" s="87"/>
      <c r="ER46" s="87"/>
      <c r="ES46" s="87"/>
      <c r="ET46" s="87"/>
      <c r="EU46" s="87"/>
      <c r="EV46" s="87"/>
      <c r="EW46" s="87"/>
      <c r="EX46" s="87"/>
      <c r="EY46" s="87"/>
      <c r="EZ46" s="87"/>
      <c r="FA46" s="87"/>
      <c r="FB46" s="87"/>
      <c r="FC46" s="87"/>
      <c r="FD46" s="87"/>
      <c r="FE46" s="87"/>
      <c r="FF46" s="87"/>
      <c r="FG46" s="87"/>
      <c r="FH46" s="87"/>
      <c r="FI46" s="87"/>
      <c r="FJ46" s="87"/>
      <c r="FK46" s="87"/>
      <c r="FL46" s="87"/>
      <c r="FM46" s="88"/>
      <c r="FN46" s="89"/>
      <c r="FO46" s="89"/>
      <c r="FP46" s="90"/>
      <c r="FQ46" s="88"/>
      <c r="FR46" s="90"/>
      <c r="FS46" s="88"/>
      <c r="FT46" s="89"/>
      <c r="FU46" s="89"/>
      <c r="FV46" s="89"/>
      <c r="FW46" s="89"/>
      <c r="FX46" s="90"/>
      <c r="FY46" s="88"/>
      <c r="FZ46" s="90"/>
      <c r="GA46" s="88"/>
      <c r="GB46" s="89"/>
      <c r="GC46" s="89"/>
      <c r="GD46" s="90"/>
      <c r="GE46" s="87"/>
      <c r="GF46" s="87"/>
      <c r="GG46" s="87"/>
      <c r="GH46" s="88"/>
      <c r="GI46" s="89"/>
      <c r="GJ46" s="89"/>
      <c r="GK46" s="89"/>
      <c r="GL46" s="90"/>
      <c r="GM46" s="88"/>
      <c r="GN46" s="89"/>
      <c r="GO46" s="89"/>
      <c r="GP46" s="90"/>
      <c r="GQ46" s="87"/>
      <c r="GR46" s="88"/>
      <c r="GS46" s="89"/>
      <c r="GT46" s="90"/>
      <c r="GU46" s="1"/>
      <c r="GV46" s="87"/>
      <c r="GW46" s="88"/>
      <c r="GX46" s="90"/>
      <c r="GY46" s="87"/>
      <c r="GZ46" s="87"/>
      <c r="HA46" s="87"/>
      <c r="HB46" s="87"/>
      <c r="HC46" s="87"/>
      <c r="HD46" s="1"/>
      <c r="HE46" s="87"/>
      <c r="HF46" s="87"/>
      <c r="HG46" s="87"/>
      <c r="HH46" s="87"/>
      <c r="HI46" s="87"/>
      <c r="HJ46" s="87"/>
      <c r="HK46" s="88"/>
      <c r="HL46" s="90"/>
      <c r="HM46" s="1"/>
      <c r="HN46" s="88">
        <v>2806.7999200000004</v>
      </c>
      <c r="HO46" s="89">
        <v>2769.4667300000006</v>
      </c>
      <c r="HP46" s="90">
        <v>367.62714</v>
      </c>
    </row>
    <row r="47" spans="1:224" x14ac:dyDescent="0.35">
      <c r="A47" s="1"/>
      <c r="B47" s="86" t="s">
        <v>840</v>
      </c>
      <c r="C47" s="87"/>
      <c r="D47" s="88"/>
      <c r="E47" s="89"/>
      <c r="F47" s="89">
        <v>8.8258700000000001</v>
      </c>
      <c r="G47" s="90">
        <v>8.5166900000000005</v>
      </c>
      <c r="H47" s="88"/>
      <c r="I47" s="90"/>
      <c r="J47" s="88"/>
      <c r="K47" s="90"/>
      <c r="L47" s="88"/>
      <c r="M47" s="89"/>
      <c r="N47" s="89"/>
      <c r="O47" s="89"/>
      <c r="P47" s="89"/>
      <c r="Q47" s="89"/>
      <c r="R47" s="89"/>
      <c r="S47" s="90"/>
      <c r="T47" s="88">
        <v>18.14123</v>
      </c>
      <c r="U47" s="89">
        <v>19.191960000000002</v>
      </c>
      <c r="V47" s="90">
        <v>1.0612699999999999</v>
      </c>
      <c r="W47" s="87"/>
      <c r="X47" s="88"/>
      <c r="Y47" s="89"/>
      <c r="Z47" s="90">
        <v>17.295719999999999</v>
      </c>
      <c r="AA47" s="88"/>
      <c r="AB47" s="89"/>
      <c r="AC47" s="89"/>
      <c r="AD47" s="89"/>
      <c r="AE47" s="89">
        <v>11.413130000000001</v>
      </c>
      <c r="AF47" s="89">
        <v>23.889150000000001</v>
      </c>
      <c r="AG47" s="90">
        <v>10.22284</v>
      </c>
      <c r="AH47" s="87"/>
      <c r="AI47" s="87"/>
      <c r="AJ47" s="87">
        <v>175.92341999999999</v>
      </c>
      <c r="AK47" s="88">
        <v>213.71525</v>
      </c>
      <c r="AL47" s="90">
        <v>7.8466800000000001</v>
      </c>
      <c r="AM47" s="88"/>
      <c r="AN47" s="90"/>
      <c r="AO47" s="87"/>
      <c r="AP47" s="88"/>
      <c r="AQ47" s="90"/>
      <c r="AR47" s="87"/>
      <c r="AS47" s="87"/>
      <c r="AT47" s="87"/>
      <c r="AU47" s="88"/>
      <c r="AV47" s="89"/>
      <c r="AW47" s="90"/>
      <c r="AX47" s="88"/>
      <c r="AY47" s="89"/>
      <c r="AZ47" s="89"/>
      <c r="BA47" s="89"/>
      <c r="BB47" s="89"/>
      <c r="BC47" s="90"/>
      <c r="BD47" s="88"/>
      <c r="BE47" s="90"/>
      <c r="BF47" s="87"/>
      <c r="BG47" s="88"/>
      <c r="BH47" s="89">
        <v>184.87493000000001</v>
      </c>
      <c r="BI47" s="90"/>
      <c r="BJ47" s="88">
        <v>164.44227000000001</v>
      </c>
      <c r="BK47" s="89">
        <v>165.47058000000001</v>
      </c>
      <c r="BL47" s="89">
        <v>165.59853000000001</v>
      </c>
      <c r="BM47" s="89"/>
      <c r="BN47" s="89"/>
      <c r="BO47" s="89"/>
      <c r="BP47" s="89"/>
      <c r="BQ47" s="89"/>
      <c r="BR47" s="89"/>
      <c r="BS47" s="89"/>
      <c r="BT47" s="89">
        <v>206.49456000000001</v>
      </c>
      <c r="BU47" s="89">
        <v>206.11548999999999</v>
      </c>
      <c r="BV47" s="89">
        <v>205.99002999999999</v>
      </c>
      <c r="BW47" s="90"/>
      <c r="BX47" s="88"/>
      <c r="BY47" s="90">
        <v>44.053669999999997</v>
      </c>
      <c r="BZ47" s="87"/>
      <c r="CA47" s="88"/>
      <c r="CB47" s="89"/>
      <c r="CC47" s="89"/>
      <c r="CD47" s="89"/>
      <c r="CE47" s="89"/>
      <c r="CF47" s="89">
        <v>118.14735</v>
      </c>
      <c r="CG47" s="89">
        <v>52.418509999999998</v>
      </c>
      <c r="CH47" s="89">
        <v>53.710120000000003</v>
      </c>
      <c r="CI47" s="89"/>
      <c r="CJ47" s="89"/>
      <c r="CK47" s="89"/>
      <c r="CL47" s="90"/>
      <c r="CM47" s="88">
        <v>180.55348000000001</v>
      </c>
      <c r="CN47" s="89">
        <v>180.52450999999999</v>
      </c>
      <c r="CO47" s="89">
        <v>181.33356000000001</v>
      </c>
      <c r="CP47" s="90">
        <v>181.02912000000001</v>
      </c>
      <c r="CQ47" s="88"/>
      <c r="CR47" s="90"/>
      <c r="CS47" s="88"/>
      <c r="CT47" s="90"/>
      <c r="CU47" s="88"/>
      <c r="CV47" s="89"/>
      <c r="CW47" s="91"/>
      <c r="CX47" s="88"/>
      <c r="CY47" s="89"/>
      <c r="CZ47" s="89"/>
      <c r="DA47" s="90"/>
      <c r="DB47" s="88"/>
      <c r="DC47" s="89"/>
      <c r="DD47" s="89"/>
      <c r="DE47" s="89"/>
      <c r="DF47" s="89"/>
      <c r="DG47" s="89"/>
      <c r="DH47" s="89"/>
      <c r="DI47" s="89"/>
      <c r="DJ47" s="89"/>
      <c r="DK47" s="89"/>
      <c r="DL47" s="89"/>
      <c r="DM47" s="90"/>
      <c r="DN47" s="92"/>
      <c r="DO47" s="93"/>
      <c r="DP47" s="93"/>
      <c r="DQ47" s="94"/>
      <c r="DR47" s="88"/>
      <c r="DS47" s="89"/>
      <c r="DT47" s="89"/>
      <c r="DU47" s="90"/>
      <c r="DV47" s="87"/>
      <c r="DW47" s="88"/>
      <c r="DX47" s="89"/>
      <c r="DY47" s="89"/>
      <c r="DZ47" s="89"/>
      <c r="EA47" s="89"/>
      <c r="EB47" s="91"/>
      <c r="EC47" s="1"/>
      <c r="ED47" s="87"/>
      <c r="EE47" s="87"/>
      <c r="EF47" s="87"/>
      <c r="EG47" s="87"/>
      <c r="EH47" s="87"/>
      <c r="EI47" s="87"/>
      <c r="EJ47" s="87"/>
      <c r="EK47" s="87"/>
      <c r="EL47" s="88"/>
      <c r="EM47" s="90"/>
      <c r="EN47" s="88"/>
      <c r="EO47" s="90"/>
      <c r="EP47" s="87"/>
      <c r="EQ47" s="87"/>
      <c r="ER47" s="87"/>
      <c r="ES47" s="87"/>
      <c r="ET47" s="87"/>
      <c r="EU47" s="87"/>
      <c r="EV47" s="87"/>
      <c r="EW47" s="87"/>
      <c r="EX47" s="87"/>
      <c r="EY47" s="87"/>
      <c r="EZ47" s="87"/>
      <c r="FA47" s="87"/>
      <c r="FB47" s="87"/>
      <c r="FC47" s="87"/>
      <c r="FD47" s="87"/>
      <c r="FE47" s="87"/>
      <c r="FF47" s="87"/>
      <c r="FG47" s="87"/>
      <c r="FH47" s="87"/>
      <c r="FI47" s="87"/>
      <c r="FJ47" s="87"/>
      <c r="FK47" s="87"/>
      <c r="FL47" s="87"/>
      <c r="FM47" s="88"/>
      <c r="FN47" s="89"/>
      <c r="FO47" s="89"/>
      <c r="FP47" s="90"/>
      <c r="FQ47" s="88"/>
      <c r="FR47" s="90"/>
      <c r="FS47" s="88"/>
      <c r="FT47" s="89"/>
      <c r="FU47" s="89"/>
      <c r="FV47" s="89"/>
      <c r="FW47" s="89"/>
      <c r="FX47" s="90"/>
      <c r="FY47" s="88"/>
      <c r="FZ47" s="90"/>
      <c r="GA47" s="88"/>
      <c r="GB47" s="89"/>
      <c r="GC47" s="89"/>
      <c r="GD47" s="90"/>
      <c r="GE47" s="87"/>
      <c r="GF47" s="87"/>
      <c r="GG47" s="87"/>
      <c r="GH47" s="88"/>
      <c r="GI47" s="89"/>
      <c r="GJ47" s="89"/>
      <c r="GK47" s="89"/>
      <c r="GL47" s="90"/>
      <c r="GM47" s="88"/>
      <c r="GN47" s="89"/>
      <c r="GO47" s="89"/>
      <c r="GP47" s="90"/>
      <c r="GQ47" s="87"/>
      <c r="GR47" s="88"/>
      <c r="GS47" s="89"/>
      <c r="GT47" s="90"/>
      <c r="GU47" s="1"/>
      <c r="GV47" s="87"/>
      <c r="GW47" s="88"/>
      <c r="GX47" s="90"/>
      <c r="GY47" s="87"/>
      <c r="GZ47" s="87"/>
      <c r="HA47" s="87"/>
      <c r="HB47" s="87"/>
      <c r="HC47" s="87"/>
      <c r="HD47" s="1"/>
      <c r="HE47" s="87"/>
      <c r="HF47" s="87"/>
      <c r="HG47" s="87"/>
      <c r="HH47" s="87"/>
      <c r="HI47" s="87"/>
      <c r="HJ47" s="87"/>
      <c r="HK47" s="88"/>
      <c r="HL47" s="90"/>
      <c r="HM47" s="1"/>
      <c r="HN47" s="88">
        <v>2806.7999200000004</v>
      </c>
      <c r="HO47" s="89">
        <v>2769.4667300000006</v>
      </c>
      <c r="HP47" s="90">
        <v>367.62714</v>
      </c>
    </row>
    <row r="48" spans="1:224" x14ac:dyDescent="0.35">
      <c r="A48" s="1"/>
      <c r="B48" s="86" t="s">
        <v>841</v>
      </c>
      <c r="C48" s="87"/>
      <c r="D48" s="88"/>
      <c r="E48" s="89"/>
      <c r="F48" s="89">
        <v>8.8258700000000001</v>
      </c>
      <c r="G48" s="90">
        <v>8.5166900000000005</v>
      </c>
      <c r="H48" s="88"/>
      <c r="I48" s="90"/>
      <c r="J48" s="88"/>
      <c r="K48" s="90"/>
      <c r="L48" s="88"/>
      <c r="M48" s="89"/>
      <c r="N48" s="89"/>
      <c r="O48" s="89"/>
      <c r="P48" s="89"/>
      <c r="Q48" s="89"/>
      <c r="R48" s="89"/>
      <c r="S48" s="90"/>
      <c r="T48" s="88">
        <v>18.14123</v>
      </c>
      <c r="U48" s="89">
        <v>19.191960000000002</v>
      </c>
      <c r="V48" s="90">
        <v>1.0612699999999999</v>
      </c>
      <c r="W48" s="87"/>
      <c r="X48" s="88"/>
      <c r="Y48" s="89"/>
      <c r="Z48" s="90">
        <v>17.295719999999999</v>
      </c>
      <c r="AA48" s="88"/>
      <c r="AB48" s="89"/>
      <c r="AC48" s="89"/>
      <c r="AD48" s="89"/>
      <c r="AE48" s="89">
        <v>11.413130000000001</v>
      </c>
      <c r="AF48" s="89">
        <v>23.889150000000001</v>
      </c>
      <c r="AG48" s="90">
        <v>10.22284</v>
      </c>
      <c r="AH48" s="87"/>
      <c r="AI48" s="87"/>
      <c r="AJ48" s="87">
        <v>175.92341999999999</v>
      </c>
      <c r="AK48" s="88">
        <v>213.71525</v>
      </c>
      <c r="AL48" s="90">
        <v>7.8466800000000001</v>
      </c>
      <c r="AM48" s="88"/>
      <c r="AN48" s="90"/>
      <c r="AO48" s="87"/>
      <c r="AP48" s="88"/>
      <c r="AQ48" s="90"/>
      <c r="AR48" s="87"/>
      <c r="AS48" s="87"/>
      <c r="AT48" s="87"/>
      <c r="AU48" s="88"/>
      <c r="AV48" s="89"/>
      <c r="AW48" s="90"/>
      <c r="AX48" s="88"/>
      <c r="AY48" s="89"/>
      <c r="AZ48" s="89"/>
      <c r="BA48" s="89"/>
      <c r="BB48" s="89"/>
      <c r="BC48" s="90"/>
      <c r="BD48" s="88"/>
      <c r="BE48" s="90"/>
      <c r="BF48" s="87"/>
      <c r="BG48" s="88"/>
      <c r="BH48" s="89">
        <v>184.87493000000001</v>
      </c>
      <c r="BI48" s="90"/>
      <c r="BJ48" s="88">
        <v>164.44227000000001</v>
      </c>
      <c r="BK48" s="89">
        <v>165.47058000000001</v>
      </c>
      <c r="BL48" s="89">
        <v>165.59853000000001</v>
      </c>
      <c r="BM48" s="89"/>
      <c r="BN48" s="89"/>
      <c r="BO48" s="89"/>
      <c r="BP48" s="89"/>
      <c r="BQ48" s="89"/>
      <c r="BR48" s="89"/>
      <c r="BS48" s="89"/>
      <c r="BT48" s="89">
        <v>206.49456000000001</v>
      </c>
      <c r="BU48" s="89">
        <v>206.11548999999999</v>
      </c>
      <c r="BV48" s="89">
        <v>205.99002999999999</v>
      </c>
      <c r="BW48" s="90"/>
      <c r="BX48" s="88">
        <v>17.41583</v>
      </c>
      <c r="BY48" s="90">
        <v>44.053669999999997</v>
      </c>
      <c r="BZ48" s="87"/>
      <c r="CA48" s="88"/>
      <c r="CB48" s="89"/>
      <c r="CC48" s="89"/>
      <c r="CD48" s="89"/>
      <c r="CE48" s="89"/>
      <c r="CF48" s="89">
        <v>118.14735</v>
      </c>
      <c r="CG48" s="89">
        <v>52.418509999999998</v>
      </c>
      <c r="CH48" s="89">
        <v>53.710120000000003</v>
      </c>
      <c r="CI48" s="89"/>
      <c r="CJ48" s="89"/>
      <c r="CK48" s="89"/>
      <c r="CL48" s="90"/>
      <c r="CM48" s="88">
        <v>180.55348000000001</v>
      </c>
      <c r="CN48" s="89">
        <v>180.52450999999999</v>
      </c>
      <c r="CO48" s="89">
        <v>181.33356000000001</v>
      </c>
      <c r="CP48" s="90">
        <v>181.02912000000001</v>
      </c>
      <c r="CQ48" s="88"/>
      <c r="CR48" s="90"/>
      <c r="CS48" s="88"/>
      <c r="CT48" s="90"/>
      <c r="CU48" s="88"/>
      <c r="CV48" s="89"/>
      <c r="CW48" s="91"/>
      <c r="CX48" s="88"/>
      <c r="CY48" s="89"/>
      <c r="CZ48" s="89"/>
      <c r="DA48" s="90"/>
      <c r="DB48" s="88"/>
      <c r="DC48" s="89"/>
      <c r="DD48" s="89"/>
      <c r="DE48" s="89"/>
      <c r="DF48" s="89"/>
      <c r="DG48" s="89"/>
      <c r="DH48" s="89"/>
      <c r="DI48" s="89"/>
      <c r="DJ48" s="89"/>
      <c r="DK48" s="89"/>
      <c r="DL48" s="89"/>
      <c r="DM48" s="90"/>
      <c r="DN48" s="92"/>
      <c r="DO48" s="93"/>
      <c r="DP48" s="93"/>
      <c r="DQ48" s="94"/>
      <c r="DR48" s="88"/>
      <c r="DS48" s="89"/>
      <c r="DT48" s="89"/>
      <c r="DU48" s="90"/>
      <c r="DV48" s="87"/>
      <c r="DW48" s="88"/>
      <c r="DX48" s="89"/>
      <c r="DY48" s="89"/>
      <c r="DZ48" s="89"/>
      <c r="EA48" s="89"/>
      <c r="EB48" s="91"/>
      <c r="EC48" s="1"/>
      <c r="ED48" s="87"/>
      <c r="EE48" s="87"/>
      <c r="EF48" s="87"/>
      <c r="EG48" s="87"/>
      <c r="EH48" s="87"/>
      <c r="EI48" s="87"/>
      <c r="EJ48" s="87"/>
      <c r="EK48" s="87"/>
      <c r="EL48" s="88"/>
      <c r="EM48" s="90"/>
      <c r="EN48" s="88"/>
      <c r="EO48" s="90"/>
      <c r="EP48" s="87"/>
      <c r="EQ48" s="87"/>
      <c r="ER48" s="87"/>
      <c r="ES48" s="87"/>
      <c r="ET48" s="87"/>
      <c r="EU48" s="87"/>
      <c r="EV48" s="87"/>
      <c r="EW48" s="87"/>
      <c r="EX48" s="87"/>
      <c r="EY48" s="87"/>
      <c r="EZ48" s="87"/>
      <c r="FA48" s="87"/>
      <c r="FB48" s="87"/>
      <c r="FC48" s="87"/>
      <c r="FD48" s="87"/>
      <c r="FE48" s="87"/>
      <c r="FF48" s="87"/>
      <c r="FG48" s="87"/>
      <c r="FH48" s="87"/>
      <c r="FI48" s="87"/>
      <c r="FJ48" s="87"/>
      <c r="FK48" s="87"/>
      <c r="FL48" s="87"/>
      <c r="FM48" s="88"/>
      <c r="FN48" s="89"/>
      <c r="FO48" s="89"/>
      <c r="FP48" s="90"/>
      <c r="FQ48" s="88"/>
      <c r="FR48" s="90"/>
      <c r="FS48" s="88"/>
      <c r="FT48" s="89"/>
      <c r="FU48" s="89"/>
      <c r="FV48" s="89"/>
      <c r="FW48" s="89"/>
      <c r="FX48" s="90"/>
      <c r="FY48" s="88"/>
      <c r="FZ48" s="90"/>
      <c r="GA48" s="88"/>
      <c r="GB48" s="89"/>
      <c r="GC48" s="89"/>
      <c r="GD48" s="90"/>
      <c r="GE48" s="87"/>
      <c r="GF48" s="87"/>
      <c r="GG48" s="87"/>
      <c r="GH48" s="88"/>
      <c r="GI48" s="89"/>
      <c r="GJ48" s="89"/>
      <c r="GK48" s="89"/>
      <c r="GL48" s="90"/>
      <c r="GM48" s="88"/>
      <c r="GN48" s="89"/>
      <c r="GO48" s="89"/>
      <c r="GP48" s="90"/>
      <c r="GQ48" s="87"/>
      <c r="GR48" s="88"/>
      <c r="GS48" s="89"/>
      <c r="GT48" s="90"/>
      <c r="GU48" s="1"/>
      <c r="GV48" s="87"/>
      <c r="GW48" s="88"/>
      <c r="GX48" s="90"/>
      <c r="GY48" s="87"/>
      <c r="GZ48" s="87"/>
      <c r="HA48" s="87"/>
      <c r="HB48" s="87"/>
      <c r="HC48" s="87"/>
      <c r="HD48" s="1"/>
      <c r="HE48" s="87"/>
      <c r="HF48" s="87"/>
      <c r="HG48" s="87"/>
      <c r="HH48" s="87"/>
      <c r="HI48" s="87"/>
      <c r="HJ48" s="87"/>
      <c r="HK48" s="88"/>
      <c r="HL48" s="90"/>
      <c r="HM48" s="1"/>
      <c r="HN48" s="88">
        <v>2824.2157500000003</v>
      </c>
      <c r="HO48" s="89">
        <v>2786.8825600000005</v>
      </c>
      <c r="HP48" s="90">
        <v>367.62714</v>
      </c>
    </row>
    <row r="49" spans="1:224" x14ac:dyDescent="0.35">
      <c r="A49" s="1"/>
      <c r="B49" s="86" t="s">
        <v>842</v>
      </c>
      <c r="C49" s="87"/>
      <c r="D49" s="88"/>
      <c r="E49" s="89"/>
      <c r="F49" s="89">
        <v>8.8258700000000001</v>
      </c>
      <c r="G49" s="90">
        <v>8.5166900000000005</v>
      </c>
      <c r="H49" s="88"/>
      <c r="I49" s="90"/>
      <c r="J49" s="88"/>
      <c r="K49" s="90"/>
      <c r="L49" s="88"/>
      <c r="M49" s="89"/>
      <c r="N49" s="89"/>
      <c r="O49" s="89"/>
      <c r="P49" s="89"/>
      <c r="Q49" s="89"/>
      <c r="R49" s="89"/>
      <c r="S49" s="90"/>
      <c r="T49" s="88">
        <v>18.14123</v>
      </c>
      <c r="U49" s="89">
        <v>19.191960000000002</v>
      </c>
      <c r="V49" s="90">
        <v>1.0612699999999999</v>
      </c>
      <c r="W49" s="87"/>
      <c r="X49" s="88"/>
      <c r="Y49" s="89"/>
      <c r="Z49" s="90">
        <v>17.295719999999999</v>
      </c>
      <c r="AA49" s="88"/>
      <c r="AB49" s="89"/>
      <c r="AC49" s="89"/>
      <c r="AD49" s="89"/>
      <c r="AE49" s="89">
        <v>11.413130000000001</v>
      </c>
      <c r="AF49" s="89">
        <v>23.889150000000001</v>
      </c>
      <c r="AG49" s="90">
        <v>10.22284</v>
      </c>
      <c r="AH49" s="87"/>
      <c r="AI49" s="87"/>
      <c r="AJ49" s="87">
        <v>175.92341999999999</v>
      </c>
      <c r="AK49" s="88">
        <v>213.71525</v>
      </c>
      <c r="AL49" s="90">
        <v>7.8466800000000001</v>
      </c>
      <c r="AM49" s="88"/>
      <c r="AN49" s="90"/>
      <c r="AO49" s="87"/>
      <c r="AP49" s="88"/>
      <c r="AQ49" s="90"/>
      <c r="AR49" s="87"/>
      <c r="AS49" s="87"/>
      <c r="AT49" s="87"/>
      <c r="AU49" s="88"/>
      <c r="AV49" s="89"/>
      <c r="AW49" s="90"/>
      <c r="AX49" s="88"/>
      <c r="AY49" s="89"/>
      <c r="AZ49" s="89"/>
      <c r="BA49" s="89"/>
      <c r="BB49" s="89"/>
      <c r="BC49" s="90"/>
      <c r="BD49" s="88"/>
      <c r="BE49" s="90"/>
      <c r="BF49" s="87"/>
      <c r="BG49" s="88"/>
      <c r="BH49" s="89">
        <v>184.87493000000001</v>
      </c>
      <c r="BI49" s="90"/>
      <c r="BJ49" s="88">
        <v>164.44227000000001</v>
      </c>
      <c r="BK49" s="89">
        <v>165.47058000000001</v>
      </c>
      <c r="BL49" s="89">
        <v>165.59853000000001</v>
      </c>
      <c r="BM49" s="89"/>
      <c r="BN49" s="89"/>
      <c r="BO49" s="89"/>
      <c r="BP49" s="89"/>
      <c r="BQ49" s="89"/>
      <c r="BR49" s="89"/>
      <c r="BS49" s="89"/>
      <c r="BT49" s="89">
        <v>206.49456000000001</v>
      </c>
      <c r="BU49" s="89">
        <v>206.11548999999999</v>
      </c>
      <c r="BV49" s="89">
        <v>205.99002999999999</v>
      </c>
      <c r="BW49" s="90"/>
      <c r="BX49" s="88">
        <v>17.41583</v>
      </c>
      <c r="BY49" s="90">
        <v>44.053669999999997</v>
      </c>
      <c r="BZ49" s="87"/>
      <c r="CA49" s="88"/>
      <c r="CB49" s="89"/>
      <c r="CC49" s="89"/>
      <c r="CD49" s="89"/>
      <c r="CE49" s="89"/>
      <c r="CF49" s="89">
        <v>118.14735</v>
      </c>
      <c r="CG49" s="89">
        <v>52.418509999999998</v>
      </c>
      <c r="CH49" s="89">
        <v>53.710120000000003</v>
      </c>
      <c r="CI49" s="89"/>
      <c r="CJ49" s="89"/>
      <c r="CK49" s="89"/>
      <c r="CL49" s="90"/>
      <c r="CM49" s="88">
        <v>180.55348000000001</v>
      </c>
      <c r="CN49" s="89">
        <v>180.52450999999999</v>
      </c>
      <c r="CO49" s="89">
        <v>181.33356000000001</v>
      </c>
      <c r="CP49" s="90">
        <v>181.02912000000001</v>
      </c>
      <c r="CQ49" s="88"/>
      <c r="CR49" s="90"/>
      <c r="CS49" s="88"/>
      <c r="CT49" s="90"/>
      <c r="CU49" s="88"/>
      <c r="CV49" s="89"/>
      <c r="CW49" s="91"/>
      <c r="CX49" s="88"/>
      <c r="CY49" s="89"/>
      <c r="CZ49" s="89"/>
      <c r="DA49" s="90"/>
      <c r="DB49" s="88"/>
      <c r="DC49" s="89"/>
      <c r="DD49" s="89"/>
      <c r="DE49" s="89"/>
      <c r="DF49" s="89"/>
      <c r="DG49" s="89"/>
      <c r="DH49" s="89"/>
      <c r="DI49" s="89"/>
      <c r="DJ49" s="89"/>
      <c r="DK49" s="89"/>
      <c r="DL49" s="89"/>
      <c r="DM49" s="90"/>
      <c r="DN49" s="92"/>
      <c r="DO49" s="93"/>
      <c r="DP49" s="93"/>
      <c r="DQ49" s="94"/>
      <c r="DR49" s="88"/>
      <c r="DS49" s="89"/>
      <c r="DT49" s="89"/>
      <c r="DU49" s="90"/>
      <c r="DV49" s="87"/>
      <c r="DW49" s="88"/>
      <c r="DX49" s="89"/>
      <c r="DY49" s="89"/>
      <c r="DZ49" s="89"/>
      <c r="EA49" s="89"/>
      <c r="EB49" s="91"/>
      <c r="EC49" s="1"/>
      <c r="ED49" s="87"/>
      <c r="EE49" s="87"/>
      <c r="EF49" s="87"/>
      <c r="EG49" s="87"/>
      <c r="EH49" s="87"/>
      <c r="EI49" s="87"/>
      <c r="EJ49" s="87"/>
      <c r="EK49" s="87"/>
      <c r="EL49" s="88"/>
      <c r="EM49" s="90"/>
      <c r="EN49" s="88"/>
      <c r="EO49" s="90"/>
      <c r="EP49" s="87"/>
      <c r="EQ49" s="87"/>
      <c r="ER49" s="87"/>
      <c r="ES49" s="87"/>
      <c r="ET49" s="87"/>
      <c r="EU49" s="87"/>
      <c r="EV49" s="87"/>
      <c r="EW49" s="87"/>
      <c r="EX49" s="87"/>
      <c r="EY49" s="87"/>
      <c r="EZ49" s="87"/>
      <c r="FA49" s="87"/>
      <c r="FB49" s="87"/>
      <c r="FC49" s="87"/>
      <c r="FD49" s="87"/>
      <c r="FE49" s="87"/>
      <c r="FF49" s="87"/>
      <c r="FG49" s="87"/>
      <c r="FH49" s="87"/>
      <c r="FI49" s="87"/>
      <c r="FJ49" s="87"/>
      <c r="FK49" s="87"/>
      <c r="FL49" s="87"/>
      <c r="FM49" s="88"/>
      <c r="FN49" s="89"/>
      <c r="FO49" s="89"/>
      <c r="FP49" s="90"/>
      <c r="FQ49" s="88"/>
      <c r="FR49" s="90"/>
      <c r="FS49" s="88"/>
      <c r="FT49" s="89"/>
      <c r="FU49" s="89"/>
      <c r="FV49" s="89"/>
      <c r="FW49" s="89"/>
      <c r="FX49" s="90"/>
      <c r="FY49" s="88"/>
      <c r="FZ49" s="90"/>
      <c r="GA49" s="88"/>
      <c r="GB49" s="89"/>
      <c r="GC49" s="89"/>
      <c r="GD49" s="90"/>
      <c r="GE49" s="87"/>
      <c r="GF49" s="87"/>
      <c r="GG49" s="87"/>
      <c r="GH49" s="88"/>
      <c r="GI49" s="89"/>
      <c r="GJ49" s="89"/>
      <c r="GK49" s="89"/>
      <c r="GL49" s="90"/>
      <c r="GM49" s="88"/>
      <c r="GN49" s="89"/>
      <c r="GO49" s="89"/>
      <c r="GP49" s="90"/>
      <c r="GQ49" s="87"/>
      <c r="GR49" s="88"/>
      <c r="GS49" s="89"/>
      <c r="GT49" s="90"/>
      <c r="GU49" s="1"/>
      <c r="GV49" s="87"/>
      <c r="GW49" s="88"/>
      <c r="GX49" s="90"/>
      <c r="GY49" s="87"/>
      <c r="GZ49" s="87"/>
      <c r="HA49" s="87"/>
      <c r="HB49" s="87"/>
      <c r="HC49" s="87"/>
      <c r="HD49" s="1"/>
      <c r="HE49" s="87"/>
      <c r="HF49" s="87"/>
      <c r="HG49" s="87"/>
      <c r="HH49" s="87"/>
      <c r="HI49" s="87"/>
      <c r="HJ49" s="87"/>
      <c r="HK49" s="88"/>
      <c r="HL49" s="90"/>
      <c r="HM49" s="1"/>
      <c r="HN49" s="88">
        <v>2824.2157500000003</v>
      </c>
      <c r="HO49" s="89">
        <v>2786.8825600000005</v>
      </c>
      <c r="HP49" s="90">
        <v>367.62714</v>
      </c>
    </row>
    <row r="50" spans="1:224" x14ac:dyDescent="0.35">
      <c r="A50" s="1"/>
      <c r="B50" s="86" t="s">
        <v>843</v>
      </c>
      <c r="C50" s="87"/>
      <c r="D50" s="88"/>
      <c r="E50" s="89"/>
      <c r="F50" s="89">
        <v>8.8258700000000001</v>
      </c>
      <c r="G50" s="90">
        <v>8.5166900000000005</v>
      </c>
      <c r="H50" s="88"/>
      <c r="I50" s="90"/>
      <c r="J50" s="88"/>
      <c r="K50" s="90"/>
      <c r="L50" s="88"/>
      <c r="M50" s="89"/>
      <c r="N50" s="89"/>
      <c r="O50" s="89"/>
      <c r="P50" s="89"/>
      <c r="Q50" s="89"/>
      <c r="R50" s="89"/>
      <c r="S50" s="90"/>
      <c r="T50" s="88">
        <v>18.14123</v>
      </c>
      <c r="U50" s="89">
        <v>19.191960000000002</v>
      </c>
      <c r="V50" s="90">
        <v>1.0612699999999999</v>
      </c>
      <c r="W50" s="87"/>
      <c r="X50" s="88"/>
      <c r="Y50" s="89"/>
      <c r="Z50" s="90">
        <v>17.295719999999999</v>
      </c>
      <c r="AA50" s="88"/>
      <c r="AB50" s="89"/>
      <c r="AC50" s="89"/>
      <c r="AD50" s="89"/>
      <c r="AE50" s="89">
        <v>11.413130000000001</v>
      </c>
      <c r="AF50" s="89">
        <v>23.889150000000001</v>
      </c>
      <c r="AG50" s="90">
        <v>10.22284</v>
      </c>
      <c r="AH50" s="87"/>
      <c r="AI50" s="87"/>
      <c r="AJ50" s="87">
        <v>175.92341999999999</v>
      </c>
      <c r="AK50" s="88">
        <v>213.71525</v>
      </c>
      <c r="AL50" s="90">
        <v>7.8466800000000001</v>
      </c>
      <c r="AM50" s="88"/>
      <c r="AN50" s="90"/>
      <c r="AO50" s="87"/>
      <c r="AP50" s="88"/>
      <c r="AQ50" s="90"/>
      <c r="AR50" s="87"/>
      <c r="AS50" s="87"/>
      <c r="AT50" s="87"/>
      <c r="AU50" s="88"/>
      <c r="AV50" s="89"/>
      <c r="AW50" s="90"/>
      <c r="AX50" s="88"/>
      <c r="AY50" s="89"/>
      <c r="AZ50" s="89"/>
      <c r="BA50" s="89"/>
      <c r="BB50" s="89"/>
      <c r="BC50" s="90"/>
      <c r="BD50" s="88"/>
      <c r="BE50" s="90"/>
      <c r="BF50" s="87"/>
      <c r="BG50" s="88"/>
      <c r="BH50" s="89">
        <v>184.87493000000001</v>
      </c>
      <c r="BI50" s="90"/>
      <c r="BJ50" s="88">
        <v>164.44227000000001</v>
      </c>
      <c r="BK50" s="89">
        <v>165.47058000000001</v>
      </c>
      <c r="BL50" s="89">
        <v>165.59853000000001</v>
      </c>
      <c r="BM50" s="89"/>
      <c r="BN50" s="89"/>
      <c r="BO50" s="89"/>
      <c r="BP50" s="89"/>
      <c r="BQ50" s="89"/>
      <c r="BR50" s="89"/>
      <c r="BS50" s="89"/>
      <c r="BT50" s="89">
        <v>206.49456000000001</v>
      </c>
      <c r="BU50" s="89">
        <v>206.11548999999999</v>
      </c>
      <c r="BV50" s="89">
        <v>205.99002999999999</v>
      </c>
      <c r="BW50" s="90"/>
      <c r="BX50" s="88">
        <v>17.41583</v>
      </c>
      <c r="BY50" s="90">
        <v>44.053669999999997</v>
      </c>
      <c r="BZ50" s="87"/>
      <c r="CA50" s="88"/>
      <c r="CB50" s="89"/>
      <c r="CC50" s="89"/>
      <c r="CD50" s="89"/>
      <c r="CE50" s="89"/>
      <c r="CF50" s="89">
        <v>118.14735</v>
      </c>
      <c r="CG50" s="89">
        <v>52.418509999999998</v>
      </c>
      <c r="CH50" s="89">
        <v>53.710120000000003</v>
      </c>
      <c r="CI50" s="89"/>
      <c r="CJ50" s="89"/>
      <c r="CK50" s="89"/>
      <c r="CL50" s="90"/>
      <c r="CM50" s="88">
        <v>180.55348000000001</v>
      </c>
      <c r="CN50" s="89">
        <v>180.52450999999999</v>
      </c>
      <c r="CO50" s="89">
        <v>181.33356000000001</v>
      </c>
      <c r="CP50" s="90">
        <v>181.02912000000001</v>
      </c>
      <c r="CQ50" s="88"/>
      <c r="CR50" s="90"/>
      <c r="CS50" s="88"/>
      <c r="CT50" s="90"/>
      <c r="CU50" s="88"/>
      <c r="CV50" s="89"/>
      <c r="CW50" s="91"/>
      <c r="CX50" s="88"/>
      <c r="CY50" s="89"/>
      <c r="CZ50" s="89"/>
      <c r="DA50" s="90"/>
      <c r="DB50" s="88"/>
      <c r="DC50" s="89"/>
      <c r="DD50" s="89"/>
      <c r="DE50" s="89"/>
      <c r="DF50" s="89"/>
      <c r="DG50" s="89"/>
      <c r="DH50" s="89"/>
      <c r="DI50" s="89"/>
      <c r="DJ50" s="89"/>
      <c r="DK50" s="89"/>
      <c r="DL50" s="89"/>
      <c r="DM50" s="90"/>
      <c r="DN50" s="92"/>
      <c r="DO50" s="93"/>
      <c r="DP50" s="93"/>
      <c r="DQ50" s="94"/>
      <c r="DR50" s="88"/>
      <c r="DS50" s="89"/>
      <c r="DT50" s="89"/>
      <c r="DU50" s="90"/>
      <c r="DV50" s="87"/>
      <c r="DW50" s="88"/>
      <c r="DX50" s="89"/>
      <c r="DY50" s="89"/>
      <c r="DZ50" s="89"/>
      <c r="EA50" s="89"/>
      <c r="EB50" s="91"/>
      <c r="EC50" s="1"/>
      <c r="ED50" s="87"/>
      <c r="EE50" s="87"/>
      <c r="EF50" s="87"/>
      <c r="EG50" s="87"/>
      <c r="EH50" s="87"/>
      <c r="EI50" s="87"/>
      <c r="EJ50" s="87"/>
      <c r="EK50" s="87"/>
      <c r="EL50" s="88"/>
      <c r="EM50" s="90"/>
      <c r="EN50" s="88"/>
      <c r="EO50" s="90"/>
      <c r="EP50" s="87"/>
      <c r="EQ50" s="87"/>
      <c r="ER50" s="87"/>
      <c r="ES50" s="87"/>
      <c r="ET50" s="87"/>
      <c r="EU50" s="87"/>
      <c r="EV50" s="87"/>
      <c r="EW50" s="87"/>
      <c r="EX50" s="87"/>
      <c r="EY50" s="87"/>
      <c r="EZ50" s="87"/>
      <c r="FA50" s="87"/>
      <c r="FB50" s="87"/>
      <c r="FC50" s="87"/>
      <c r="FD50" s="87"/>
      <c r="FE50" s="87"/>
      <c r="FF50" s="87"/>
      <c r="FG50" s="87"/>
      <c r="FH50" s="87"/>
      <c r="FI50" s="87"/>
      <c r="FJ50" s="87"/>
      <c r="FK50" s="87"/>
      <c r="FL50" s="87"/>
      <c r="FM50" s="88"/>
      <c r="FN50" s="89"/>
      <c r="FO50" s="89"/>
      <c r="FP50" s="90"/>
      <c r="FQ50" s="88"/>
      <c r="FR50" s="90"/>
      <c r="FS50" s="88"/>
      <c r="FT50" s="89"/>
      <c r="FU50" s="89"/>
      <c r="FV50" s="89"/>
      <c r="FW50" s="89"/>
      <c r="FX50" s="90"/>
      <c r="FY50" s="88"/>
      <c r="FZ50" s="90"/>
      <c r="GA50" s="88"/>
      <c r="GB50" s="89"/>
      <c r="GC50" s="89"/>
      <c r="GD50" s="90"/>
      <c r="GE50" s="87"/>
      <c r="GF50" s="87"/>
      <c r="GG50" s="87"/>
      <c r="GH50" s="88"/>
      <c r="GI50" s="89"/>
      <c r="GJ50" s="89"/>
      <c r="GK50" s="89"/>
      <c r="GL50" s="90"/>
      <c r="GM50" s="88"/>
      <c r="GN50" s="89"/>
      <c r="GO50" s="89"/>
      <c r="GP50" s="90"/>
      <c r="GQ50" s="87"/>
      <c r="GR50" s="88"/>
      <c r="GS50" s="89"/>
      <c r="GT50" s="90"/>
      <c r="GU50" s="1"/>
      <c r="GV50" s="87"/>
      <c r="GW50" s="88"/>
      <c r="GX50" s="90"/>
      <c r="GY50" s="87"/>
      <c r="GZ50" s="87"/>
      <c r="HA50" s="87"/>
      <c r="HB50" s="87"/>
      <c r="HC50" s="87"/>
      <c r="HD50" s="1"/>
      <c r="HE50" s="87"/>
      <c r="HF50" s="87"/>
      <c r="HG50" s="87"/>
      <c r="HH50" s="87"/>
      <c r="HI50" s="87"/>
      <c r="HJ50" s="87"/>
      <c r="HK50" s="88"/>
      <c r="HL50" s="90"/>
      <c r="HM50" s="1"/>
      <c r="HN50" s="88">
        <v>2824.2157500000003</v>
      </c>
      <c r="HO50" s="89">
        <v>2786.8825600000005</v>
      </c>
      <c r="HP50" s="90">
        <v>367.62714</v>
      </c>
    </row>
    <row r="51" spans="1:224" x14ac:dyDescent="0.35">
      <c r="A51" s="1"/>
      <c r="B51" s="86" t="s">
        <v>844</v>
      </c>
      <c r="C51" s="87"/>
      <c r="D51" s="88"/>
      <c r="E51" s="89"/>
      <c r="F51" s="89">
        <v>8.8258700000000001</v>
      </c>
      <c r="G51" s="90">
        <v>8.5166900000000005</v>
      </c>
      <c r="H51" s="88"/>
      <c r="I51" s="90"/>
      <c r="J51" s="88"/>
      <c r="K51" s="90"/>
      <c r="L51" s="88"/>
      <c r="M51" s="89"/>
      <c r="N51" s="89"/>
      <c r="O51" s="89"/>
      <c r="P51" s="89"/>
      <c r="Q51" s="89"/>
      <c r="R51" s="89"/>
      <c r="S51" s="90"/>
      <c r="T51" s="88">
        <v>18.14123</v>
      </c>
      <c r="U51" s="89">
        <v>19.191960000000002</v>
      </c>
      <c r="V51" s="90">
        <v>1.0612699999999999</v>
      </c>
      <c r="W51" s="87"/>
      <c r="X51" s="88"/>
      <c r="Y51" s="89"/>
      <c r="Z51" s="90">
        <v>17.295719999999999</v>
      </c>
      <c r="AA51" s="88"/>
      <c r="AB51" s="89"/>
      <c r="AC51" s="89"/>
      <c r="AD51" s="89"/>
      <c r="AE51" s="89">
        <v>11.413130000000001</v>
      </c>
      <c r="AF51" s="89">
        <v>23.889150000000001</v>
      </c>
      <c r="AG51" s="90">
        <v>10.22284</v>
      </c>
      <c r="AH51" s="87"/>
      <c r="AI51" s="87"/>
      <c r="AJ51" s="87">
        <v>175.92341999999999</v>
      </c>
      <c r="AK51" s="88">
        <v>213.71525</v>
      </c>
      <c r="AL51" s="90">
        <v>7.8466800000000001</v>
      </c>
      <c r="AM51" s="88"/>
      <c r="AN51" s="90"/>
      <c r="AO51" s="87"/>
      <c r="AP51" s="88"/>
      <c r="AQ51" s="90"/>
      <c r="AR51" s="87"/>
      <c r="AS51" s="87"/>
      <c r="AT51" s="87"/>
      <c r="AU51" s="88"/>
      <c r="AV51" s="89"/>
      <c r="AW51" s="90"/>
      <c r="AX51" s="88"/>
      <c r="AY51" s="89"/>
      <c r="AZ51" s="89"/>
      <c r="BA51" s="89"/>
      <c r="BB51" s="89"/>
      <c r="BC51" s="90"/>
      <c r="BD51" s="88"/>
      <c r="BE51" s="90"/>
      <c r="BF51" s="87"/>
      <c r="BG51" s="88"/>
      <c r="BH51" s="89">
        <v>184.87493000000001</v>
      </c>
      <c r="BI51" s="90"/>
      <c r="BJ51" s="88">
        <v>164.44227000000001</v>
      </c>
      <c r="BK51" s="89">
        <v>165.47058000000001</v>
      </c>
      <c r="BL51" s="89">
        <v>165.59853000000001</v>
      </c>
      <c r="BM51" s="89"/>
      <c r="BN51" s="89"/>
      <c r="BO51" s="89"/>
      <c r="BP51" s="89"/>
      <c r="BQ51" s="89"/>
      <c r="BR51" s="89"/>
      <c r="BS51" s="89"/>
      <c r="BT51" s="89">
        <v>206.49456000000001</v>
      </c>
      <c r="BU51" s="89">
        <v>206.11548999999999</v>
      </c>
      <c r="BV51" s="89">
        <v>205.99002999999999</v>
      </c>
      <c r="BW51" s="90"/>
      <c r="BX51" s="88">
        <v>17.41583</v>
      </c>
      <c r="BY51" s="90">
        <v>44.053669999999997</v>
      </c>
      <c r="BZ51" s="87"/>
      <c r="CA51" s="88"/>
      <c r="CB51" s="89"/>
      <c r="CC51" s="89"/>
      <c r="CD51" s="89"/>
      <c r="CE51" s="89"/>
      <c r="CF51" s="89">
        <v>118.14735</v>
      </c>
      <c r="CG51" s="89">
        <v>52.418509999999998</v>
      </c>
      <c r="CH51" s="89">
        <v>53.710120000000003</v>
      </c>
      <c r="CI51" s="89"/>
      <c r="CJ51" s="89"/>
      <c r="CK51" s="89"/>
      <c r="CL51" s="90"/>
      <c r="CM51" s="88">
        <v>180.55348000000001</v>
      </c>
      <c r="CN51" s="89">
        <v>180.52450999999999</v>
      </c>
      <c r="CO51" s="89">
        <v>181.33356000000001</v>
      </c>
      <c r="CP51" s="90">
        <v>181.02912000000001</v>
      </c>
      <c r="CQ51" s="88"/>
      <c r="CR51" s="90"/>
      <c r="CS51" s="88"/>
      <c r="CT51" s="90"/>
      <c r="CU51" s="88"/>
      <c r="CV51" s="89"/>
      <c r="CW51" s="91"/>
      <c r="CX51" s="88"/>
      <c r="CY51" s="89"/>
      <c r="CZ51" s="89"/>
      <c r="DA51" s="90"/>
      <c r="DB51" s="88"/>
      <c r="DC51" s="89"/>
      <c r="DD51" s="89"/>
      <c r="DE51" s="89"/>
      <c r="DF51" s="89"/>
      <c r="DG51" s="89"/>
      <c r="DH51" s="89"/>
      <c r="DI51" s="89"/>
      <c r="DJ51" s="89"/>
      <c r="DK51" s="89"/>
      <c r="DL51" s="89"/>
      <c r="DM51" s="90"/>
      <c r="DN51" s="92"/>
      <c r="DO51" s="93"/>
      <c r="DP51" s="93"/>
      <c r="DQ51" s="94"/>
      <c r="DR51" s="88"/>
      <c r="DS51" s="89"/>
      <c r="DT51" s="89"/>
      <c r="DU51" s="90"/>
      <c r="DV51" s="87"/>
      <c r="DW51" s="88"/>
      <c r="DX51" s="89"/>
      <c r="DY51" s="89"/>
      <c r="DZ51" s="89"/>
      <c r="EA51" s="89"/>
      <c r="EB51" s="91"/>
      <c r="EC51" s="1"/>
      <c r="ED51" s="87"/>
      <c r="EE51" s="87"/>
      <c r="EF51" s="87"/>
      <c r="EG51" s="87"/>
      <c r="EH51" s="87"/>
      <c r="EI51" s="87"/>
      <c r="EJ51" s="87"/>
      <c r="EK51" s="87"/>
      <c r="EL51" s="88"/>
      <c r="EM51" s="90"/>
      <c r="EN51" s="88"/>
      <c r="EO51" s="90"/>
      <c r="EP51" s="87"/>
      <c r="EQ51" s="87"/>
      <c r="ER51" s="87"/>
      <c r="ES51" s="87"/>
      <c r="ET51" s="87"/>
      <c r="EU51" s="87"/>
      <c r="EV51" s="87"/>
      <c r="EW51" s="87"/>
      <c r="EX51" s="87"/>
      <c r="EY51" s="87"/>
      <c r="EZ51" s="87"/>
      <c r="FA51" s="87"/>
      <c r="FB51" s="87"/>
      <c r="FC51" s="87"/>
      <c r="FD51" s="87"/>
      <c r="FE51" s="87"/>
      <c r="FF51" s="87"/>
      <c r="FG51" s="87"/>
      <c r="FH51" s="87"/>
      <c r="FI51" s="87"/>
      <c r="FJ51" s="87"/>
      <c r="FK51" s="87"/>
      <c r="FL51" s="87"/>
      <c r="FM51" s="88"/>
      <c r="FN51" s="89"/>
      <c r="FO51" s="89"/>
      <c r="FP51" s="90"/>
      <c r="FQ51" s="88"/>
      <c r="FR51" s="90"/>
      <c r="FS51" s="88"/>
      <c r="FT51" s="89"/>
      <c r="FU51" s="89"/>
      <c r="FV51" s="89"/>
      <c r="FW51" s="89"/>
      <c r="FX51" s="90"/>
      <c r="FY51" s="88"/>
      <c r="FZ51" s="90"/>
      <c r="GA51" s="88"/>
      <c r="GB51" s="89"/>
      <c r="GC51" s="89"/>
      <c r="GD51" s="90"/>
      <c r="GE51" s="87"/>
      <c r="GF51" s="87"/>
      <c r="GG51" s="87"/>
      <c r="GH51" s="88"/>
      <c r="GI51" s="89"/>
      <c r="GJ51" s="89"/>
      <c r="GK51" s="89"/>
      <c r="GL51" s="90"/>
      <c r="GM51" s="88"/>
      <c r="GN51" s="89"/>
      <c r="GO51" s="89"/>
      <c r="GP51" s="90"/>
      <c r="GQ51" s="87"/>
      <c r="GR51" s="88"/>
      <c r="GS51" s="89"/>
      <c r="GT51" s="90"/>
      <c r="GU51" s="1"/>
      <c r="GV51" s="87"/>
      <c r="GW51" s="88"/>
      <c r="GX51" s="90"/>
      <c r="GY51" s="87"/>
      <c r="GZ51" s="87"/>
      <c r="HA51" s="87"/>
      <c r="HB51" s="87"/>
      <c r="HC51" s="87"/>
      <c r="HD51" s="1"/>
      <c r="HE51" s="87"/>
      <c r="HF51" s="87"/>
      <c r="HG51" s="87"/>
      <c r="HH51" s="87"/>
      <c r="HI51" s="87"/>
      <c r="HJ51" s="87"/>
      <c r="HK51" s="88"/>
      <c r="HL51" s="90"/>
      <c r="HM51" s="1"/>
      <c r="HN51" s="88">
        <v>2824.2157500000003</v>
      </c>
      <c r="HO51" s="89">
        <v>2786.8825600000005</v>
      </c>
      <c r="HP51" s="90">
        <v>367.62714</v>
      </c>
    </row>
    <row r="52" spans="1:224" x14ac:dyDescent="0.35">
      <c r="A52" s="1"/>
      <c r="B52" s="86" t="s">
        <v>845</v>
      </c>
      <c r="C52" s="87"/>
      <c r="D52" s="88"/>
      <c r="E52" s="89"/>
      <c r="F52" s="89">
        <v>8.8258700000000001</v>
      </c>
      <c r="G52" s="90">
        <v>8.5166900000000005</v>
      </c>
      <c r="H52" s="88"/>
      <c r="I52" s="90"/>
      <c r="J52" s="88"/>
      <c r="K52" s="90"/>
      <c r="L52" s="88"/>
      <c r="M52" s="89"/>
      <c r="N52" s="89"/>
      <c r="O52" s="89"/>
      <c r="P52" s="89"/>
      <c r="Q52" s="89"/>
      <c r="R52" s="89"/>
      <c r="S52" s="90"/>
      <c r="T52" s="88">
        <v>18.14123</v>
      </c>
      <c r="U52" s="89">
        <v>19.191960000000002</v>
      </c>
      <c r="V52" s="90">
        <v>1.0612699999999999</v>
      </c>
      <c r="W52" s="87"/>
      <c r="X52" s="88"/>
      <c r="Y52" s="89"/>
      <c r="Z52" s="90">
        <v>17.295719999999999</v>
      </c>
      <c r="AA52" s="88"/>
      <c r="AB52" s="89"/>
      <c r="AC52" s="89"/>
      <c r="AD52" s="89"/>
      <c r="AE52" s="89">
        <v>11.413130000000001</v>
      </c>
      <c r="AF52" s="89">
        <v>23.889150000000001</v>
      </c>
      <c r="AG52" s="90">
        <v>10.22284</v>
      </c>
      <c r="AH52" s="87"/>
      <c r="AI52" s="87"/>
      <c r="AJ52" s="87">
        <v>175.92341999999999</v>
      </c>
      <c r="AK52" s="88">
        <v>213.71525</v>
      </c>
      <c r="AL52" s="90">
        <v>7.8466800000000001</v>
      </c>
      <c r="AM52" s="88"/>
      <c r="AN52" s="90"/>
      <c r="AO52" s="87"/>
      <c r="AP52" s="88"/>
      <c r="AQ52" s="90"/>
      <c r="AR52" s="87"/>
      <c r="AS52" s="87"/>
      <c r="AT52" s="87"/>
      <c r="AU52" s="88"/>
      <c r="AV52" s="89"/>
      <c r="AW52" s="90"/>
      <c r="AX52" s="88"/>
      <c r="AY52" s="89"/>
      <c r="AZ52" s="89"/>
      <c r="BA52" s="89"/>
      <c r="BB52" s="89"/>
      <c r="BC52" s="90"/>
      <c r="BD52" s="88"/>
      <c r="BE52" s="90"/>
      <c r="BF52" s="87"/>
      <c r="BG52" s="88"/>
      <c r="BH52" s="89">
        <v>184.87493000000001</v>
      </c>
      <c r="BI52" s="90"/>
      <c r="BJ52" s="88">
        <v>164.44227000000001</v>
      </c>
      <c r="BK52" s="89">
        <v>165.47058000000001</v>
      </c>
      <c r="BL52" s="89">
        <v>165.59853000000001</v>
      </c>
      <c r="BM52" s="89"/>
      <c r="BN52" s="89"/>
      <c r="BO52" s="89"/>
      <c r="BP52" s="89"/>
      <c r="BQ52" s="89"/>
      <c r="BR52" s="89"/>
      <c r="BS52" s="89"/>
      <c r="BT52" s="89">
        <v>206.49456000000001</v>
      </c>
      <c r="BU52" s="89">
        <v>206.11548999999999</v>
      </c>
      <c r="BV52" s="89">
        <v>205.99002999999999</v>
      </c>
      <c r="BW52" s="90"/>
      <c r="BX52" s="88">
        <v>17.41583</v>
      </c>
      <c r="BY52" s="90">
        <v>44.053669999999997</v>
      </c>
      <c r="BZ52" s="87"/>
      <c r="CA52" s="88"/>
      <c r="CB52" s="89"/>
      <c r="CC52" s="89"/>
      <c r="CD52" s="89"/>
      <c r="CE52" s="89"/>
      <c r="CF52" s="89">
        <v>118.14735</v>
      </c>
      <c r="CG52" s="89">
        <v>52.418509999999998</v>
      </c>
      <c r="CH52" s="89">
        <v>53.710120000000003</v>
      </c>
      <c r="CI52" s="89"/>
      <c r="CJ52" s="89"/>
      <c r="CK52" s="89"/>
      <c r="CL52" s="90"/>
      <c r="CM52" s="88">
        <v>180.55348000000001</v>
      </c>
      <c r="CN52" s="89">
        <v>180.52450999999999</v>
      </c>
      <c r="CO52" s="89">
        <v>181.33356000000001</v>
      </c>
      <c r="CP52" s="90">
        <v>181.02912000000001</v>
      </c>
      <c r="CQ52" s="88"/>
      <c r="CR52" s="90"/>
      <c r="CS52" s="88"/>
      <c r="CT52" s="90"/>
      <c r="CU52" s="88"/>
      <c r="CV52" s="89"/>
      <c r="CW52" s="91"/>
      <c r="CX52" s="88"/>
      <c r="CY52" s="89"/>
      <c r="CZ52" s="89"/>
      <c r="DA52" s="90"/>
      <c r="DB52" s="88"/>
      <c r="DC52" s="89"/>
      <c r="DD52" s="89"/>
      <c r="DE52" s="89"/>
      <c r="DF52" s="89"/>
      <c r="DG52" s="89"/>
      <c r="DH52" s="89"/>
      <c r="DI52" s="89"/>
      <c r="DJ52" s="89"/>
      <c r="DK52" s="89"/>
      <c r="DL52" s="89"/>
      <c r="DM52" s="90"/>
      <c r="DN52" s="92"/>
      <c r="DO52" s="93"/>
      <c r="DP52" s="93"/>
      <c r="DQ52" s="94"/>
      <c r="DR52" s="88"/>
      <c r="DS52" s="89"/>
      <c r="DT52" s="89"/>
      <c r="DU52" s="90"/>
      <c r="DV52" s="87"/>
      <c r="DW52" s="88"/>
      <c r="DX52" s="89"/>
      <c r="DY52" s="89"/>
      <c r="DZ52" s="89"/>
      <c r="EA52" s="89"/>
      <c r="EB52" s="91"/>
      <c r="EC52" s="1"/>
      <c r="ED52" s="87"/>
      <c r="EE52" s="87"/>
      <c r="EF52" s="87"/>
      <c r="EG52" s="87"/>
      <c r="EH52" s="87"/>
      <c r="EI52" s="87"/>
      <c r="EJ52" s="87"/>
      <c r="EK52" s="87"/>
      <c r="EL52" s="88"/>
      <c r="EM52" s="90"/>
      <c r="EN52" s="88"/>
      <c r="EO52" s="90"/>
      <c r="EP52" s="87"/>
      <c r="EQ52" s="87"/>
      <c r="ER52" s="87"/>
      <c r="ES52" s="87"/>
      <c r="ET52" s="87"/>
      <c r="EU52" s="87"/>
      <c r="EV52" s="87"/>
      <c r="EW52" s="87"/>
      <c r="EX52" s="87"/>
      <c r="EY52" s="87"/>
      <c r="EZ52" s="87"/>
      <c r="FA52" s="87"/>
      <c r="FB52" s="87"/>
      <c r="FC52" s="87"/>
      <c r="FD52" s="87"/>
      <c r="FE52" s="87"/>
      <c r="FF52" s="87"/>
      <c r="FG52" s="87"/>
      <c r="FH52" s="87"/>
      <c r="FI52" s="87"/>
      <c r="FJ52" s="87"/>
      <c r="FK52" s="87"/>
      <c r="FL52" s="87"/>
      <c r="FM52" s="88"/>
      <c r="FN52" s="89"/>
      <c r="FO52" s="89"/>
      <c r="FP52" s="90"/>
      <c r="FQ52" s="88"/>
      <c r="FR52" s="90"/>
      <c r="FS52" s="88"/>
      <c r="FT52" s="89"/>
      <c r="FU52" s="89"/>
      <c r="FV52" s="89"/>
      <c r="FW52" s="89"/>
      <c r="FX52" s="90"/>
      <c r="FY52" s="88"/>
      <c r="FZ52" s="90"/>
      <c r="GA52" s="88"/>
      <c r="GB52" s="89"/>
      <c r="GC52" s="89"/>
      <c r="GD52" s="90"/>
      <c r="GE52" s="87"/>
      <c r="GF52" s="87"/>
      <c r="GG52" s="87"/>
      <c r="GH52" s="88"/>
      <c r="GI52" s="89"/>
      <c r="GJ52" s="89"/>
      <c r="GK52" s="89"/>
      <c r="GL52" s="90"/>
      <c r="GM52" s="88"/>
      <c r="GN52" s="89"/>
      <c r="GO52" s="89"/>
      <c r="GP52" s="90"/>
      <c r="GQ52" s="87"/>
      <c r="GR52" s="88"/>
      <c r="GS52" s="89"/>
      <c r="GT52" s="90"/>
      <c r="GU52" s="1"/>
      <c r="GV52" s="87"/>
      <c r="GW52" s="88"/>
      <c r="GX52" s="90"/>
      <c r="GY52" s="87"/>
      <c r="GZ52" s="87"/>
      <c r="HA52" s="87"/>
      <c r="HB52" s="87"/>
      <c r="HC52" s="87"/>
      <c r="HD52" s="1"/>
      <c r="HE52" s="87"/>
      <c r="HF52" s="87"/>
      <c r="HG52" s="87"/>
      <c r="HH52" s="87"/>
      <c r="HI52" s="87"/>
      <c r="HJ52" s="87"/>
      <c r="HK52" s="88"/>
      <c r="HL52" s="90"/>
      <c r="HM52" s="1"/>
      <c r="HN52" s="88">
        <v>2824.2157500000003</v>
      </c>
      <c r="HO52" s="89">
        <v>2786.8825600000005</v>
      </c>
      <c r="HP52" s="90">
        <v>367.62714</v>
      </c>
    </row>
    <row r="53" spans="1:224" x14ac:dyDescent="0.35">
      <c r="A53" s="1"/>
      <c r="B53" s="86" t="s">
        <v>846</v>
      </c>
      <c r="C53" s="87"/>
      <c r="D53" s="88"/>
      <c r="E53" s="89"/>
      <c r="F53" s="89">
        <v>8.8258700000000001</v>
      </c>
      <c r="G53" s="90">
        <v>8.5166900000000005</v>
      </c>
      <c r="H53" s="88"/>
      <c r="I53" s="90"/>
      <c r="J53" s="88"/>
      <c r="K53" s="90"/>
      <c r="L53" s="88"/>
      <c r="M53" s="89"/>
      <c r="N53" s="89"/>
      <c r="O53" s="89"/>
      <c r="P53" s="89"/>
      <c r="Q53" s="89"/>
      <c r="R53" s="89"/>
      <c r="S53" s="90"/>
      <c r="T53" s="88">
        <v>18.14123</v>
      </c>
      <c r="U53" s="89">
        <v>19.191960000000002</v>
      </c>
      <c r="V53" s="90">
        <v>1.0612699999999999</v>
      </c>
      <c r="W53" s="87"/>
      <c r="X53" s="88"/>
      <c r="Y53" s="89"/>
      <c r="Z53" s="90">
        <v>17.295719999999999</v>
      </c>
      <c r="AA53" s="88"/>
      <c r="AB53" s="89"/>
      <c r="AC53" s="89"/>
      <c r="AD53" s="89"/>
      <c r="AE53" s="89">
        <v>11.413130000000001</v>
      </c>
      <c r="AF53" s="89">
        <v>23.889150000000001</v>
      </c>
      <c r="AG53" s="90">
        <v>10.22284</v>
      </c>
      <c r="AH53" s="87"/>
      <c r="AI53" s="87"/>
      <c r="AJ53" s="87">
        <v>175.92341999999999</v>
      </c>
      <c r="AK53" s="88">
        <v>213.71525</v>
      </c>
      <c r="AL53" s="90">
        <v>7.8466800000000001</v>
      </c>
      <c r="AM53" s="88"/>
      <c r="AN53" s="90"/>
      <c r="AO53" s="87"/>
      <c r="AP53" s="88"/>
      <c r="AQ53" s="90"/>
      <c r="AR53" s="87"/>
      <c r="AS53" s="87"/>
      <c r="AT53" s="87"/>
      <c r="AU53" s="88"/>
      <c r="AV53" s="89"/>
      <c r="AW53" s="90"/>
      <c r="AX53" s="88"/>
      <c r="AY53" s="89"/>
      <c r="AZ53" s="89"/>
      <c r="BA53" s="89"/>
      <c r="BB53" s="89"/>
      <c r="BC53" s="90"/>
      <c r="BD53" s="88"/>
      <c r="BE53" s="90"/>
      <c r="BF53" s="87"/>
      <c r="BG53" s="88"/>
      <c r="BH53" s="89">
        <v>184.87493000000001</v>
      </c>
      <c r="BI53" s="90"/>
      <c r="BJ53" s="88">
        <v>164.44227000000001</v>
      </c>
      <c r="BK53" s="89">
        <v>165.47058000000001</v>
      </c>
      <c r="BL53" s="89">
        <v>165.59853000000001</v>
      </c>
      <c r="BM53" s="89"/>
      <c r="BN53" s="89"/>
      <c r="BO53" s="89"/>
      <c r="BP53" s="89"/>
      <c r="BQ53" s="89"/>
      <c r="BR53" s="89"/>
      <c r="BS53" s="89"/>
      <c r="BT53" s="89">
        <v>206.49456000000001</v>
      </c>
      <c r="BU53" s="89">
        <v>206.11548999999999</v>
      </c>
      <c r="BV53" s="89">
        <v>205.99002999999999</v>
      </c>
      <c r="BW53" s="90"/>
      <c r="BX53" s="88">
        <v>17.41583</v>
      </c>
      <c r="BY53" s="90">
        <v>44.053669999999997</v>
      </c>
      <c r="BZ53" s="87"/>
      <c r="CA53" s="88"/>
      <c r="CB53" s="89"/>
      <c r="CC53" s="89"/>
      <c r="CD53" s="89"/>
      <c r="CE53" s="89"/>
      <c r="CF53" s="89">
        <v>118.14735</v>
      </c>
      <c r="CG53" s="89">
        <v>52.418509999999998</v>
      </c>
      <c r="CH53" s="89">
        <v>53.710120000000003</v>
      </c>
      <c r="CI53" s="89"/>
      <c r="CJ53" s="89"/>
      <c r="CK53" s="89"/>
      <c r="CL53" s="90"/>
      <c r="CM53" s="88">
        <v>180.55348000000001</v>
      </c>
      <c r="CN53" s="89">
        <v>180.52450999999999</v>
      </c>
      <c r="CO53" s="89">
        <v>181.33356000000001</v>
      </c>
      <c r="CP53" s="90">
        <v>181.02912000000001</v>
      </c>
      <c r="CQ53" s="88"/>
      <c r="CR53" s="90"/>
      <c r="CS53" s="88"/>
      <c r="CT53" s="90"/>
      <c r="CU53" s="88"/>
      <c r="CV53" s="89"/>
      <c r="CW53" s="91"/>
      <c r="CX53" s="88"/>
      <c r="CY53" s="89"/>
      <c r="CZ53" s="89"/>
      <c r="DA53" s="90"/>
      <c r="DB53" s="88"/>
      <c r="DC53" s="89"/>
      <c r="DD53" s="89"/>
      <c r="DE53" s="89"/>
      <c r="DF53" s="89"/>
      <c r="DG53" s="89"/>
      <c r="DH53" s="89"/>
      <c r="DI53" s="89"/>
      <c r="DJ53" s="89"/>
      <c r="DK53" s="89"/>
      <c r="DL53" s="89"/>
      <c r="DM53" s="90"/>
      <c r="DN53" s="92"/>
      <c r="DO53" s="93"/>
      <c r="DP53" s="93"/>
      <c r="DQ53" s="94"/>
      <c r="DR53" s="88"/>
      <c r="DS53" s="89"/>
      <c r="DT53" s="89"/>
      <c r="DU53" s="90"/>
      <c r="DV53" s="87"/>
      <c r="DW53" s="88"/>
      <c r="DX53" s="89"/>
      <c r="DY53" s="89"/>
      <c r="DZ53" s="89"/>
      <c r="EA53" s="89"/>
      <c r="EB53" s="91"/>
      <c r="EC53" s="1"/>
      <c r="ED53" s="87"/>
      <c r="EE53" s="87"/>
      <c r="EF53" s="87"/>
      <c r="EG53" s="87"/>
      <c r="EH53" s="87"/>
      <c r="EI53" s="87"/>
      <c r="EJ53" s="87"/>
      <c r="EK53" s="87"/>
      <c r="EL53" s="88"/>
      <c r="EM53" s="90"/>
      <c r="EN53" s="88"/>
      <c r="EO53" s="90"/>
      <c r="EP53" s="87"/>
      <c r="EQ53" s="87"/>
      <c r="ER53" s="87"/>
      <c r="ES53" s="87"/>
      <c r="ET53" s="87"/>
      <c r="EU53" s="87"/>
      <c r="EV53" s="87"/>
      <c r="EW53" s="87"/>
      <c r="EX53" s="87"/>
      <c r="EY53" s="87"/>
      <c r="EZ53" s="87"/>
      <c r="FA53" s="87"/>
      <c r="FB53" s="87"/>
      <c r="FC53" s="87"/>
      <c r="FD53" s="87"/>
      <c r="FE53" s="87"/>
      <c r="FF53" s="87"/>
      <c r="FG53" s="87"/>
      <c r="FH53" s="87"/>
      <c r="FI53" s="87"/>
      <c r="FJ53" s="87"/>
      <c r="FK53" s="87"/>
      <c r="FL53" s="87"/>
      <c r="FM53" s="88"/>
      <c r="FN53" s="89"/>
      <c r="FO53" s="89"/>
      <c r="FP53" s="90"/>
      <c r="FQ53" s="88"/>
      <c r="FR53" s="90"/>
      <c r="FS53" s="88"/>
      <c r="FT53" s="89"/>
      <c r="FU53" s="89"/>
      <c r="FV53" s="89"/>
      <c r="FW53" s="89"/>
      <c r="FX53" s="90"/>
      <c r="FY53" s="88"/>
      <c r="FZ53" s="90"/>
      <c r="GA53" s="88"/>
      <c r="GB53" s="89"/>
      <c r="GC53" s="89"/>
      <c r="GD53" s="90"/>
      <c r="GE53" s="87"/>
      <c r="GF53" s="87"/>
      <c r="GG53" s="87"/>
      <c r="GH53" s="88"/>
      <c r="GI53" s="89"/>
      <c r="GJ53" s="89"/>
      <c r="GK53" s="89"/>
      <c r="GL53" s="90"/>
      <c r="GM53" s="88"/>
      <c r="GN53" s="89"/>
      <c r="GO53" s="89"/>
      <c r="GP53" s="90"/>
      <c r="GQ53" s="87"/>
      <c r="GR53" s="88"/>
      <c r="GS53" s="89"/>
      <c r="GT53" s="90"/>
      <c r="GU53" s="1"/>
      <c r="GV53" s="87"/>
      <c r="GW53" s="88"/>
      <c r="GX53" s="90"/>
      <c r="GY53" s="87"/>
      <c r="GZ53" s="87"/>
      <c r="HA53" s="87"/>
      <c r="HB53" s="87"/>
      <c r="HC53" s="87"/>
      <c r="HD53" s="1"/>
      <c r="HE53" s="87"/>
      <c r="HF53" s="87"/>
      <c r="HG53" s="87"/>
      <c r="HH53" s="87"/>
      <c r="HI53" s="87"/>
      <c r="HJ53" s="87"/>
      <c r="HK53" s="88"/>
      <c r="HL53" s="90"/>
      <c r="HM53" s="1"/>
      <c r="HN53" s="88">
        <v>2824.2157500000003</v>
      </c>
      <c r="HO53" s="89">
        <v>2786.8825600000005</v>
      </c>
      <c r="HP53" s="90">
        <v>367.62714</v>
      </c>
    </row>
    <row r="54" spans="1:224" x14ac:dyDescent="0.35">
      <c r="A54" s="1"/>
      <c r="B54" s="86" t="s">
        <v>1465</v>
      </c>
      <c r="C54" s="87"/>
      <c r="D54" s="88"/>
      <c r="E54" s="89"/>
      <c r="F54" s="89">
        <v>8.8258700000000001</v>
      </c>
      <c r="G54" s="90">
        <v>8.5166900000000005</v>
      </c>
      <c r="H54" s="88"/>
      <c r="I54" s="90"/>
      <c r="J54" s="88"/>
      <c r="K54" s="90"/>
      <c r="L54" s="88"/>
      <c r="M54" s="89"/>
      <c r="N54" s="89"/>
      <c r="O54" s="89"/>
      <c r="P54" s="89"/>
      <c r="Q54" s="89"/>
      <c r="R54" s="89"/>
      <c r="S54" s="90"/>
      <c r="T54" s="88">
        <v>18.14123</v>
      </c>
      <c r="U54" s="89">
        <v>19.191960000000002</v>
      </c>
      <c r="V54" s="90">
        <v>1.0612699999999999</v>
      </c>
      <c r="W54" s="87"/>
      <c r="X54" s="88"/>
      <c r="Y54" s="89"/>
      <c r="Z54" s="90">
        <v>17.295719999999999</v>
      </c>
      <c r="AA54" s="88"/>
      <c r="AB54" s="89"/>
      <c r="AC54" s="89"/>
      <c r="AD54" s="89"/>
      <c r="AE54" s="89">
        <v>11.413130000000001</v>
      </c>
      <c r="AF54" s="89">
        <v>23.889150000000001</v>
      </c>
      <c r="AG54" s="90">
        <v>10.22284</v>
      </c>
      <c r="AH54" s="87"/>
      <c r="AI54" s="87"/>
      <c r="AJ54" s="87">
        <v>175.92341999999999</v>
      </c>
      <c r="AK54" s="88">
        <v>213.71525</v>
      </c>
      <c r="AL54" s="90">
        <v>7.8466800000000001</v>
      </c>
      <c r="AM54" s="88"/>
      <c r="AN54" s="90"/>
      <c r="AO54" s="87"/>
      <c r="AP54" s="88"/>
      <c r="AQ54" s="90"/>
      <c r="AR54" s="87"/>
      <c r="AS54" s="87"/>
      <c r="AT54" s="87"/>
      <c r="AU54" s="88"/>
      <c r="AV54" s="89"/>
      <c r="AW54" s="90"/>
      <c r="AX54" s="88"/>
      <c r="AY54" s="89"/>
      <c r="AZ54" s="89"/>
      <c r="BA54" s="89"/>
      <c r="BB54" s="89"/>
      <c r="BC54" s="90"/>
      <c r="BD54" s="88"/>
      <c r="BE54" s="90"/>
      <c r="BF54" s="87"/>
      <c r="BG54" s="88"/>
      <c r="BH54" s="89">
        <v>184.87493000000001</v>
      </c>
      <c r="BI54" s="90"/>
      <c r="BJ54" s="88">
        <v>164.44227000000001</v>
      </c>
      <c r="BK54" s="89">
        <v>165.47058000000001</v>
      </c>
      <c r="BL54" s="89">
        <v>165.59853000000001</v>
      </c>
      <c r="BM54" s="89"/>
      <c r="BN54" s="89"/>
      <c r="BO54" s="89"/>
      <c r="BP54" s="89"/>
      <c r="BQ54" s="89"/>
      <c r="BR54" s="89"/>
      <c r="BS54" s="89"/>
      <c r="BT54" s="89">
        <v>206.49456000000001</v>
      </c>
      <c r="BU54" s="89">
        <v>206.11548999999999</v>
      </c>
      <c r="BV54" s="89">
        <v>205.99002999999999</v>
      </c>
      <c r="BW54" s="90"/>
      <c r="BX54" s="88">
        <v>17.41583</v>
      </c>
      <c r="BY54" s="90">
        <v>44.053669999999997</v>
      </c>
      <c r="BZ54" s="87"/>
      <c r="CA54" s="88"/>
      <c r="CB54" s="89"/>
      <c r="CC54" s="89"/>
      <c r="CD54" s="89"/>
      <c r="CE54" s="89"/>
      <c r="CF54" s="89">
        <v>118.14735</v>
      </c>
      <c r="CG54" s="89">
        <v>52.418509999999998</v>
      </c>
      <c r="CH54" s="89">
        <v>53.710120000000003</v>
      </c>
      <c r="CI54" s="89"/>
      <c r="CJ54" s="89"/>
      <c r="CK54" s="89"/>
      <c r="CL54" s="90"/>
      <c r="CM54" s="88">
        <v>180.55348000000001</v>
      </c>
      <c r="CN54" s="89">
        <v>180.52450999999999</v>
      </c>
      <c r="CO54" s="89">
        <v>181.33356000000001</v>
      </c>
      <c r="CP54" s="90">
        <v>181.02912000000001</v>
      </c>
      <c r="CQ54" s="88"/>
      <c r="CR54" s="90"/>
      <c r="CS54" s="88"/>
      <c r="CT54" s="90"/>
      <c r="CU54" s="88"/>
      <c r="CV54" s="89"/>
      <c r="CW54" s="91"/>
      <c r="CX54" s="88"/>
      <c r="CY54" s="89"/>
      <c r="CZ54" s="89"/>
      <c r="DA54" s="90"/>
      <c r="DB54" s="88"/>
      <c r="DC54" s="89"/>
      <c r="DD54" s="89"/>
      <c r="DE54" s="89"/>
      <c r="DF54" s="89"/>
      <c r="DG54" s="89"/>
      <c r="DH54" s="89"/>
      <c r="DI54" s="89"/>
      <c r="DJ54" s="89"/>
      <c r="DK54" s="89"/>
      <c r="DL54" s="89"/>
      <c r="DM54" s="90"/>
      <c r="DN54" s="92"/>
      <c r="DO54" s="93"/>
      <c r="DP54" s="93"/>
      <c r="DQ54" s="94"/>
      <c r="DR54" s="88"/>
      <c r="DS54" s="89"/>
      <c r="DT54" s="89"/>
      <c r="DU54" s="90"/>
      <c r="DV54" s="87"/>
      <c r="DW54" s="88"/>
      <c r="DX54" s="89"/>
      <c r="DY54" s="89"/>
      <c r="DZ54" s="89"/>
      <c r="EA54" s="89"/>
      <c r="EB54" s="91"/>
      <c r="EC54" s="1"/>
      <c r="ED54" s="87"/>
      <c r="EE54" s="87"/>
      <c r="EF54" s="87"/>
      <c r="EG54" s="87"/>
      <c r="EH54" s="87"/>
      <c r="EI54" s="87"/>
      <c r="EJ54" s="87"/>
      <c r="EK54" s="87"/>
      <c r="EL54" s="88"/>
      <c r="EM54" s="90"/>
      <c r="EN54" s="88"/>
      <c r="EO54" s="90"/>
      <c r="EP54" s="87"/>
      <c r="EQ54" s="87"/>
      <c r="ER54" s="87"/>
      <c r="ES54" s="87"/>
      <c r="ET54" s="87"/>
      <c r="EU54" s="87"/>
      <c r="EV54" s="87"/>
      <c r="EW54" s="87"/>
      <c r="EX54" s="87"/>
      <c r="EY54" s="87"/>
      <c r="EZ54" s="87"/>
      <c r="FA54" s="87"/>
      <c r="FB54" s="87"/>
      <c r="FC54" s="87"/>
      <c r="FD54" s="87"/>
      <c r="FE54" s="87"/>
      <c r="FF54" s="87"/>
      <c r="FG54" s="87"/>
      <c r="FH54" s="87"/>
      <c r="FI54" s="87"/>
      <c r="FJ54" s="87"/>
      <c r="FK54" s="87"/>
      <c r="FL54" s="87"/>
      <c r="FM54" s="88"/>
      <c r="FN54" s="89"/>
      <c r="FO54" s="89"/>
      <c r="FP54" s="90"/>
      <c r="FQ54" s="88"/>
      <c r="FR54" s="90"/>
      <c r="FS54" s="88"/>
      <c r="FT54" s="89"/>
      <c r="FU54" s="89"/>
      <c r="FV54" s="89"/>
      <c r="FW54" s="89"/>
      <c r="FX54" s="90"/>
      <c r="FY54" s="88"/>
      <c r="FZ54" s="90"/>
      <c r="GA54" s="88"/>
      <c r="GB54" s="89"/>
      <c r="GC54" s="89"/>
      <c r="GD54" s="90"/>
      <c r="GE54" s="87"/>
      <c r="GF54" s="87"/>
      <c r="GG54" s="87"/>
      <c r="GH54" s="88"/>
      <c r="GI54" s="89"/>
      <c r="GJ54" s="89"/>
      <c r="GK54" s="89"/>
      <c r="GL54" s="90"/>
      <c r="GM54" s="88"/>
      <c r="GN54" s="89"/>
      <c r="GO54" s="89"/>
      <c r="GP54" s="90"/>
      <c r="GQ54" s="87"/>
      <c r="GR54" s="88"/>
      <c r="GS54" s="89"/>
      <c r="GT54" s="90"/>
      <c r="GU54" s="1"/>
      <c r="GV54" s="87"/>
      <c r="GW54" s="88"/>
      <c r="GX54" s="90"/>
      <c r="GY54" s="87"/>
      <c r="GZ54" s="87"/>
      <c r="HA54" s="87"/>
      <c r="HB54" s="87"/>
      <c r="HC54" s="87"/>
      <c r="HD54" s="1"/>
      <c r="HE54" s="87"/>
      <c r="HF54" s="87"/>
      <c r="HG54" s="87"/>
      <c r="HH54" s="87"/>
      <c r="HI54" s="87"/>
      <c r="HJ54" s="87"/>
      <c r="HK54" s="88"/>
      <c r="HL54" s="90"/>
      <c r="HM54" s="1"/>
      <c r="HN54" s="88">
        <v>2824.2157500000003</v>
      </c>
      <c r="HO54" s="89">
        <v>2786.8825600000005</v>
      </c>
      <c r="HP54" s="90">
        <v>367.62714</v>
      </c>
    </row>
    <row r="55" spans="1:224" x14ac:dyDescent="0.35">
      <c r="A55" s="1"/>
      <c r="B55" s="95" t="s">
        <v>937</v>
      </c>
      <c r="C55" s="96">
        <v>0</v>
      </c>
      <c r="D55" s="97">
        <v>0</v>
      </c>
      <c r="E55" s="98">
        <v>0</v>
      </c>
      <c r="F55" s="98">
        <v>211.82087999999999</v>
      </c>
      <c r="G55" s="99">
        <v>204.40056000000001</v>
      </c>
      <c r="H55" s="97">
        <v>0</v>
      </c>
      <c r="I55" s="99">
        <v>0</v>
      </c>
      <c r="J55" s="97">
        <v>216</v>
      </c>
      <c r="K55" s="99">
        <v>0</v>
      </c>
      <c r="L55" s="97">
        <v>0</v>
      </c>
      <c r="M55" s="98">
        <v>0</v>
      </c>
      <c r="N55" s="98">
        <v>0</v>
      </c>
      <c r="O55" s="98">
        <v>0</v>
      </c>
      <c r="P55" s="98">
        <v>0</v>
      </c>
      <c r="Q55" s="98">
        <v>0</v>
      </c>
      <c r="R55" s="98">
        <v>0</v>
      </c>
      <c r="S55" s="99">
        <v>0</v>
      </c>
      <c r="T55" s="97">
        <v>435.38952</v>
      </c>
      <c r="U55" s="98">
        <v>460.60703999999998</v>
      </c>
      <c r="V55" s="99">
        <v>25.470479999999998</v>
      </c>
      <c r="W55" s="96">
        <v>0</v>
      </c>
      <c r="X55" s="97">
        <v>0</v>
      </c>
      <c r="Y55" s="98">
        <v>0</v>
      </c>
      <c r="Z55" s="99">
        <v>328.61867999999998</v>
      </c>
      <c r="AA55" s="97">
        <v>0</v>
      </c>
      <c r="AB55" s="98">
        <v>0</v>
      </c>
      <c r="AC55" s="98">
        <v>0</v>
      </c>
      <c r="AD55" s="98">
        <v>0</v>
      </c>
      <c r="AE55" s="98">
        <v>273.91512</v>
      </c>
      <c r="AF55" s="98">
        <v>573.33960000000002</v>
      </c>
      <c r="AG55" s="99">
        <v>245.34816000000001</v>
      </c>
      <c r="AH55" s="96">
        <v>0</v>
      </c>
      <c r="AI55" s="96">
        <v>0</v>
      </c>
      <c r="AJ55" s="96">
        <v>4222.1620800000001</v>
      </c>
      <c r="AK55" s="97">
        <v>5129.1660000000002</v>
      </c>
      <c r="AL55" s="99">
        <v>188.32032000000001</v>
      </c>
      <c r="AM55" s="97">
        <v>0</v>
      </c>
      <c r="AN55" s="99">
        <v>0</v>
      </c>
      <c r="AO55" s="96">
        <v>0</v>
      </c>
      <c r="AP55" s="97">
        <v>0</v>
      </c>
      <c r="AQ55" s="99">
        <v>0</v>
      </c>
      <c r="AR55" s="96">
        <v>0</v>
      </c>
      <c r="AS55" s="96">
        <v>0</v>
      </c>
      <c r="AT55" s="96">
        <v>0</v>
      </c>
      <c r="AU55" s="97">
        <v>0</v>
      </c>
      <c r="AV55" s="98">
        <v>0</v>
      </c>
      <c r="AW55" s="99">
        <v>0</v>
      </c>
      <c r="AX55" s="97">
        <v>0</v>
      </c>
      <c r="AY55" s="98">
        <v>0</v>
      </c>
      <c r="AZ55" s="98">
        <v>0</v>
      </c>
      <c r="BA55" s="98">
        <v>0</v>
      </c>
      <c r="BB55" s="98">
        <v>0</v>
      </c>
      <c r="BC55" s="99">
        <v>0</v>
      </c>
      <c r="BD55" s="97">
        <v>0</v>
      </c>
      <c r="BE55" s="99">
        <v>0</v>
      </c>
      <c r="BF55" s="96">
        <v>0</v>
      </c>
      <c r="BG55" s="97">
        <v>150</v>
      </c>
      <c r="BH55" s="98">
        <v>4436.9983199999997</v>
      </c>
      <c r="BI55" s="99">
        <v>23.289000000000001</v>
      </c>
      <c r="BJ55" s="97">
        <v>3946.6144800000002</v>
      </c>
      <c r="BK55" s="98">
        <v>3971.2939200000001</v>
      </c>
      <c r="BL55" s="98">
        <v>3974.36472</v>
      </c>
      <c r="BM55" s="98">
        <v>0</v>
      </c>
      <c r="BN55" s="98">
        <v>0</v>
      </c>
      <c r="BO55" s="98">
        <v>0</v>
      </c>
      <c r="BP55" s="98">
        <v>0</v>
      </c>
      <c r="BQ55" s="98">
        <v>0</v>
      </c>
      <c r="BR55" s="98">
        <v>0</v>
      </c>
      <c r="BS55" s="98">
        <v>163.266795</v>
      </c>
      <c r="BT55" s="98">
        <v>4955.8694400000004</v>
      </c>
      <c r="BU55" s="98">
        <v>4946.7717599999996</v>
      </c>
      <c r="BV55" s="98">
        <v>4943.7607200000002</v>
      </c>
      <c r="BW55" s="99">
        <v>0</v>
      </c>
      <c r="BX55" s="97">
        <v>383.14825999999999</v>
      </c>
      <c r="BY55" s="99">
        <v>1057.28808</v>
      </c>
      <c r="BZ55" s="96">
        <v>0</v>
      </c>
      <c r="CA55" s="97">
        <v>0</v>
      </c>
      <c r="CB55" s="98">
        <v>0</v>
      </c>
      <c r="CC55" s="98">
        <v>0</v>
      </c>
      <c r="CD55" s="98">
        <v>0</v>
      </c>
      <c r="CE55" s="98">
        <v>0</v>
      </c>
      <c r="CF55" s="98">
        <v>1654.0628999999999</v>
      </c>
      <c r="CG55" s="98">
        <v>995.95168999999999</v>
      </c>
      <c r="CH55" s="98">
        <v>993.63721999999996</v>
      </c>
      <c r="CI55" s="98">
        <v>0</v>
      </c>
      <c r="CJ55" s="98">
        <v>0</v>
      </c>
      <c r="CK55" s="98">
        <v>0</v>
      </c>
      <c r="CL55" s="99">
        <v>573.58862999999997</v>
      </c>
      <c r="CM55" s="97">
        <v>4333.28352</v>
      </c>
      <c r="CN55" s="98">
        <v>4332.58824</v>
      </c>
      <c r="CO55" s="98">
        <v>4352.0054399999999</v>
      </c>
      <c r="CP55" s="99">
        <v>4344.6988799999999</v>
      </c>
      <c r="CQ55" s="97">
        <v>0</v>
      </c>
      <c r="CR55" s="99">
        <v>0</v>
      </c>
      <c r="CS55" s="97">
        <v>0</v>
      </c>
      <c r="CT55" s="99">
        <v>0</v>
      </c>
      <c r="CU55" s="100"/>
      <c r="CV55" s="101"/>
      <c r="CW55" s="102"/>
      <c r="CX55" s="100"/>
      <c r="CY55" s="101"/>
      <c r="CZ55" s="101"/>
      <c r="DA55" s="102"/>
      <c r="DB55" s="100"/>
      <c r="DC55" s="101"/>
      <c r="DD55" s="101"/>
      <c r="DE55" s="101"/>
      <c r="DF55" s="101"/>
      <c r="DG55" s="101"/>
      <c r="DH55" s="101"/>
      <c r="DI55" s="101"/>
      <c r="DJ55" s="101"/>
      <c r="DK55" s="101"/>
      <c r="DL55" s="101"/>
      <c r="DM55" s="102"/>
      <c r="DN55" s="100"/>
      <c r="DO55" s="101"/>
      <c r="DP55" s="101"/>
      <c r="DQ55" s="102"/>
      <c r="DR55" s="100"/>
      <c r="DS55" s="101"/>
      <c r="DT55" s="101"/>
      <c r="DU55" s="102"/>
      <c r="DV55" s="95"/>
      <c r="DW55" s="100"/>
      <c r="DX55" s="101"/>
      <c r="DY55" s="101"/>
      <c r="DZ55" s="101"/>
      <c r="EA55" s="101"/>
      <c r="EB55" s="102"/>
      <c r="EC55" s="1"/>
      <c r="ED55" s="96">
        <v>0</v>
      </c>
      <c r="EE55" s="96">
        <v>0</v>
      </c>
      <c r="EF55" s="96">
        <v>0</v>
      </c>
      <c r="EG55" s="96">
        <v>0</v>
      </c>
      <c r="EH55" s="96">
        <v>0</v>
      </c>
      <c r="EI55" s="96">
        <v>0</v>
      </c>
      <c r="EJ55" s="96">
        <v>0</v>
      </c>
      <c r="EK55" s="96">
        <v>0</v>
      </c>
      <c r="EL55" s="97">
        <v>0</v>
      </c>
      <c r="EM55" s="99">
        <v>0</v>
      </c>
      <c r="EN55" s="97">
        <v>0</v>
      </c>
      <c r="EO55" s="99">
        <v>0</v>
      </c>
      <c r="EP55" s="96">
        <v>0</v>
      </c>
      <c r="EQ55" s="96">
        <v>0</v>
      </c>
      <c r="ER55" s="96">
        <v>0</v>
      </c>
      <c r="ES55" s="96">
        <v>0</v>
      </c>
      <c r="ET55" s="96">
        <v>0</v>
      </c>
      <c r="EU55" s="96">
        <v>0</v>
      </c>
      <c r="EV55" s="96">
        <v>0</v>
      </c>
      <c r="EW55" s="96">
        <v>0</v>
      </c>
      <c r="EX55" s="96">
        <v>0</v>
      </c>
      <c r="EY55" s="96">
        <v>0</v>
      </c>
      <c r="EZ55" s="96">
        <v>0</v>
      </c>
      <c r="FA55" s="96">
        <v>0</v>
      </c>
      <c r="FB55" s="96">
        <v>0</v>
      </c>
      <c r="FC55" s="96">
        <v>0</v>
      </c>
      <c r="FD55" s="96">
        <v>0</v>
      </c>
      <c r="FE55" s="96">
        <v>0</v>
      </c>
      <c r="FF55" s="96">
        <v>0</v>
      </c>
      <c r="FG55" s="96">
        <v>0</v>
      </c>
      <c r="FH55" s="96">
        <v>0</v>
      </c>
      <c r="FI55" s="96">
        <v>0</v>
      </c>
      <c r="FJ55" s="96">
        <v>0</v>
      </c>
      <c r="FK55" s="96">
        <v>0</v>
      </c>
      <c r="FL55" s="96">
        <v>0</v>
      </c>
      <c r="FM55" s="97">
        <v>0</v>
      </c>
      <c r="FN55" s="98">
        <v>0</v>
      </c>
      <c r="FO55" s="98">
        <v>0</v>
      </c>
      <c r="FP55" s="99">
        <v>0</v>
      </c>
      <c r="FQ55" s="97">
        <v>0</v>
      </c>
      <c r="FR55" s="99">
        <v>0</v>
      </c>
      <c r="FS55" s="97">
        <v>0</v>
      </c>
      <c r="FT55" s="98">
        <v>0</v>
      </c>
      <c r="FU55" s="98">
        <v>0</v>
      </c>
      <c r="FV55" s="98">
        <v>0</v>
      </c>
      <c r="FW55" s="98">
        <v>0</v>
      </c>
      <c r="FX55" s="99">
        <v>0</v>
      </c>
      <c r="FY55" s="97">
        <v>0</v>
      </c>
      <c r="FZ55" s="99">
        <v>0</v>
      </c>
      <c r="GA55" s="97">
        <v>0</v>
      </c>
      <c r="GB55" s="98">
        <v>0</v>
      </c>
      <c r="GC55" s="98">
        <v>0</v>
      </c>
      <c r="GD55" s="99">
        <v>0</v>
      </c>
      <c r="GE55" s="96">
        <v>0</v>
      </c>
      <c r="GF55" s="96">
        <v>0</v>
      </c>
      <c r="GG55" s="96">
        <v>0</v>
      </c>
      <c r="GH55" s="97">
        <v>0</v>
      </c>
      <c r="GI55" s="98">
        <v>0</v>
      </c>
      <c r="GJ55" s="98">
        <v>0</v>
      </c>
      <c r="GK55" s="98">
        <v>0</v>
      </c>
      <c r="GL55" s="99">
        <v>0</v>
      </c>
      <c r="GM55" s="97">
        <v>0</v>
      </c>
      <c r="GN55" s="98">
        <v>0</v>
      </c>
      <c r="GO55" s="98">
        <v>0</v>
      </c>
      <c r="GP55" s="99">
        <v>0</v>
      </c>
      <c r="GQ55" s="96">
        <v>0</v>
      </c>
      <c r="GR55" s="97">
        <v>0</v>
      </c>
      <c r="GS55" s="98">
        <v>0</v>
      </c>
      <c r="GT55" s="99">
        <v>0</v>
      </c>
      <c r="GU55" s="1"/>
      <c r="GV55" s="96">
        <v>0</v>
      </c>
      <c r="GW55" s="97">
        <v>0</v>
      </c>
      <c r="GX55" s="99">
        <v>0</v>
      </c>
      <c r="GY55" s="96">
        <v>0</v>
      </c>
      <c r="GZ55" s="96">
        <v>0</v>
      </c>
      <c r="HA55" s="96">
        <v>0</v>
      </c>
      <c r="HB55" s="96">
        <v>0</v>
      </c>
      <c r="HC55" s="96">
        <v>0</v>
      </c>
      <c r="HD55" s="1"/>
      <c r="HE55" s="96">
        <v>0</v>
      </c>
      <c r="HF55" s="96">
        <v>0</v>
      </c>
      <c r="HG55" s="96">
        <v>0</v>
      </c>
      <c r="HH55" s="96">
        <v>0</v>
      </c>
      <c r="HI55" s="96">
        <v>0</v>
      </c>
      <c r="HJ55" s="96">
        <v>0</v>
      </c>
      <c r="HK55" s="97">
        <v>0</v>
      </c>
      <c r="HL55" s="99">
        <v>0</v>
      </c>
      <c r="HM55" s="1"/>
      <c r="HN55" s="100"/>
      <c r="HO55" s="101"/>
      <c r="HP55" s="102"/>
    </row>
    <row r="56" spans="1:224"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5">
      <c r="A57" s="1"/>
      <c r="B57" s="1"/>
      <c r="C57" s="103" t="s">
        <v>1466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5">
      <c r="A59" s="1"/>
      <c r="B59" s="1"/>
      <c r="C59" s="103" t="s">
        <v>1467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5">
      <c r="A60" s="1"/>
      <c r="B60" s="1"/>
      <c r="C60" s="1"/>
      <c r="D60" s="1" t="s">
        <v>1468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5">
      <c r="A62" s="1"/>
      <c r="B62" s="1"/>
      <c r="C62" s="103" t="s">
        <v>863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5">
      <c r="A63" s="1"/>
      <c r="B63" s="1"/>
      <c r="C63" s="104"/>
      <c r="D63" s="1" t="s">
        <v>1469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B3:G3"/>
    <mergeCell ref="C4"/>
    <mergeCell ref="D4:G4"/>
    <mergeCell ref="H4:I4"/>
    <mergeCell ref="J4:K4"/>
    <mergeCell ref="L4:S4"/>
    <mergeCell ref="T4:V4"/>
    <mergeCell ref="W4"/>
    <mergeCell ref="X4:Z4"/>
    <mergeCell ref="AA4:AG4"/>
    <mergeCell ref="AH4"/>
    <mergeCell ref="AI4"/>
    <mergeCell ref="AJ4"/>
    <mergeCell ref="AK4:AL4"/>
    <mergeCell ref="AM4:AN4"/>
    <mergeCell ref="AO4"/>
    <mergeCell ref="AP4:AQ4"/>
    <mergeCell ref="AR4"/>
    <mergeCell ref="AS4"/>
    <mergeCell ref="AT4"/>
    <mergeCell ref="AU4:AW4"/>
    <mergeCell ref="AX4:BC4"/>
    <mergeCell ref="BD4:BE4"/>
    <mergeCell ref="BF4"/>
    <mergeCell ref="BG4:BI4"/>
    <mergeCell ref="BJ4:BW4"/>
    <mergeCell ref="BX4:BY4"/>
    <mergeCell ref="BZ4"/>
    <mergeCell ref="CA4:CL4"/>
    <mergeCell ref="CM4:CP4"/>
    <mergeCell ref="CQ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
    <mergeCell ref="EL4:EM4"/>
    <mergeCell ref="EN4: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FR4"/>
    <mergeCell ref="FS4:FX4"/>
    <mergeCell ref="FY4:FZ4"/>
    <mergeCell ref="GA4:GD4"/>
    <mergeCell ref="GE4"/>
    <mergeCell ref="GF4"/>
    <mergeCell ref="GG4"/>
    <mergeCell ref="GH4:GL4"/>
    <mergeCell ref="GM4:GP4"/>
    <mergeCell ref="GQ4"/>
    <mergeCell ref="GR4:GT4"/>
    <mergeCell ref="GV4"/>
    <mergeCell ref="GW4:GX4"/>
    <mergeCell ref="GY4"/>
    <mergeCell ref="GZ4"/>
    <mergeCell ref="HA4"/>
    <mergeCell ref="HB4"/>
    <mergeCell ref="HI4"/>
    <mergeCell ref="HJ4"/>
    <mergeCell ref="HK4:HL4"/>
    <mergeCell ref="HN4:HP4"/>
    <mergeCell ref="HC4"/>
    <mergeCell ref="HE4"/>
    <mergeCell ref="HF4"/>
    <mergeCell ref="HG4"/>
    <mergeCell ref="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90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1470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05" t="s">
        <v>3</v>
      </c>
      <c r="B6" s="216" t="s">
        <v>103</v>
      </c>
      <c r="C6" s="216"/>
      <c r="D6" s="216"/>
      <c r="E6" s="216"/>
      <c r="F6" s="216"/>
      <c r="G6" s="216"/>
      <c r="H6" s="216" t="s">
        <v>273</v>
      </c>
      <c r="I6" s="216"/>
      <c r="J6" s="216" t="s">
        <v>108</v>
      </c>
      <c r="K6" s="216"/>
      <c r="L6" s="216"/>
      <c r="M6" s="216" t="s">
        <v>596</v>
      </c>
      <c r="N6" s="216"/>
      <c r="O6" s="216" t="s">
        <v>327</v>
      </c>
      <c r="P6" s="216" t="s">
        <v>113</v>
      </c>
      <c r="Q6" s="216"/>
      <c r="R6" s="216"/>
      <c r="S6" s="216"/>
      <c r="T6" s="216" t="s">
        <v>116</v>
      </c>
      <c r="U6" s="216" t="s">
        <v>976</v>
      </c>
      <c r="V6" s="216" t="s">
        <v>127</v>
      </c>
      <c r="W6" s="216"/>
      <c r="X6" s="216"/>
      <c r="Y6" s="216"/>
      <c r="Z6" s="216"/>
      <c r="AA6" s="216" t="s">
        <v>140</v>
      </c>
      <c r="AB6" s="216"/>
      <c r="AC6" s="216" t="s">
        <v>153</v>
      </c>
      <c r="AD6" s="216"/>
      <c r="AE6" s="216"/>
      <c r="AF6" s="216"/>
      <c r="AG6" s="216" t="s">
        <v>161</v>
      </c>
      <c r="AH6" s="216"/>
      <c r="AI6" s="216"/>
      <c r="AJ6" s="216"/>
      <c r="AK6" s="216"/>
      <c r="AL6" s="216" t="s">
        <v>523</v>
      </c>
      <c r="AM6" s="216"/>
      <c r="AN6" s="216" t="s">
        <v>79</v>
      </c>
      <c r="AO6" s="216"/>
      <c r="AP6" s="216"/>
      <c r="AQ6" s="216"/>
      <c r="AR6" s="216"/>
      <c r="AS6" s="216"/>
      <c r="AT6" s="216"/>
      <c r="AU6" s="216"/>
      <c r="AV6" s="216"/>
      <c r="AW6" s="216" t="s">
        <v>606</v>
      </c>
    </row>
    <row r="7" spans="1:49" ht="39" x14ac:dyDescent="0.35">
      <c r="A7" s="105" t="s">
        <v>1471</v>
      </c>
      <c r="B7" s="105" t="s">
        <v>1472</v>
      </c>
      <c r="C7" s="105" t="s">
        <v>1472</v>
      </c>
      <c r="D7" s="105" t="s">
        <v>1472</v>
      </c>
      <c r="E7" s="105" t="s">
        <v>1472</v>
      </c>
      <c r="F7" s="105" t="s">
        <v>1472</v>
      </c>
      <c r="G7" s="105" t="s">
        <v>1472</v>
      </c>
      <c r="H7" s="105" t="s">
        <v>1473</v>
      </c>
      <c r="I7" s="105" t="s">
        <v>1474</v>
      </c>
      <c r="J7" s="105" t="s">
        <v>1475</v>
      </c>
      <c r="K7" s="105" t="s">
        <v>1475</v>
      </c>
      <c r="L7" s="105" t="s">
        <v>1475</v>
      </c>
      <c r="M7" s="105" t="s">
        <v>1476</v>
      </c>
      <c r="N7" s="105" t="s">
        <v>1476</v>
      </c>
      <c r="O7" s="105" t="s">
        <v>1477</v>
      </c>
      <c r="P7" s="105" t="s">
        <v>642</v>
      </c>
      <c r="Q7" s="105" t="s">
        <v>642</v>
      </c>
      <c r="R7" s="105" t="s">
        <v>642</v>
      </c>
      <c r="S7" s="105" t="s">
        <v>642</v>
      </c>
      <c r="T7" s="105" t="s">
        <v>1478</v>
      </c>
      <c r="U7" s="105" t="s">
        <v>1479</v>
      </c>
      <c r="V7" s="105" t="s">
        <v>1480</v>
      </c>
      <c r="W7" s="105" t="s">
        <v>1481</v>
      </c>
      <c r="X7" s="105" t="s">
        <v>1481</v>
      </c>
      <c r="Y7" s="105" t="s">
        <v>1482</v>
      </c>
      <c r="Z7" s="105" t="s">
        <v>1483</v>
      </c>
      <c r="AA7" s="105" t="s">
        <v>642</v>
      </c>
      <c r="AB7" s="105" t="s">
        <v>642</v>
      </c>
      <c r="AC7" s="105" t="s">
        <v>1484</v>
      </c>
      <c r="AD7" s="105" t="s">
        <v>1485</v>
      </c>
      <c r="AE7" s="105" t="s">
        <v>1486</v>
      </c>
      <c r="AF7" s="105" t="s">
        <v>1484</v>
      </c>
      <c r="AG7" s="105" t="s">
        <v>1487</v>
      </c>
      <c r="AH7" s="105" t="s">
        <v>1487</v>
      </c>
      <c r="AI7" s="105" t="s">
        <v>1488</v>
      </c>
      <c r="AJ7" s="105" t="s">
        <v>1489</v>
      </c>
      <c r="AK7" s="105" t="s">
        <v>1489</v>
      </c>
      <c r="AL7" s="105" t="s">
        <v>523</v>
      </c>
      <c r="AM7" s="105" t="s">
        <v>523</v>
      </c>
      <c r="AN7" s="105" t="s">
        <v>1490</v>
      </c>
      <c r="AO7" s="105" t="s">
        <v>642</v>
      </c>
      <c r="AP7" s="105" t="s">
        <v>642</v>
      </c>
      <c r="AQ7" s="105" t="s">
        <v>642</v>
      </c>
      <c r="AR7" s="105" t="s">
        <v>1481</v>
      </c>
      <c r="AS7" s="105" t="s">
        <v>1491</v>
      </c>
      <c r="AT7" s="105" t="s">
        <v>1480</v>
      </c>
      <c r="AU7" s="105" t="s">
        <v>1481</v>
      </c>
      <c r="AV7" s="105" t="s">
        <v>1492</v>
      </c>
      <c r="AW7" s="105" t="s">
        <v>1193</v>
      </c>
    </row>
    <row r="8" spans="1:49" ht="26" x14ac:dyDescent="0.35">
      <c r="A8" s="105" t="s">
        <v>1493</v>
      </c>
      <c r="B8" s="105" t="s">
        <v>1494</v>
      </c>
      <c r="C8" s="105" t="s">
        <v>1494</v>
      </c>
      <c r="D8" s="105" t="s">
        <v>1495</v>
      </c>
      <c r="E8" s="105" t="s">
        <v>1495</v>
      </c>
      <c r="F8" s="105" t="s">
        <v>1496</v>
      </c>
      <c r="G8" s="105" t="s">
        <v>1495</v>
      </c>
      <c r="H8" s="105" t="s">
        <v>1495</v>
      </c>
      <c r="I8" s="105" t="s">
        <v>1495</v>
      </c>
      <c r="J8" s="105" t="s">
        <v>1494</v>
      </c>
      <c r="K8" s="105" t="s">
        <v>1494</v>
      </c>
      <c r="L8" s="105" t="s">
        <v>1496</v>
      </c>
      <c r="M8" s="105" t="s">
        <v>1495</v>
      </c>
      <c r="N8" s="105" t="s">
        <v>1495</v>
      </c>
      <c r="O8" s="105" t="s">
        <v>1495</v>
      </c>
      <c r="P8" s="105" t="s">
        <v>1495</v>
      </c>
      <c r="Q8" s="105" t="s">
        <v>1495</v>
      </c>
      <c r="R8" s="105" t="s">
        <v>1495</v>
      </c>
      <c r="S8" s="105" t="s">
        <v>1495</v>
      </c>
      <c r="T8" s="105" t="s">
        <v>1495</v>
      </c>
      <c r="U8" s="105" t="s">
        <v>1495</v>
      </c>
      <c r="V8" s="105" t="s">
        <v>1495</v>
      </c>
      <c r="W8" s="105" t="s">
        <v>1495</v>
      </c>
      <c r="X8" s="105" t="s">
        <v>1495</v>
      </c>
      <c r="Y8" s="105" t="s">
        <v>1495</v>
      </c>
      <c r="Z8" s="105" t="s">
        <v>1495</v>
      </c>
      <c r="AA8" s="105" t="s">
        <v>1495</v>
      </c>
      <c r="AB8" s="105" t="s">
        <v>1495</v>
      </c>
      <c r="AC8" s="105" t="s">
        <v>1495</v>
      </c>
      <c r="AD8" s="105" t="s">
        <v>1496</v>
      </c>
      <c r="AE8" s="105" t="s">
        <v>1494</v>
      </c>
      <c r="AF8" s="105" t="s">
        <v>1495</v>
      </c>
      <c r="AG8" s="105" t="s">
        <v>1495</v>
      </c>
      <c r="AH8" s="105" t="s">
        <v>1495</v>
      </c>
      <c r="AI8" s="105" t="s">
        <v>1494</v>
      </c>
      <c r="AJ8" s="105" t="s">
        <v>1495</v>
      </c>
      <c r="AK8" s="105" t="s">
        <v>1495</v>
      </c>
      <c r="AL8" s="105" t="s">
        <v>1495</v>
      </c>
      <c r="AM8" s="105" t="s">
        <v>1495</v>
      </c>
      <c r="AN8" s="105" t="s">
        <v>1495</v>
      </c>
      <c r="AO8" s="105" t="s">
        <v>1495</v>
      </c>
      <c r="AP8" s="105" t="s">
        <v>1495</v>
      </c>
      <c r="AQ8" s="105" t="s">
        <v>1495</v>
      </c>
      <c r="AR8" s="105" t="s">
        <v>1495</v>
      </c>
      <c r="AS8" s="105" t="s">
        <v>1495</v>
      </c>
      <c r="AT8" s="105" t="s">
        <v>1495</v>
      </c>
      <c r="AU8" s="105" t="s">
        <v>1495</v>
      </c>
      <c r="AV8" s="105" t="s">
        <v>1495</v>
      </c>
      <c r="AW8" s="105" t="s">
        <v>1495</v>
      </c>
    </row>
    <row r="9" spans="1:49" ht="39" x14ac:dyDescent="0.35">
      <c r="A9" s="105" t="s">
        <v>6</v>
      </c>
      <c r="B9" s="105" t="s">
        <v>1497</v>
      </c>
      <c r="C9" s="105" t="s">
        <v>1498</v>
      </c>
      <c r="D9" s="105" t="s">
        <v>1499</v>
      </c>
      <c r="E9" s="105" t="s">
        <v>1499</v>
      </c>
      <c r="F9" s="105" t="s">
        <v>104</v>
      </c>
      <c r="G9" s="105" t="s">
        <v>1499</v>
      </c>
      <c r="H9" s="105" t="s">
        <v>274</v>
      </c>
      <c r="I9" s="105" t="s">
        <v>672</v>
      </c>
      <c r="J9" s="105" t="s">
        <v>1500</v>
      </c>
      <c r="K9" s="105" t="s">
        <v>1501</v>
      </c>
      <c r="L9" s="105" t="s">
        <v>964</v>
      </c>
      <c r="M9" s="105" t="s">
        <v>1502</v>
      </c>
      <c r="N9" s="105" t="s">
        <v>1502</v>
      </c>
      <c r="O9" s="105" t="s">
        <v>1503</v>
      </c>
      <c r="P9" s="105" t="s">
        <v>1504</v>
      </c>
      <c r="Q9" s="105" t="s">
        <v>1505</v>
      </c>
      <c r="R9" s="105" t="s">
        <v>1506</v>
      </c>
      <c r="S9" s="105" t="s">
        <v>1507</v>
      </c>
      <c r="T9" s="105" t="s">
        <v>344</v>
      </c>
      <c r="U9" s="105" t="s">
        <v>1508</v>
      </c>
      <c r="V9" s="105" t="s">
        <v>1509</v>
      </c>
      <c r="W9" s="105" t="s">
        <v>1510</v>
      </c>
      <c r="X9" s="105" t="s">
        <v>1510</v>
      </c>
      <c r="Y9" s="105" t="s">
        <v>1511</v>
      </c>
      <c r="Z9" s="105" t="s">
        <v>1512</v>
      </c>
      <c r="AA9" s="105" t="s">
        <v>1513</v>
      </c>
      <c r="AB9" s="105" t="s">
        <v>388</v>
      </c>
      <c r="AC9" s="105" t="s">
        <v>1514</v>
      </c>
      <c r="AD9" s="105" t="s">
        <v>997</v>
      </c>
      <c r="AE9" s="105" t="s">
        <v>1515</v>
      </c>
      <c r="AF9" s="105" t="s">
        <v>1514</v>
      </c>
      <c r="AG9" s="105" t="s">
        <v>1516</v>
      </c>
      <c r="AH9" s="105" t="s">
        <v>1516</v>
      </c>
      <c r="AI9" s="105" t="s">
        <v>1517</v>
      </c>
      <c r="AJ9" s="105" t="s">
        <v>1518</v>
      </c>
      <c r="AK9" s="105" t="s">
        <v>1518</v>
      </c>
      <c r="AL9" s="105" t="s">
        <v>523</v>
      </c>
      <c r="AM9" s="105" t="s">
        <v>1519</v>
      </c>
      <c r="AN9" s="105" t="s">
        <v>1520</v>
      </c>
      <c r="AO9" s="105" t="s">
        <v>1521</v>
      </c>
      <c r="AP9" s="105" t="s">
        <v>1521</v>
      </c>
      <c r="AQ9" s="105" t="s">
        <v>1522</v>
      </c>
      <c r="AR9" s="105" t="s">
        <v>1523</v>
      </c>
      <c r="AS9" s="105" t="s">
        <v>1524</v>
      </c>
      <c r="AT9" s="105" t="s">
        <v>1525</v>
      </c>
      <c r="AU9" s="105" t="s">
        <v>1526</v>
      </c>
      <c r="AV9" s="105" t="s">
        <v>1527</v>
      </c>
      <c r="AW9" s="105" t="s">
        <v>1528</v>
      </c>
    </row>
    <row r="10" spans="1:49" ht="52" x14ac:dyDescent="0.35">
      <c r="A10" s="105" t="s">
        <v>1109</v>
      </c>
      <c r="B10" s="105" t="s">
        <v>1529</v>
      </c>
      <c r="C10" s="105" t="s">
        <v>1529</v>
      </c>
      <c r="D10" s="105" t="s">
        <v>1530</v>
      </c>
      <c r="E10" s="105" t="s">
        <v>1531</v>
      </c>
      <c r="F10" s="105" t="s">
        <v>1532</v>
      </c>
      <c r="G10" s="105" t="s">
        <v>1533</v>
      </c>
      <c r="H10" s="105" t="s">
        <v>1530</v>
      </c>
      <c r="I10" s="105" t="s">
        <v>1530</v>
      </c>
      <c r="J10" s="105" t="s">
        <v>1529</v>
      </c>
      <c r="K10" s="105" t="s">
        <v>1529</v>
      </c>
      <c r="L10" s="105" t="s">
        <v>1532</v>
      </c>
      <c r="M10" s="105" t="s">
        <v>1531</v>
      </c>
      <c r="N10" s="105" t="s">
        <v>1533</v>
      </c>
      <c r="O10" s="105" t="s">
        <v>1530</v>
      </c>
      <c r="P10" s="105" t="s">
        <v>1533</v>
      </c>
      <c r="Q10" s="105" t="s">
        <v>1533</v>
      </c>
      <c r="R10" s="105" t="s">
        <v>1533</v>
      </c>
      <c r="S10" s="105" t="s">
        <v>1530</v>
      </c>
      <c r="T10" s="105" t="s">
        <v>1533</v>
      </c>
      <c r="U10" s="105" t="s">
        <v>1530</v>
      </c>
      <c r="V10" s="105" t="s">
        <v>1533</v>
      </c>
      <c r="W10" s="105" t="s">
        <v>1533</v>
      </c>
      <c r="X10" s="105" t="s">
        <v>1531</v>
      </c>
      <c r="Y10" s="105" t="s">
        <v>1533</v>
      </c>
      <c r="Z10" s="105" t="s">
        <v>1533</v>
      </c>
      <c r="AA10" s="105" t="s">
        <v>1530</v>
      </c>
      <c r="AB10" s="105" t="s">
        <v>1533</v>
      </c>
      <c r="AC10" s="105" t="s">
        <v>1530</v>
      </c>
      <c r="AD10" s="105" t="s">
        <v>1532</v>
      </c>
      <c r="AE10" s="105" t="s">
        <v>1530</v>
      </c>
      <c r="AF10" s="105" t="s">
        <v>1530</v>
      </c>
      <c r="AG10" s="105" t="s">
        <v>1530</v>
      </c>
      <c r="AH10" s="105" t="s">
        <v>1533</v>
      </c>
      <c r="AI10" s="105" t="s">
        <v>1533</v>
      </c>
      <c r="AJ10" s="105" t="s">
        <v>1530</v>
      </c>
      <c r="AK10" s="105" t="s">
        <v>1533</v>
      </c>
      <c r="AL10" s="105" t="s">
        <v>1530</v>
      </c>
      <c r="AM10" s="105" t="s">
        <v>1533</v>
      </c>
      <c r="AN10" s="105" t="s">
        <v>1533</v>
      </c>
      <c r="AO10" s="105" t="s">
        <v>1530</v>
      </c>
      <c r="AP10" s="105" t="s">
        <v>1533</v>
      </c>
      <c r="AQ10" s="105" t="s">
        <v>1530</v>
      </c>
      <c r="AR10" s="105" t="s">
        <v>1530</v>
      </c>
      <c r="AS10" s="105" t="s">
        <v>1530</v>
      </c>
      <c r="AT10" s="105" t="s">
        <v>1530</v>
      </c>
      <c r="AU10" s="105" t="s">
        <v>1530</v>
      </c>
      <c r="AV10" s="105" t="s">
        <v>1533</v>
      </c>
      <c r="AW10" s="105" t="s">
        <v>1533</v>
      </c>
    </row>
    <row r="11" spans="1:49" x14ac:dyDescent="0.35">
      <c r="A11" s="105" t="s">
        <v>96</v>
      </c>
      <c r="B11" s="105" t="s">
        <v>1534</v>
      </c>
      <c r="C11" s="105" t="s">
        <v>1534</v>
      </c>
      <c r="D11" s="105" t="s">
        <v>1534</v>
      </c>
      <c r="E11" s="105" t="s">
        <v>1534</v>
      </c>
      <c r="F11" s="105" t="s">
        <v>1534</v>
      </c>
      <c r="G11" s="105" t="s">
        <v>1534</v>
      </c>
      <c r="H11" s="105" t="s">
        <v>1534</v>
      </c>
      <c r="I11" s="105" t="s">
        <v>1534</v>
      </c>
      <c r="J11" s="105" t="s">
        <v>1534</v>
      </c>
      <c r="K11" s="105" t="s">
        <v>1534</v>
      </c>
      <c r="L11" s="105" t="s">
        <v>1534</v>
      </c>
      <c r="M11" s="105" t="s">
        <v>1534</v>
      </c>
      <c r="N11" s="105" t="s">
        <v>1534</v>
      </c>
      <c r="O11" s="105" t="s">
        <v>1534</v>
      </c>
      <c r="P11" s="105" t="s">
        <v>1534</v>
      </c>
      <c r="Q11" s="105" t="s">
        <v>1534</v>
      </c>
      <c r="R11" s="105" t="s">
        <v>1534</v>
      </c>
      <c r="S11" s="105" t="s">
        <v>1534</v>
      </c>
      <c r="T11" s="105" t="s">
        <v>1534</v>
      </c>
      <c r="U11" s="105" t="s">
        <v>1534</v>
      </c>
      <c r="V11" s="105" t="s">
        <v>1534</v>
      </c>
      <c r="W11" s="105" t="s">
        <v>1534</v>
      </c>
      <c r="X11" s="105" t="s">
        <v>1534</v>
      </c>
      <c r="Y11" s="105" t="s">
        <v>1534</v>
      </c>
      <c r="Z11" s="105" t="s">
        <v>1534</v>
      </c>
      <c r="AA11" s="105" t="s">
        <v>1534</v>
      </c>
      <c r="AB11" s="105" t="s">
        <v>1534</v>
      </c>
      <c r="AC11" s="105" t="s">
        <v>1534</v>
      </c>
      <c r="AD11" s="105" t="s">
        <v>1534</v>
      </c>
      <c r="AE11" s="105" t="s">
        <v>1534</v>
      </c>
      <c r="AF11" s="105" t="s">
        <v>1534</v>
      </c>
      <c r="AG11" s="105" t="s">
        <v>1534</v>
      </c>
      <c r="AH11" s="105" t="s">
        <v>1534</v>
      </c>
      <c r="AI11" s="105" t="s">
        <v>1534</v>
      </c>
      <c r="AJ11" s="105" t="s">
        <v>1534</v>
      </c>
      <c r="AK11" s="105" t="s">
        <v>1534</v>
      </c>
      <c r="AL11" s="105" t="s">
        <v>1534</v>
      </c>
      <c r="AM11" s="105" t="s">
        <v>1534</v>
      </c>
      <c r="AN11" s="105" t="s">
        <v>1534</v>
      </c>
      <c r="AO11" s="105" t="s">
        <v>1534</v>
      </c>
      <c r="AP11" s="105" t="s">
        <v>1534</v>
      </c>
      <c r="AQ11" s="105" t="s">
        <v>1534</v>
      </c>
      <c r="AR11" s="105" t="s">
        <v>1534</v>
      </c>
      <c r="AS11" s="105" t="s">
        <v>1534</v>
      </c>
      <c r="AT11" s="105" t="s">
        <v>1534</v>
      </c>
      <c r="AU11" s="105" t="s">
        <v>1534</v>
      </c>
      <c r="AV11" s="105" t="s">
        <v>1534</v>
      </c>
      <c r="AW11" s="105" t="s">
        <v>1534</v>
      </c>
    </row>
    <row r="12" spans="1:49" x14ac:dyDescent="0.35">
      <c r="A12" s="106" t="s">
        <v>101</v>
      </c>
      <c r="B12" s="107">
        <v>13.9</v>
      </c>
      <c r="C12" s="108">
        <v>38</v>
      </c>
      <c r="D12" s="108">
        <v>162</v>
      </c>
      <c r="E12" s="108">
        <v>138.48611</v>
      </c>
      <c r="F12" s="108">
        <v>34.9</v>
      </c>
      <c r="G12" s="109">
        <v>180</v>
      </c>
      <c r="H12" s="107">
        <v>75.3</v>
      </c>
      <c r="I12" s="109">
        <v>250</v>
      </c>
      <c r="J12" s="107">
        <v>13.45</v>
      </c>
      <c r="K12" s="108">
        <v>0</v>
      </c>
      <c r="L12" s="109">
        <v>9.6579999999999995</v>
      </c>
      <c r="M12" s="110" t="s">
        <v>1535</v>
      </c>
      <c r="N12" s="111" t="s">
        <v>1535</v>
      </c>
      <c r="O12" s="112">
        <v>3.84</v>
      </c>
      <c r="P12" s="107">
        <v>236.27</v>
      </c>
      <c r="Q12" s="108">
        <v>284.66000000000003</v>
      </c>
      <c r="R12" s="108">
        <v>739.28</v>
      </c>
      <c r="S12" s="109">
        <v>503.01</v>
      </c>
      <c r="T12" s="112">
        <v>339.32400000000001</v>
      </c>
      <c r="U12" s="112">
        <v>13.53</v>
      </c>
      <c r="V12" s="107">
        <v>4.1100000000000003</v>
      </c>
      <c r="W12" s="108">
        <v>49.631</v>
      </c>
      <c r="X12" s="108">
        <v>42.14</v>
      </c>
      <c r="Y12" s="113" t="s">
        <v>1535</v>
      </c>
      <c r="Z12" s="111" t="s">
        <v>1535</v>
      </c>
      <c r="AA12" s="107">
        <v>343.02</v>
      </c>
      <c r="AB12" s="109">
        <v>1043.0229999999999</v>
      </c>
      <c r="AC12" s="107">
        <v>101.92700000000001</v>
      </c>
      <c r="AD12" s="108">
        <v>64.066999999999993</v>
      </c>
      <c r="AE12" s="108">
        <v>32.658000000000001</v>
      </c>
      <c r="AF12" s="109">
        <v>0</v>
      </c>
      <c r="AG12" s="107">
        <v>22.49</v>
      </c>
      <c r="AH12" s="108">
        <v>30</v>
      </c>
      <c r="AI12" s="108">
        <v>9.1999999999999993</v>
      </c>
      <c r="AJ12" s="108">
        <v>28.745999999999999</v>
      </c>
      <c r="AK12" s="109">
        <v>29.2</v>
      </c>
      <c r="AL12" s="107">
        <v>68.09</v>
      </c>
      <c r="AM12" s="109">
        <v>68.5</v>
      </c>
      <c r="AN12" s="107">
        <v>77.88</v>
      </c>
      <c r="AO12" s="113" t="s">
        <v>1535</v>
      </c>
      <c r="AP12" s="108">
        <v>192.93257</v>
      </c>
      <c r="AQ12" s="113" t="s">
        <v>1535</v>
      </c>
      <c r="AR12" s="108">
        <v>29.736799999999999</v>
      </c>
      <c r="AS12" s="108">
        <v>6.7561799999999996</v>
      </c>
      <c r="AT12" s="108">
        <v>90.489000000000004</v>
      </c>
      <c r="AU12" s="108">
        <v>53.331000000000003</v>
      </c>
      <c r="AV12" s="109">
        <v>45.08</v>
      </c>
      <c r="AW12" s="112">
        <v>16.254999999999999</v>
      </c>
    </row>
    <row r="13" spans="1:49" x14ac:dyDescent="0.35">
      <c r="A13" s="114" t="s">
        <v>800</v>
      </c>
      <c r="B13" s="107">
        <v>13.9</v>
      </c>
      <c r="C13" s="108">
        <v>38</v>
      </c>
      <c r="D13" s="108">
        <v>162</v>
      </c>
      <c r="E13" s="108">
        <v>138.48611</v>
      </c>
      <c r="F13" s="108">
        <v>34.9</v>
      </c>
      <c r="G13" s="109">
        <v>180</v>
      </c>
      <c r="H13" s="107">
        <v>75.3</v>
      </c>
      <c r="I13" s="109">
        <v>250</v>
      </c>
      <c r="J13" s="107">
        <v>13.45</v>
      </c>
      <c r="K13" s="108">
        <v>0</v>
      </c>
      <c r="L13" s="109">
        <v>9.6579999999999995</v>
      </c>
      <c r="M13" s="110" t="s">
        <v>1535</v>
      </c>
      <c r="N13" s="111" t="s">
        <v>1535</v>
      </c>
      <c r="O13" s="112">
        <v>3.84</v>
      </c>
      <c r="P13" s="107">
        <v>236.27</v>
      </c>
      <c r="Q13" s="108">
        <v>284.66000000000003</v>
      </c>
      <c r="R13" s="108">
        <v>739.28</v>
      </c>
      <c r="S13" s="109">
        <v>503.01</v>
      </c>
      <c r="T13" s="112">
        <v>339.32400000000001</v>
      </c>
      <c r="U13" s="112">
        <v>13.53</v>
      </c>
      <c r="V13" s="107">
        <v>4.1100000000000003</v>
      </c>
      <c r="W13" s="108">
        <v>49.631</v>
      </c>
      <c r="X13" s="108">
        <v>42.14</v>
      </c>
      <c r="Y13" s="113" t="s">
        <v>1535</v>
      </c>
      <c r="Z13" s="111" t="s">
        <v>1535</v>
      </c>
      <c r="AA13" s="107">
        <v>343.02</v>
      </c>
      <c r="AB13" s="109">
        <v>1043.0229999999999</v>
      </c>
      <c r="AC13" s="107">
        <v>101.92700000000001</v>
      </c>
      <c r="AD13" s="108">
        <v>64.066999999999993</v>
      </c>
      <c r="AE13" s="108">
        <v>32.658000000000001</v>
      </c>
      <c r="AF13" s="109">
        <v>0</v>
      </c>
      <c r="AG13" s="107">
        <v>22.49</v>
      </c>
      <c r="AH13" s="108">
        <v>30</v>
      </c>
      <c r="AI13" s="108">
        <v>9.1999999999999993</v>
      </c>
      <c r="AJ13" s="108">
        <v>28.745999999999999</v>
      </c>
      <c r="AK13" s="109">
        <v>29.2</v>
      </c>
      <c r="AL13" s="107">
        <v>68.09</v>
      </c>
      <c r="AM13" s="109">
        <v>68.5</v>
      </c>
      <c r="AN13" s="107">
        <v>77.88</v>
      </c>
      <c r="AO13" s="113" t="s">
        <v>1535</v>
      </c>
      <c r="AP13" s="108">
        <v>192.93257</v>
      </c>
      <c r="AQ13" s="113" t="s">
        <v>1535</v>
      </c>
      <c r="AR13" s="108">
        <v>29.736799999999999</v>
      </c>
      <c r="AS13" s="108">
        <v>6.7561799999999996</v>
      </c>
      <c r="AT13" s="108">
        <v>90.489000000000004</v>
      </c>
      <c r="AU13" s="108">
        <v>53.331000000000003</v>
      </c>
      <c r="AV13" s="109">
        <v>45.08</v>
      </c>
      <c r="AW13" s="112">
        <v>16.254999999999999</v>
      </c>
    </row>
    <row r="14" spans="1:49" x14ac:dyDescent="0.35">
      <c r="A14" s="114" t="s">
        <v>801</v>
      </c>
      <c r="B14" s="107">
        <v>13.9</v>
      </c>
      <c r="C14" s="108">
        <v>38</v>
      </c>
      <c r="D14" s="108">
        <v>142</v>
      </c>
      <c r="E14" s="108">
        <v>120.12815000000001</v>
      </c>
      <c r="F14" s="108">
        <v>37.799999999999997</v>
      </c>
      <c r="G14" s="109">
        <v>160</v>
      </c>
      <c r="H14" s="107">
        <v>88.4</v>
      </c>
      <c r="I14" s="109">
        <v>250</v>
      </c>
      <c r="J14" s="107">
        <v>13.77</v>
      </c>
      <c r="K14" s="108">
        <v>0</v>
      </c>
      <c r="L14" s="109">
        <v>10.007</v>
      </c>
      <c r="M14" s="110" t="s">
        <v>1535</v>
      </c>
      <c r="N14" s="111" t="s">
        <v>1535</v>
      </c>
      <c r="O14" s="112">
        <v>3.84</v>
      </c>
      <c r="P14" s="107">
        <v>236.27</v>
      </c>
      <c r="Q14" s="108">
        <v>291.95999999999998</v>
      </c>
      <c r="R14" s="108">
        <v>757.11</v>
      </c>
      <c r="S14" s="109">
        <v>520.84</v>
      </c>
      <c r="T14" s="112">
        <v>360.35599999999999</v>
      </c>
      <c r="U14" s="112">
        <v>13.42</v>
      </c>
      <c r="V14" s="107">
        <v>5.28</v>
      </c>
      <c r="W14" s="108">
        <v>94.653000000000006</v>
      </c>
      <c r="X14" s="108">
        <v>68.56</v>
      </c>
      <c r="Y14" s="113" t="s">
        <v>1535</v>
      </c>
      <c r="Z14" s="111" t="s">
        <v>1535</v>
      </c>
      <c r="AA14" s="107">
        <v>515.64</v>
      </c>
      <c r="AB14" s="109">
        <v>1099.05</v>
      </c>
      <c r="AC14" s="107">
        <v>101.92700000000001</v>
      </c>
      <c r="AD14" s="108">
        <v>64.332999999999998</v>
      </c>
      <c r="AE14" s="108">
        <v>41.469000000000001</v>
      </c>
      <c r="AF14" s="109">
        <v>0</v>
      </c>
      <c r="AG14" s="107">
        <v>22.49</v>
      </c>
      <c r="AH14" s="108">
        <v>30</v>
      </c>
      <c r="AI14" s="108">
        <v>9.2189999999999994</v>
      </c>
      <c r="AJ14" s="108">
        <v>28.745999999999999</v>
      </c>
      <c r="AK14" s="109">
        <v>29.2</v>
      </c>
      <c r="AL14" s="107">
        <v>68.599999999999994</v>
      </c>
      <c r="AM14" s="109">
        <v>68.89</v>
      </c>
      <c r="AN14" s="107">
        <v>78.403000000000006</v>
      </c>
      <c r="AO14" s="113" t="s">
        <v>1535</v>
      </c>
      <c r="AP14" s="113" t="s">
        <v>1535</v>
      </c>
      <c r="AQ14" s="113" t="s">
        <v>1535</v>
      </c>
      <c r="AR14" s="108">
        <v>29.736799999999999</v>
      </c>
      <c r="AS14" s="108">
        <v>6.7561799999999996</v>
      </c>
      <c r="AT14" s="108">
        <v>90.489000000000004</v>
      </c>
      <c r="AU14" s="108">
        <v>53.331000000000003</v>
      </c>
      <c r="AV14" s="109">
        <v>45.155999999999999</v>
      </c>
      <c r="AW14" s="112">
        <v>17.018000000000001</v>
      </c>
    </row>
    <row r="15" spans="1:49" x14ac:dyDescent="0.35">
      <c r="A15" s="114" t="s">
        <v>802</v>
      </c>
      <c r="B15" s="107">
        <v>13.9</v>
      </c>
      <c r="C15" s="108">
        <v>38</v>
      </c>
      <c r="D15" s="108">
        <v>142</v>
      </c>
      <c r="E15" s="108">
        <v>120.12815000000001</v>
      </c>
      <c r="F15" s="108">
        <v>37.799999999999997</v>
      </c>
      <c r="G15" s="109">
        <v>160</v>
      </c>
      <c r="H15" s="107">
        <v>88.4</v>
      </c>
      <c r="I15" s="109">
        <v>250</v>
      </c>
      <c r="J15" s="107">
        <v>13.77</v>
      </c>
      <c r="K15" s="108">
        <v>0</v>
      </c>
      <c r="L15" s="109">
        <v>10.007</v>
      </c>
      <c r="M15" s="110" t="s">
        <v>1535</v>
      </c>
      <c r="N15" s="111" t="s">
        <v>1535</v>
      </c>
      <c r="O15" s="112">
        <v>3.84</v>
      </c>
      <c r="P15" s="107">
        <v>236.27</v>
      </c>
      <c r="Q15" s="108">
        <v>291.95999999999998</v>
      </c>
      <c r="R15" s="108">
        <v>757.11</v>
      </c>
      <c r="S15" s="109">
        <v>520.84</v>
      </c>
      <c r="T15" s="112">
        <v>360.35599999999999</v>
      </c>
      <c r="U15" s="112">
        <v>13.42</v>
      </c>
      <c r="V15" s="107">
        <v>5.28</v>
      </c>
      <c r="W15" s="108">
        <v>94.653000000000006</v>
      </c>
      <c r="X15" s="108">
        <v>68.56</v>
      </c>
      <c r="Y15" s="113" t="s">
        <v>1535</v>
      </c>
      <c r="Z15" s="111" t="s">
        <v>1535</v>
      </c>
      <c r="AA15" s="107">
        <v>515.64</v>
      </c>
      <c r="AB15" s="109">
        <v>1099.05</v>
      </c>
      <c r="AC15" s="107">
        <v>101.92700000000001</v>
      </c>
      <c r="AD15" s="108">
        <v>64.332999999999998</v>
      </c>
      <c r="AE15" s="108">
        <v>41.469000000000001</v>
      </c>
      <c r="AF15" s="109">
        <v>0</v>
      </c>
      <c r="AG15" s="107">
        <v>22.49</v>
      </c>
      <c r="AH15" s="108">
        <v>30</v>
      </c>
      <c r="AI15" s="108">
        <v>9.2189999999999994</v>
      </c>
      <c r="AJ15" s="108">
        <v>28.745999999999999</v>
      </c>
      <c r="AK15" s="109">
        <v>29.2</v>
      </c>
      <c r="AL15" s="107">
        <v>68.599999999999994</v>
      </c>
      <c r="AM15" s="109">
        <v>68.89</v>
      </c>
      <c r="AN15" s="107">
        <v>78.403000000000006</v>
      </c>
      <c r="AO15" s="113" t="s">
        <v>1535</v>
      </c>
      <c r="AP15" s="113" t="s">
        <v>1535</v>
      </c>
      <c r="AQ15" s="113" t="s">
        <v>1535</v>
      </c>
      <c r="AR15" s="108">
        <v>29.736799999999999</v>
      </c>
      <c r="AS15" s="108">
        <v>6.7561799999999996</v>
      </c>
      <c r="AT15" s="108">
        <v>90.489000000000004</v>
      </c>
      <c r="AU15" s="108">
        <v>53.331000000000003</v>
      </c>
      <c r="AV15" s="109">
        <v>45.155999999999999</v>
      </c>
      <c r="AW15" s="112">
        <v>17.018000000000001</v>
      </c>
    </row>
    <row r="16" spans="1:49" x14ac:dyDescent="0.35">
      <c r="A16" s="114" t="s">
        <v>803</v>
      </c>
      <c r="B16" s="107">
        <v>13.9</v>
      </c>
      <c r="C16" s="108">
        <v>38</v>
      </c>
      <c r="D16" s="108">
        <v>132</v>
      </c>
      <c r="E16" s="108">
        <v>111.67632</v>
      </c>
      <c r="F16" s="108">
        <v>36.799999999999997</v>
      </c>
      <c r="G16" s="109">
        <v>150</v>
      </c>
      <c r="H16" s="107">
        <v>100</v>
      </c>
      <c r="I16" s="109">
        <v>253</v>
      </c>
      <c r="J16" s="107">
        <v>13.7</v>
      </c>
      <c r="K16" s="108">
        <v>0</v>
      </c>
      <c r="L16" s="109">
        <v>10.099</v>
      </c>
      <c r="M16" s="110" t="s">
        <v>1535</v>
      </c>
      <c r="N16" s="111" t="s">
        <v>1535</v>
      </c>
      <c r="O16" s="112">
        <v>3.84</v>
      </c>
      <c r="P16" s="107">
        <v>236.27</v>
      </c>
      <c r="Q16" s="108">
        <v>300.83</v>
      </c>
      <c r="R16" s="108">
        <v>772.16</v>
      </c>
      <c r="S16" s="109">
        <v>535.89</v>
      </c>
      <c r="T16" s="112">
        <v>355.221</v>
      </c>
      <c r="U16" s="112">
        <v>13.41</v>
      </c>
      <c r="V16" s="107">
        <v>3.39</v>
      </c>
      <c r="W16" s="108">
        <v>171.64400000000001</v>
      </c>
      <c r="X16" s="108">
        <v>147.82</v>
      </c>
      <c r="Y16" s="113" t="s">
        <v>1535</v>
      </c>
      <c r="Z16" s="111" t="s">
        <v>1535</v>
      </c>
      <c r="AA16" s="107">
        <v>543.09</v>
      </c>
      <c r="AB16" s="109">
        <v>1126.5</v>
      </c>
      <c r="AC16" s="107">
        <v>101.92700000000001</v>
      </c>
      <c r="AD16" s="108">
        <v>64.734999999999999</v>
      </c>
      <c r="AE16" s="108">
        <v>41.35</v>
      </c>
      <c r="AF16" s="109">
        <v>0.2</v>
      </c>
      <c r="AG16" s="107">
        <v>22.49</v>
      </c>
      <c r="AH16" s="108">
        <v>30</v>
      </c>
      <c r="AI16" s="108">
        <v>9.1530000000000005</v>
      </c>
      <c r="AJ16" s="108">
        <v>28.745999999999999</v>
      </c>
      <c r="AK16" s="109">
        <v>29.2</v>
      </c>
      <c r="AL16" s="107">
        <v>68.72</v>
      </c>
      <c r="AM16" s="109">
        <v>69.010000000000005</v>
      </c>
      <c r="AN16" s="107">
        <v>78.403000000000006</v>
      </c>
      <c r="AO16" s="113" t="s">
        <v>1535</v>
      </c>
      <c r="AP16" s="113" t="s">
        <v>1535</v>
      </c>
      <c r="AQ16" s="113" t="s">
        <v>1535</v>
      </c>
      <c r="AR16" s="108">
        <v>29.736799999999999</v>
      </c>
      <c r="AS16" s="108">
        <v>6.7561799999999996</v>
      </c>
      <c r="AT16" s="108">
        <v>90.489000000000004</v>
      </c>
      <c r="AU16" s="108">
        <v>53.331000000000003</v>
      </c>
      <c r="AV16" s="109">
        <v>45.155999999999999</v>
      </c>
      <c r="AW16" s="112">
        <v>17.413</v>
      </c>
    </row>
    <row r="17" spans="1:49" x14ac:dyDescent="0.35">
      <c r="A17" s="114" t="s">
        <v>804</v>
      </c>
      <c r="B17" s="107">
        <v>13.9</v>
      </c>
      <c r="C17" s="108">
        <v>38</v>
      </c>
      <c r="D17" s="108">
        <v>132</v>
      </c>
      <c r="E17" s="108">
        <v>111.67632</v>
      </c>
      <c r="F17" s="108">
        <v>36.799999999999997</v>
      </c>
      <c r="G17" s="109">
        <v>150</v>
      </c>
      <c r="H17" s="107">
        <v>100</v>
      </c>
      <c r="I17" s="109">
        <v>253</v>
      </c>
      <c r="J17" s="107">
        <v>13.7</v>
      </c>
      <c r="K17" s="108">
        <v>0</v>
      </c>
      <c r="L17" s="109">
        <v>10.099</v>
      </c>
      <c r="M17" s="110" t="s">
        <v>1535</v>
      </c>
      <c r="N17" s="111" t="s">
        <v>1535</v>
      </c>
      <c r="O17" s="112">
        <v>3.84</v>
      </c>
      <c r="P17" s="107">
        <v>236.27</v>
      </c>
      <c r="Q17" s="108">
        <v>300.83</v>
      </c>
      <c r="R17" s="108">
        <v>772.16</v>
      </c>
      <c r="S17" s="109">
        <v>535.89</v>
      </c>
      <c r="T17" s="112">
        <v>355.221</v>
      </c>
      <c r="U17" s="112">
        <v>13.41</v>
      </c>
      <c r="V17" s="107">
        <v>3.39</v>
      </c>
      <c r="W17" s="108">
        <v>171.64400000000001</v>
      </c>
      <c r="X17" s="108">
        <v>147.82</v>
      </c>
      <c r="Y17" s="113" t="s">
        <v>1535</v>
      </c>
      <c r="Z17" s="111" t="s">
        <v>1535</v>
      </c>
      <c r="AA17" s="107">
        <v>543.09</v>
      </c>
      <c r="AB17" s="109">
        <v>1126.5</v>
      </c>
      <c r="AC17" s="107">
        <v>101.92700000000001</v>
      </c>
      <c r="AD17" s="108">
        <v>64.734999999999999</v>
      </c>
      <c r="AE17" s="108">
        <v>41.35</v>
      </c>
      <c r="AF17" s="109">
        <v>0.2</v>
      </c>
      <c r="AG17" s="107">
        <v>22.49</v>
      </c>
      <c r="AH17" s="108">
        <v>30</v>
      </c>
      <c r="AI17" s="108">
        <v>9.1530000000000005</v>
      </c>
      <c r="AJ17" s="108">
        <v>28.745999999999999</v>
      </c>
      <c r="AK17" s="109">
        <v>29.2</v>
      </c>
      <c r="AL17" s="107">
        <v>68.72</v>
      </c>
      <c r="AM17" s="109">
        <v>69.010000000000005</v>
      </c>
      <c r="AN17" s="107">
        <v>78.403000000000006</v>
      </c>
      <c r="AO17" s="113" t="s">
        <v>1535</v>
      </c>
      <c r="AP17" s="113" t="s">
        <v>1535</v>
      </c>
      <c r="AQ17" s="113" t="s">
        <v>1535</v>
      </c>
      <c r="AR17" s="108">
        <v>29.736799999999999</v>
      </c>
      <c r="AS17" s="108">
        <v>6.7561799999999996</v>
      </c>
      <c r="AT17" s="108">
        <v>90.489000000000004</v>
      </c>
      <c r="AU17" s="108">
        <v>53.331000000000003</v>
      </c>
      <c r="AV17" s="109">
        <v>45.155999999999999</v>
      </c>
      <c r="AW17" s="112">
        <v>17.413</v>
      </c>
    </row>
    <row r="18" spans="1:49" x14ac:dyDescent="0.35">
      <c r="A18" s="114" t="s">
        <v>805</v>
      </c>
      <c r="B18" s="107">
        <v>13.9</v>
      </c>
      <c r="C18" s="108">
        <v>38</v>
      </c>
      <c r="D18" s="108">
        <v>122</v>
      </c>
      <c r="E18" s="108">
        <v>100.54848</v>
      </c>
      <c r="F18" s="108">
        <v>39.700000000000003</v>
      </c>
      <c r="G18" s="109">
        <v>140</v>
      </c>
      <c r="H18" s="107">
        <v>100</v>
      </c>
      <c r="I18" s="109">
        <v>262</v>
      </c>
      <c r="J18" s="107">
        <v>13.77</v>
      </c>
      <c r="K18" s="108">
        <v>0</v>
      </c>
      <c r="L18" s="109">
        <v>10.121</v>
      </c>
      <c r="M18" s="110" t="s">
        <v>1535</v>
      </c>
      <c r="N18" s="111" t="s">
        <v>1535</v>
      </c>
      <c r="O18" s="112">
        <v>3.84</v>
      </c>
      <c r="P18" s="107">
        <v>236.27</v>
      </c>
      <c r="Q18" s="108">
        <v>300.83</v>
      </c>
      <c r="R18" s="108">
        <v>781.27</v>
      </c>
      <c r="S18" s="109">
        <v>545</v>
      </c>
      <c r="T18" s="112">
        <v>352.50599999999997</v>
      </c>
      <c r="U18" s="112">
        <v>13.44</v>
      </c>
      <c r="V18" s="107">
        <v>8.91</v>
      </c>
      <c r="W18" s="108">
        <v>223.92400000000001</v>
      </c>
      <c r="X18" s="108">
        <v>212.78</v>
      </c>
      <c r="Y18" s="113" t="s">
        <v>1535</v>
      </c>
      <c r="Z18" s="111" t="s">
        <v>1535</v>
      </c>
      <c r="AA18" s="107">
        <v>570.22</v>
      </c>
      <c r="AB18" s="109">
        <v>1153.6300000000001</v>
      </c>
      <c r="AC18" s="107">
        <v>104.764</v>
      </c>
      <c r="AD18" s="108">
        <v>64.397999999999996</v>
      </c>
      <c r="AE18" s="108">
        <v>37.866</v>
      </c>
      <c r="AF18" s="109">
        <v>0</v>
      </c>
      <c r="AG18" s="107">
        <v>22.49</v>
      </c>
      <c r="AH18" s="108">
        <v>30</v>
      </c>
      <c r="AI18" s="108">
        <v>8.9160000000000004</v>
      </c>
      <c r="AJ18" s="108">
        <v>28.745999999999999</v>
      </c>
      <c r="AK18" s="109">
        <v>29.2</v>
      </c>
      <c r="AL18" s="107">
        <v>68.7</v>
      </c>
      <c r="AM18" s="109">
        <v>68.98</v>
      </c>
      <c r="AN18" s="107">
        <v>78.403000000000006</v>
      </c>
      <c r="AO18" s="113" t="s">
        <v>1535</v>
      </c>
      <c r="AP18" s="113" t="s">
        <v>1535</v>
      </c>
      <c r="AQ18" s="113" t="s">
        <v>1535</v>
      </c>
      <c r="AR18" s="108">
        <v>29.736799999999999</v>
      </c>
      <c r="AS18" s="108">
        <v>6.7561799999999996</v>
      </c>
      <c r="AT18" s="108">
        <v>90.489000000000004</v>
      </c>
      <c r="AU18" s="108">
        <v>53.331000000000003</v>
      </c>
      <c r="AV18" s="109">
        <v>45.667000000000002</v>
      </c>
      <c r="AW18" s="112">
        <v>17.651</v>
      </c>
    </row>
    <row r="19" spans="1:49" x14ac:dyDescent="0.35">
      <c r="A19" s="114" t="s">
        <v>806</v>
      </c>
      <c r="B19" s="107">
        <v>13.9</v>
      </c>
      <c r="C19" s="108">
        <v>38</v>
      </c>
      <c r="D19" s="108">
        <v>122</v>
      </c>
      <c r="E19" s="108">
        <v>100.54848</v>
      </c>
      <c r="F19" s="108">
        <v>39.700000000000003</v>
      </c>
      <c r="G19" s="109">
        <v>140</v>
      </c>
      <c r="H19" s="107">
        <v>100</v>
      </c>
      <c r="I19" s="109">
        <v>262</v>
      </c>
      <c r="J19" s="107">
        <v>13.77</v>
      </c>
      <c r="K19" s="108">
        <v>0</v>
      </c>
      <c r="L19" s="109">
        <v>10.121</v>
      </c>
      <c r="M19" s="110" t="s">
        <v>1535</v>
      </c>
      <c r="N19" s="111" t="s">
        <v>1535</v>
      </c>
      <c r="O19" s="112">
        <v>3.84</v>
      </c>
      <c r="P19" s="107">
        <v>236.27</v>
      </c>
      <c r="Q19" s="108">
        <v>300.83</v>
      </c>
      <c r="R19" s="108">
        <v>781.27</v>
      </c>
      <c r="S19" s="109">
        <v>545</v>
      </c>
      <c r="T19" s="112">
        <v>352.50599999999997</v>
      </c>
      <c r="U19" s="112">
        <v>13.44</v>
      </c>
      <c r="V19" s="107">
        <v>8.91</v>
      </c>
      <c r="W19" s="108">
        <v>223.92400000000001</v>
      </c>
      <c r="X19" s="108">
        <v>212.78</v>
      </c>
      <c r="Y19" s="113" t="s">
        <v>1535</v>
      </c>
      <c r="Z19" s="111" t="s">
        <v>1535</v>
      </c>
      <c r="AA19" s="107">
        <v>570.22</v>
      </c>
      <c r="AB19" s="109">
        <v>1153.6300000000001</v>
      </c>
      <c r="AC19" s="107">
        <v>104.764</v>
      </c>
      <c r="AD19" s="108">
        <v>64.397999999999996</v>
      </c>
      <c r="AE19" s="108">
        <v>37.866</v>
      </c>
      <c r="AF19" s="109">
        <v>0</v>
      </c>
      <c r="AG19" s="107">
        <v>22.49</v>
      </c>
      <c r="AH19" s="108">
        <v>30</v>
      </c>
      <c r="AI19" s="108">
        <v>8.9160000000000004</v>
      </c>
      <c r="AJ19" s="108">
        <v>28.745999999999999</v>
      </c>
      <c r="AK19" s="109">
        <v>29.2</v>
      </c>
      <c r="AL19" s="107">
        <v>68.7</v>
      </c>
      <c r="AM19" s="109">
        <v>68.98</v>
      </c>
      <c r="AN19" s="107">
        <v>78.403000000000006</v>
      </c>
      <c r="AO19" s="113" t="s">
        <v>1535</v>
      </c>
      <c r="AP19" s="113" t="s">
        <v>1535</v>
      </c>
      <c r="AQ19" s="113" t="s">
        <v>1535</v>
      </c>
      <c r="AR19" s="108">
        <v>29.736799999999999</v>
      </c>
      <c r="AS19" s="108">
        <v>6.7561799999999996</v>
      </c>
      <c r="AT19" s="108">
        <v>90.489000000000004</v>
      </c>
      <c r="AU19" s="108">
        <v>53.331000000000003</v>
      </c>
      <c r="AV19" s="109">
        <v>45.667000000000002</v>
      </c>
      <c r="AW19" s="112">
        <v>17.651</v>
      </c>
    </row>
    <row r="20" spans="1:49" x14ac:dyDescent="0.35">
      <c r="A20" s="114" t="s">
        <v>807</v>
      </c>
      <c r="B20" s="107">
        <v>13.9</v>
      </c>
      <c r="C20" s="108">
        <v>38</v>
      </c>
      <c r="D20" s="108">
        <v>122</v>
      </c>
      <c r="E20" s="108">
        <v>104.39931</v>
      </c>
      <c r="F20" s="108">
        <v>34</v>
      </c>
      <c r="G20" s="109">
        <v>140</v>
      </c>
      <c r="H20" s="107">
        <v>100</v>
      </c>
      <c r="I20" s="109">
        <v>275</v>
      </c>
      <c r="J20" s="107">
        <v>13.73</v>
      </c>
      <c r="K20" s="108">
        <v>0</v>
      </c>
      <c r="L20" s="109">
        <v>10.231</v>
      </c>
      <c r="M20" s="110" t="s">
        <v>1535</v>
      </c>
      <c r="N20" s="111" t="s">
        <v>1535</v>
      </c>
      <c r="O20" s="112">
        <v>3.84</v>
      </c>
      <c r="P20" s="107">
        <v>236.27</v>
      </c>
      <c r="Q20" s="108">
        <v>309.81</v>
      </c>
      <c r="R20" s="108">
        <v>799.68</v>
      </c>
      <c r="S20" s="109">
        <v>563.41</v>
      </c>
      <c r="T20" s="112">
        <v>359.54</v>
      </c>
      <c r="U20" s="112">
        <v>13.29</v>
      </c>
      <c r="V20" s="107">
        <v>7.47</v>
      </c>
      <c r="W20" s="108">
        <v>170.511</v>
      </c>
      <c r="X20" s="108">
        <v>173.57</v>
      </c>
      <c r="Y20" s="113" t="s">
        <v>1535</v>
      </c>
      <c r="Z20" s="111" t="s">
        <v>1535</v>
      </c>
      <c r="AA20" s="107">
        <v>580.57000000000005</v>
      </c>
      <c r="AB20" s="109">
        <v>1163.98</v>
      </c>
      <c r="AC20" s="107">
        <v>106.20399999999999</v>
      </c>
      <c r="AD20" s="108">
        <v>64.070999999999998</v>
      </c>
      <c r="AE20" s="108">
        <v>35.658999999999999</v>
      </c>
      <c r="AF20" s="109">
        <v>0.3</v>
      </c>
      <c r="AG20" s="107">
        <v>22.49</v>
      </c>
      <c r="AH20" s="108">
        <v>30</v>
      </c>
      <c r="AI20" s="108">
        <v>9.1430000000000007</v>
      </c>
      <c r="AJ20" s="108">
        <v>28.745999999999999</v>
      </c>
      <c r="AK20" s="109">
        <v>29</v>
      </c>
      <c r="AL20" s="107">
        <v>68.569999999999993</v>
      </c>
      <c r="AM20" s="109">
        <v>68.86</v>
      </c>
      <c r="AN20" s="107">
        <v>78.924000000000007</v>
      </c>
      <c r="AO20" s="113" t="s">
        <v>1535</v>
      </c>
      <c r="AP20" s="113" t="s">
        <v>1535</v>
      </c>
      <c r="AQ20" s="113" t="s">
        <v>1535</v>
      </c>
      <c r="AR20" s="108">
        <v>29.736799999999999</v>
      </c>
      <c r="AS20" s="108">
        <v>6.7561799999999996</v>
      </c>
      <c r="AT20" s="108">
        <v>90.489000000000004</v>
      </c>
      <c r="AU20" s="108">
        <v>53.331000000000003</v>
      </c>
      <c r="AV20" s="109">
        <v>45.808</v>
      </c>
      <c r="AW20" s="112">
        <v>17.667000000000002</v>
      </c>
    </row>
    <row r="21" spans="1:49" x14ac:dyDescent="0.35">
      <c r="A21" s="114" t="s">
        <v>808</v>
      </c>
      <c r="B21" s="107">
        <v>13.9</v>
      </c>
      <c r="C21" s="108">
        <v>38</v>
      </c>
      <c r="D21" s="108">
        <v>122</v>
      </c>
      <c r="E21" s="108">
        <v>104.39931</v>
      </c>
      <c r="F21" s="108">
        <v>34</v>
      </c>
      <c r="G21" s="109">
        <v>140</v>
      </c>
      <c r="H21" s="107">
        <v>100</v>
      </c>
      <c r="I21" s="109">
        <v>275</v>
      </c>
      <c r="J21" s="107">
        <v>13.73</v>
      </c>
      <c r="K21" s="108">
        <v>0</v>
      </c>
      <c r="L21" s="109">
        <v>10.231</v>
      </c>
      <c r="M21" s="110" t="s">
        <v>1535</v>
      </c>
      <c r="N21" s="111" t="s">
        <v>1535</v>
      </c>
      <c r="O21" s="112">
        <v>3.84</v>
      </c>
      <c r="P21" s="107">
        <v>236.27</v>
      </c>
      <c r="Q21" s="108">
        <v>309.81</v>
      </c>
      <c r="R21" s="108">
        <v>799.68</v>
      </c>
      <c r="S21" s="109">
        <v>563.41</v>
      </c>
      <c r="T21" s="112">
        <v>359.54</v>
      </c>
      <c r="U21" s="112">
        <v>13.29</v>
      </c>
      <c r="V21" s="107">
        <v>7.47</v>
      </c>
      <c r="W21" s="108">
        <v>170.511</v>
      </c>
      <c r="X21" s="108">
        <v>173.57</v>
      </c>
      <c r="Y21" s="113" t="s">
        <v>1535</v>
      </c>
      <c r="Z21" s="111" t="s">
        <v>1535</v>
      </c>
      <c r="AA21" s="107">
        <v>580.57000000000005</v>
      </c>
      <c r="AB21" s="109">
        <v>1163.98</v>
      </c>
      <c r="AC21" s="107">
        <v>106.20399999999999</v>
      </c>
      <c r="AD21" s="108">
        <v>64.070999999999998</v>
      </c>
      <c r="AE21" s="108">
        <v>35.658999999999999</v>
      </c>
      <c r="AF21" s="109">
        <v>0.3</v>
      </c>
      <c r="AG21" s="107">
        <v>22.49</v>
      </c>
      <c r="AH21" s="108">
        <v>30</v>
      </c>
      <c r="AI21" s="108">
        <v>9.1430000000000007</v>
      </c>
      <c r="AJ21" s="108">
        <v>28.745999999999999</v>
      </c>
      <c r="AK21" s="109">
        <v>29</v>
      </c>
      <c r="AL21" s="107">
        <v>68.569999999999993</v>
      </c>
      <c r="AM21" s="109">
        <v>68.86</v>
      </c>
      <c r="AN21" s="107">
        <v>78.924000000000007</v>
      </c>
      <c r="AO21" s="113" t="s">
        <v>1535</v>
      </c>
      <c r="AP21" s="113" t="s">
        <v>1535</v>
      </c>
      <c r="AQ21" s="113" t="s">
        <v>1535</v>
      </c>
      <c r="AR21" s="108">
        <v>29.736799999999999</v>
      </c>
      <c r="AS21" s="108">
        <v>6.7561799999999996</v>
      </c>
      <c r="AT21" s="108">
        <v>90.489000000000004</v>
      </c>
      <c r="AU21" s="108">
        <v>53.331000000000003</v>
      </c>
      <c r="AV21" s="109">
        <v>45.808</v>
      </c>
      <c r="AW21" s="112">
        <v>17.667000000000002</v>
      </c>
    </row>
    <row r="22" spans="1:49" x14ac:dyDescent="0.35">
      <c r="A22" s="114" t="s">
        <v>809</v>
      </c>
      <c r="B22" s="107">
        <v>13.9</v>
      </c>
      <c r="C22" s="108">
        <v>38</v>
      </c>
      <c r="D22" s="108">
        <v>122</v>
      </c>
      <c r="E22" s="108">
        <v>90.465000000000003</v>
      </c>
      <c r="F22" s="108">
        <v>39.299999999999997</v>
      </c>
      <c r="G22" s="109">
        <v>140</v>
      </c>
      <c r="H22" s="107">
        <v>98</v>
      </c>
      <c r="I22" s="109">
        <v>275</v>
      </c>
      <c r="J22" s="107">
        <v>13.73</v>
      </c>
      <c r="K22" s="108">
        <v>0</v>
      </c>
      <c r="L22" s="109">
        <v>9.9789999999999992</v>
      </c>
      <c r="M22" s="110" t="s">
        <v>1535</v>
      </c>
      <c r="N22" s="111" t="s">
        <v>1535</v>
      </c>
      <c r="O22" s="112">
        <v>3.84</v>
      </c>
      <c r="P22" s="107">
        <v>236.27</v>
      </c>
      <c r="Q22" s="108">
        <v>303.81</v>
      </c>
      <c r="R22" s="108">
        <v>793.52</v>
      </c>
      <c r="S22" s="109">
        <v>557.25</v>
      </c>
      <c r="T22" s="112">
        <v>352.649</v>
      </c>
      <c r="U22" s="112">
        <v>13.35</v>
      </c>
      <c r="V22" s="107">
        <v>5.7</v>
      </c>
      <c r="W22" s="108">
        <v>153.71700000000001</v>
      </c>
      <c r="X22" s="108">
        <v>158.56</v>
      </c>
      <c r="Y22" s="113" t="s">
        <v>1535</v>
      </c>
      <c r="Z22" s="111" t="s">
        <v>1535</v>
      </c>
      <c r="AA22" s="107">
        <v>585.99</v>
      </c>
      <c r="AB22" s="109">
        <v>1169.4000000000001</v>
      </c>
      <c r="AC22" s="107">
        <v>109.128</v>
      </c>
      <c r="AD22" s="108">
        <v>64.253</v>
      </c>
      <c r="AE22" s="108">
        <v>35.506</v>
      </c>
      <c r="AF22" s="109">
        <v>0</v>
      </c>
      <c r="AG22" s="107">
        <v>22.49</v>
      </c>
      <c r="AH22" s="108">
        <v>30</v>
      </c>
      <c r="AI22" s="108">
        <v>9.19</v>
      </c>
      <c r="AJ22" s="108">
        <v>28.745999999999999</v>
      </c>
      <c r="AK22" s="109">
        <v>29</v>
      </c>
      <c r="AL22" s="107">
        <v>68.58</v>
      </c>
      <c r="AM22" s="109">
        <v>68.87</v>
      </c>
      <c r="AN22" s="107">
        <v>79.442999999999998</v>
      </c>
      <c r="AO22" s="113" t="s">
        <v>1535</v>
      </c>
      <c r="AP22" s="113" t="s">
        <v>1535</v>
      </c>
      <c r="AQ22" s="113" t="s">
        <v>1535</v>
      </c>
      <c r="AR22" s="108">
        <v>29.736799999999999</v>
      </c>
      <c r="AS22" s="108">
        <v>6.7561799999999996</v>
      </c>
      <c r="AT22" s="108">
        <v>90.489000000000004</v>
      </c>
      <c r="AU22" s="108">
        <v>53.331000000000003</v>
      </c>
      <c r="AV22" s="109">
        <v>46.301000000000002</v>
      </c>
      <c r="AW22" s="112">
        <v>17.186</v>
      </c>
    </row>
    <row r="23" spans="1:49" x14ac:dyDescent="0.35">
      <c r="A23" s="114" t="s">
        <v>810</v>
      </c>
      <c r="B23" s="107">
        <v>13.9</v>
      </c>
      <c r="C23" s="108">
        <v>38</v>
      </c>
      <c r="D23" s="108">
        <v>122</v>
      </c>
      <c r="E23" s="108">
        <v>90.465000000000003</v>
      </c>
      <c r="F23" s="108">
        <v>39.299999999999997</v>
      </c>
      <c r="G23" s="109">
        <v>140</v>
      </c>
      <c r="H23" s="107">
        <v>98</v>
      </c>
      <c r="I23" s="109">
        <v>275</v>
      </c>
      <c r="J23" s="107">
        <v>13.73</v>
      </c>
      <c r="K23" s="108">
        <v>0</v>
      </c>
      <c r="L23" s="109">
        <v>9.9789999999999992</v>
      </c>
      <c r="M23" s="110" t="s">
        <v>1535</v>
      </c>
      <c r="N23" s="111" t="s">
        <v>1535</v>
      </c>
      <c r="O23" s="112">
        <v>3.84</v>
      </c>
      <c r="P23" s="107">
        <v>236.27</v>
      </c>
      <c r="Q23" s="108">
        <v>303.81</v>
      </c>
      <c r="R23" s="108">
        <v>793.52</v>
      </c>
      <c r="S23" s="109">
        <v>557.25</v>
      </c>
      <c r="T23" s="112">
        <v>352.649</v>
      </c>
      <c r="U23" s="112">
        <v>13.35</v>
      </c>
      <c r="V23" s="107">
        <v>5.7</v>
      </c>
      <c r="W23" s="108">
        <v>153.71700000000001</v>
      </c>
      <c r="X23" s="108">
        <v>158.56</v>
      </c>
      <c r="Y23" s="113" t="s">
        <v>1535</v>
      </c>
      <c r="Z23" s="111" t="s">
        <v>1535</v>
      </c>
      <c r="AA23" s="107">
        <v>585.99</v>
      </c>
      <c r="AB23" s="109">
        <v>1169.4000000000001</v>
      </c>
      <c r="AC23" s="107">
        <v>109.128</v>
      </c>
      <c r="AD23" s="108">
        <v>64.253</v>
      </c>
      <c r="AE23" s="108">
        <v>35.506</v>
      </c>
      <c r="AF23" s="109">
        <v>0</v>
      </c>
      <c r="AG23" s="107">
        <v>22.49</v>
      </c>
      <c r="AH23" s="108">
        <v>30</v>
      </c>
      <c r="AI23" s="108">
        <v>9.19</v>
      </c>
      <c r="AJ23" s="108">
        <v>28.745999999999999</v>
      </c>
      <c r="AK23" s="109">
        <v>29</v>
      </c>
      <c r="AL23" s="107">
        <v>68.58</v>
      </c>
      <c r="AM23" s="109">
        <v>68.87</v>
      </c>
      <c r="AN23" s="107">
        <v>79.442999999999998</v>
      </c>
      <c r="AO23" s="113" t="s">
        <v>1535</v>
      </c>
      <c r="AP23" s="113" t="s">
        <v>1535</v>
      </c>
      <c r="AQ23" s="113" t="s">
        <v>1535</v>
      </c>
      <c r="AR23" s="108">
        <v>29.736799999999999</v>
      </c>
      <c r="AS23" s="108">
        <v>6.7561799999999996</v>
      </c>
      <c r="AT23" s="108">
        <v>90.489000000000004</v>
      </c>
      <c r="AU23" s="108">
        <v>53.331000000000003</v>
      </c>
      <c r="AV23" s="109">
        <v>46.301000000000002</v>
      </c>
      <c r="AW23" s="112">
        <v>17.186</v>
      </c>
    </row>
    <row r="24" spans="1:49" x14ac:dyDescent="0.35">
      <c r="A24" s="114" t="s">
        <v>811</v>
      </c>
      <c r="B24" s="107">
        <v>13.9</v>
      </c>
      <c r="C24" s="108">
        <v>38</v>
      </c>
      <c r="D24" s="108">
        <v>112</v>
      </c>
      <c r="E24" s="108">
        <v>88.284419999999997</v>
      </c>
      <c r="F24" s="108">
        <v>38.299999999999997</v>
      </c>
      <c r="G24" s="109">
        <v>130</v>
      </c>
      <c r="H24" s="107">
        <v>98</v>
      </c>
      <c r="I24" s="109">
        <v>260</v>
      </c>
      <c r="J24" s="107">
        <v>13.75</v>
      </c>
      <c r="K24" s="108">
        <v>0</v>
      </c>
      <c r="L24" s="109">
        <v>10.099</v>
      </c>
      <c r="M24" s="107">
        <v>1.07</v>
      </c>
      <c r="N24" s="109">
        <v>270.14</v>
      </c>
      <c r="O24" s="112">
        <v>3.84</v>
      </c>
      <c r="P24" s="107">
        <v>272.08</v>
      </c>
      <c r="Q24" s="108">
        <v>296.38</v>
      </c>
      <c r="R24" s="108">
        <v>781.27</v>
      </c>
      <c r="S24" s="109">
        <v>545</v>
      </c>
      <c r="T24" s="112">
        <v>357.98599999999999</v>
      </c>
      <c r="U24" s="112">
        <v>13.2</v>
      </c>
      <c r="V24" s="107">
        <v>3.39</v>
      </c>
      <c r="W24" s="108">
        <v>125.869</v>
      </c>
      <c r="X24" s="108">
        <v>118.25</v>
      </c>
      <c r="Y24" s="113" t="s">
        <v>1535</v>
      </c>
      <c r="Z24" s="111" t="s">
        <v>1535</v>
      </c>
      <c r="AA24" s="107">
        <v>590.5</v>
      </c>
      <c r="AB24" s="109">
        <v>1173.9100000000001</v>
      </c>
      <c r="AC24" s="107">
        <v>109.128</v>
      </c>
      <c r="AD24" s="108">
        <v>64.325999999999993</v>
      </c>
      <c r="AE24" s="108">
        <v>34.795000000000002</v>
      </c>
      <c r="AF24" s="109">
        <v>0.1</v>
      </c>
      <c r="AG24" s="107">
        <v>22.49</v>
      </c>
      <c r="AH24" s="108">
        <v>30</v>
      </c>
      <c r="AI24" s="108">
        <v>8.9190000000000005</v>
      </c>
      <c r="AJ24" s="108">
        <v>28.745999999999999</v>
      </c>
      <c r="AK24" s="109">
        <v>29</v>
      </c>
      <c r="AL24" s="107">
        <v>68.62</v>
      </c>
      <c r="AM24" s="109">
        <v>68.91</v>
      </c>
      <c r="AN24" s="107">
        <v>78.924000000000007</v>
      </c>
      <c r="AO24" s="113" t="s">
        <v>1535</v>
      </c>
      <c r="AP24" s="113" t="s">
        <v>1535</v>
      </c>
      <c r="AQ24" s="113" t="s">
        <v>1535</v>
      </c>
      <c r="AR24" s="108">
        <v>29.736799999999999</v>
      </c>
      <c r="AS24" s="108">
        <v>6.7561799999999996</v>
      </c>
      <c r="AT24" s="108">
        <v>90.489000000000004</v>
      </c>
      <c r="AU24" s="108">
        <v>53.331000000000003</v>
      </c>
      <c r="AV24" s="109">
        <v>46.179000000000002</v>
      </c>
      <c r="AW24" s="112">
        <v>16.443999999999999</v>
      </c>
    </row>
    <row r="25" spans="1:49" x14ac:dyDescent="0.35">
      <c r="A25" s="114" t="s">
        <v>812</v>
      </c>
      <c r="B25" s="107">
        <v>13.9</v>
      </c>
      <c r="C25" s="108">
        <v>38</v>
      </c>
      <c r="D25" s="108">
        <v>112</v>
      </c>
      <c r="E25" s="108">
        <v>88.284419999999997</v>
      </c>
      <c r="F25" s="108">
        <v>38.299999999999997</v>
      </c>
      <c r="G25" s="109">
        <v>130</v>
      </c>
      <c r="H25" s="107">
        <v>98</v>
      </c>
      <c r="I25" s="109">
        <v>260</v>
      </c>
      <c r="J25" s="107">
        <v>13.75</v>
      </c>
      <c r="K25" s="108">
        <v>0</v>
      </c>
      <c r="L25" s="109">
        <v>10.099</v>
      </c>
      <c r="M25" s="107">
        <v>1.07</v>
      </c>
      <c r="N25" s="109">
        <v>270.14</v>
      </c>
      <c r="O25" s="112">
        <v>3.84</v>
      </c>
      <c r="P25" s="107">
        <v>272.08</v>
      </c>
      <c r="Q25" s="108">
        <v>296.38</v>
      </c>
      <c r="R25" s="108">
        <v>781.27</v>
      </c>
      <c r="S25" s="109">
        <v>545</v>
      </c>
      <c r="T25" s="112">
        <v>357.98599999999999</v>
      </c>
      <c r="U25" s="112">
        <v>13.2</v>
      </c>
      <c r="V25" s="107">
        <v>3.39</v>
      </c>
      <c r="W25" s="108">
        <v>125.869</v>
      </c>
      <c r="X25" s="108">
        <v>118.25</v>
      </c>
      <c r="Y25" s="113" t="s">
        <v>1535</v>
      </c>
      <c r="Z25" s="111" t="s">
        <v>1535</v>
      </c>
      <c r="AA25" s="107">
        <v>590.5</v>
      </c>
      <c r="AB25" s="109">
        <v>1173.9100000000001</v>
      </c>
      <c r="AC25" s="107">
        <v>109.128</v>
      </c>
      <c r="AD25" s="108">
        <v>64.325999999999993</v>
      </c>
      <c r="AE25" s="108">
        <v>34.795000000000002</v>
      </c>
      <c r="AF25" s="109">
        <v>0.1</v>
      </c>
      <c r="AG25" s="107">
        <v>22.49</v>
      </c>
      <c r="AH25" s="108">
        <v>30</v>
      </c>
      <c r="AI25" s="108">
        <v>8.9190000000000005</v>
      </c>
      <c r="AJ25" s="108">
        <v>28.745999999999999</v>
      </c>
      <c r="AK25" s="109">
        <v>29</v>
      </c>
      <c r="AL25" s="107">
        <v>68.62</v>
      </c>
      <c r="AM25" s="109">
        <v>68.91</v>
      </c>
      <c r="AN25" s="107">
        <v>78.924000000000007</v>
      </c>
      <c r="AO25" s="113" t="s">
        <v>1535</v>
      </c>
      <c r="AP25" s="113" t="s">
        <v>1535</v>
      </c>
      <c r="AQ25" s="113" t="s">
        <v>1535</v>
      </c>
      <c r="AR25" s="108">
        <v>29.736799999999999</v>
      </c>
      <c r="AS25" s="108">
        <v>6.7561799999999996</v>
      </c>
      <c r="AT25" s="108">
        <v>90.489000000000004</v>
      </c>
      <c r="AU25" s="108">
        <v>53.331000000000003</v>
      </c>
      <c r="AV25" s="109">
        <v>46.179000000000002</v>
      </c>
      <c r="AW25" s="112">
        <v>16.443999999999999</v>
      </c>
    </row>
    <row r="26" spans="1:49" x14ac:dyDescent="0.35">
      <c r="A26" s="114" t="s">
        <v>813</v>
      </c>
      <c r="B26" s="107">
        <v>13.9</v>
      </c>
      <c r="C26" s="108">
        <v>38</v>
      </c>
      <c r="D26" s="108">
        <v>112</v>
      </c>
      <c r="E26" s="108">
        <v>98.265129999999999</v>
      </c>
      <c r="F26" s="108">
        <v>39</v>
      </c>
      <c r="G26" s="109">
        <v>130</v>
      </c>
      <c r="H26" s="107">
        <v>97</v>
      </c>
      <c r="I26" s="109">
        <v>260</v>
      </c>
      <c r="J26" s="107">
        <v>13.77</v>
      </c>
      <c r="K26" s="108">
        <v>0</v>
      </c>
      <c r="L26" s="109">
        <v>10.218</v>
      </c>
      <c r="M26" s="110" t="s">
        <v>1535</v>
      </c>
      <c r="N26" s="111" t="s">
        <v>1535</v>
      </c>
      <c r="O26" s="112">
        <v>3.84</v>
      </c>
      <c r="P26" s="107">
        <v>277.45</v>
      </c>
      <c r="Q26" s="108">
        <v>291.95999999999998</v>
      </c>
      <c r="R26" s="108">
        <v>769.14</v>
      </c>
      <c r="S26" s="109">
        <v>532.87</v>
      </c>
      <c r="T26" s="112">
        <v>358.38</v>
      </c>
      <c r="U26" s="112">
        <v>13.19</v>
      </c>
      <c r="V26" s="107">
        <v>3.05</v>
      </c>
      <c r="W26" s="108">
        <v>111.81</v>
      </c>
      <c r="X26" s="108">
        <v>100.4</v>
      </c>
      <c r="Y26" s="113" t="s">
        <v>1535</v>
      </c>
      <c r="Z26" s="111" t="s">
        <v>1535</v>
      </c>
      <c r="AA26" s="107">
        <v>572.33000000000004</v>
      </c>
      <c r="AB26" s="109">
        <v>1155.74</v>
      </c>
      <c r="AC26" s="107">
        <v>109.03700000000001</v>
      </c>
      <c r="AD26" s="108">
        <v>64.093999999999994</v>
      </c>
      <c r="AE26" s="108">
        <v>35.055</v>
      </c>
      <c r="AF26" s="109">
        <v>0</v>
      </c>
      <c r="AG26" s="107">
        <v>22.49</v>
      </c>
      <c r="AH26" s="108">
        <v>30</v>
      </c>
      <c r="AI26" s="108">
        <v>9.0340000000000007</v>
      </c>
      <c r="AJ26" s="108">
        <v>28.745999999999999</v>
      </c>
      <c r="AK26" s="109">
        <v>28.7</v>
      </c>
      <c r="AL26" s="107">
        <v>68.63</v>
      </c>
      <c r="AM26" s="109">
        <v>68.92</v>
      </c>
      <c r="AN26" s="107">
        <v>78.924000000000007</v>
      </c>
      <c r="AO26" s="113" t="s">
        <v>1535</v>
      </c>
      <c r="AP26" s="113" t="s">
        <v>1535</v>
      </c>
      <c r="AQ26" s="113" t="s">
        <v>1535</v>
      </c>
      <c r="AR26" s="108">
        <v>29.736799999999999</v>
      </c>
      <c r="AS26" s="108">
        <v>6.7561799999999996</v>
      </c>
      <c r="AT26" s="108">
        <v>90.489000000000004</v>
      </c>
      <c r="AU26" s="108">
        <v>53.331000000000003</v>
      </c>
      <c r="AV26" s="109">
        <v>45.851999999999997</v>
      </c>
      <c r="AW26" s="112">
        <v>15.997</v>
      </c>
    </row>
    <row r="27" spans="1:49" x14ac:dyDescent="0.35">
      <c r="A27" s="114" t="s">
        <v>814</v>
      </c>
      <c r="B27" s="107">
        <v>13.9</v>
      </c>
      <c r="C27" s="108">
        <v>38</v>
      </c>
      <c r="D27" s="108">
        <v>112</v>
      </c>
      <c r="E27" s="108">
        <v>98.265129999999999</v>
      </c>
      <c r="F27" s="108">
        <v>39</v>
      </c>
      <c r="G27" s="109">
        <v>130</v>
      </c>
      <c r="H27" s="107">
        <v>97</v>
      </c>
      <c r="I27" s="109">
        <v>260</v>
      </c>
      <c r="J27" s="107">
        <v>13.77</v>
      </c>
      <c r="K27" s="108">
        <v>0</v>
      </c>
      <c r="L27" s="109">
        <v>10.218</v>
      </c>
      <c r="M27" s="110" t="s">
        <v>1535</v>
      </c>
      <c r="N27" s="111" t="s">
        <v>1535</v>
      </c>
      <c r="O27" s="112">
        <v>3.84</v>
      </c>
      <c r="P27" s="107">
        <v>277.45</v>
      </c>
      <c r="Q27" s="108">
        <v>291.95999999999998</v>
      </c>
      <c r="R27" s="108">
        <v>769.14</v>
      </c>
      <c r="S27" s="109">
        <v>532.87</v>
      </c>
      <c r="T27" s="112">
        <v>358.38</v>
      </c>
      <c r="U27" s="112">
        <v>13.19</v>
      </c>
      <c r="V27" s="107">
        <v>3.05</v>
      </c>
      <c r="W27" s="108">
        <v>111.81</v>
      </c>
      <c r="X27" s="108">
        <v>100.4</v>
      </c>
      <c r="Y27" s="113" t="s">
        <v>1535</v>
      </c>
      <c r="Z27" s="111" t="s">
        <v>1535</v>
      </c>
      <c r="AA27" s="107">
        <v>572.33000000000004</v>
      </c>
      <c r="AB27" s="109">
        <v>1155.74</v>
      </c>
      <c r="AC27" s="107">
        <v>109.03700000000001</v>
      </c>
      <c r="AD27" s="108">
        <v>64.093999999999994</v>
      </c>
      <c r="AE27" s="108">
        <v>35.055</v>
      </c>
      <c r="AF27" s="109">
        <v>0</v>
      </c>
      <c r="AG27" s="107">
        <v>22.49</v>
      </c>
      <c r="AH27" s="108">
        <v>30</v>
      </c>
      <c r="AI27" s="108">
        <v>9.0340000000000007</v>
      </c>
      <c r="AJ27" s="108">
        <v>28.745999999999999</v>
      </c>
      <c r="AK27" s="109">
        <v>28.7</v>
      </c>
      <c r="AL27" s="107">
        <v>68.63</v>
      </c>
      <c r="AM27" s="109">
        <v>68.92</v>
      </c>
      <c r="AN27" s="107">
        <v>78.924000000000007</v>
      </c>
      <c r="AO27" s="113" t="s">
        <v>1535</v>
      </c>
      <c r="AP27" s="113" t="s">
        <v>1535</v>
      </c>
      <c r="AQ27" s="113" t="s">
        <v>1535</v>
      </c>
      <c r="AR27" s="108">
        <v>29.736799999999999</v>
      </c>
      <c r="AS27" s="108">
        <v>6.7561799999999996</v>
      </c>
      <c r="AT27" s="108">
        <v>90.489000000000004</v>
      </c>
      <c r="AU27" s="108">
        <v>53.331000000000003</v>
      </c>
      <c r="AV27" s="109">
        <v>45.851999999999997</v>
      </c>
      <c r="AW27" s="112">
        <v>15.997</v>
      </c>
    </row>
    <row r="28" spans="1:49" x14ac:dyDescent="0.35">
      <c r="A28" s="114" t="s">
        <v>815</v>
      </c>
      <c r="B28" s="107">
        <v>13.1</v>
      </c>
      <c r="C28" s="108">
        <v>38</v>
      </c>
      <c r="D28" s="108">
        <v>112</v>
      </c>
      <c r="E28" s="108">
        <v>112.89333000000001</v>
      </c>
      <c r="F28" s="108">
        <v>38.9</v>
      </c>
      <c r="G28" s="109">
        <v>130</v>
      </c>
      <c r="H28" s="107">
        <v>97</v>
      </c>
      <c r="I28" s="109">
        <v>255</v>
      </c>
      <c r="J28" s="107">
        <v>13.76</v>
      </c>
      <c r="K28" s="108">
        <v>0</v>
      </c>
      <c r="L28" s="109">
        <v>13.47</v>
      </c>
      <c r="M28" s="110" t="s">
        <v>1535</v>
      </c>
      <c r="N28" s="111" t="s">
        <v>1535</v>
      </c>
      <c r="O28" s="112">
        <v>3.84</v>
      </c>
      <c r="P28" s="107">
        <v>277.45</v>
      </c>
      <c r="Q28" s="108">
        <v>290.5</v>
      </c>
      <c r="R28" s="108">
        <v>757.11</v>
      </c>
      <c r="S28" s="109">
        <v>520.84</v>
      </c>
      <c r="T28" s="112">
        <v>356.10899999999998</v>
      </c>
      <c r="U28" s="112">
        <v>13.1</v>
      </c>
      <c r="V28" s="107">
        <v>1.55</v>
      </c>
      <c r="W28" s="108">
        <v>91.659000000000006</v>
      </c>
      <c r="X28" s="108">
        <v>78.099999999999994</v>
      </c>
      <c r="Y28" s="113" t="s">
        <v>1535</v>
      </c>
      <c r="Z28" s="111" t="s">
        <v>1535</v>
      </c>
      <c r="AA28" s="107">
        <v>548.04</v>
      </c>
      <c r="AB28" s="109">
        <v>1131.454</v>
      </c>
      <c r="AC28" s="107">
        <v>107.568</v>
      </c>
      <c r="AD28" s="108">
        <v>63.779000000000003</v>
      </c>
      <c r="AE28" s="108">
        <v>34.725999999999999</v>
      </c>
      <c r="AF28" s="109">
        <v>0</v>
      </c>
      <c r="AG28" s="107">
        <v>22.49</v>
      </c>
      <c r="AH28" s="108">
        <v>30</v>
      </c>
      <c r="AI28" s="108">
        <v>9.5679999999999996</v>
      </c>
      <c r="AJ28" s="108">
        <v>28.745999999999999</v>
      </c>
      <c r="AK28" s="109">
        <v>27.6</v>
      </c>
      <c r="AL28" s="107">
        <v>68.63</v>
      </c>
      <c r="AM28" s="109">
        <v>68.92</v>
      </c>
      <c r="AN28" s="107">
        <v>78.403000000000006</v>
      </c>
      <c r="AO28" s="113" t="s">
        <v>1535</v>
      </c>
      <c r="AP28" s="113" t="s">
        <v>1535</v>
      </c>
      <c r="AQ28" s="113" t="s">
        <v>1535</v>
      </c>
      <c r="AR28" s="108">
        <v>29.736799999999999</v>
      </c>
      <c r="AS28" s="108">
        <v>6.7561799999999996</v>
      </c>
      <c r="AT28" s="108">
        <v>90.489000000000004</v>
      </c>
      <c r="AU28" s="108">
        <v>53.331000000000003</v>
      </c>
      <c r="AV28" s="109">
        <v>46.036999999999999</v>
      </c>
      <c r="AW28" s="112">
        <v>15.644</v>
      </c>
    </row>
    <row r="29" spans="1:49" x14ac:dyDescent="0.35">
      <c r="A29" s="114" t="s">
        <v>816</v>
      </c>
      <c r="B29" s="107">
        <v>13.1</v>
      </c>
      <c r="C29" s="108">
        <v>38</v>
      </c>
      <c r="D29" s="108">
        <v>112</v>
      </c>
      <c r="E29" s="108">
        <v>112.89333000000001</v>
      </c>
      <c r="F29" s="108">
        <v>38.9</v>
      </c>
      <c r="G29" s="109">
        <v>130</v>
      </c>
      <c r="H29" s="107">
        <v>97</v>
      </c>
      <c r="I29" s="109">
        <v>255</v>
      </c>
      <c r="J29" s="107">
        <v>13.76</v>
      </c>
      <c r="K29" s="108">
        <v>0</v>
      </c>
      <c r="L29" s="109">
        <v>13.47</v>
      </c>
      <c r="M29" s="110" t="s">
        <v>1535</v>
      </c>
      <c r="N29" s="111" t="s">
        <v>1535</v>
      </c>
      <c r="O29" s="112">
        <v>3.84</v>
      </c>
      <c r="P29" s="107">
        <v>277.45</v>
      </c>
      <c r="Q29" s="108">
        <v>290.5</v>
      </c>
      <c r="R29" s="108">
        <v>757.11</v>
      </c>
      <c r="S29" s="109">
        <v>520.84</v>
      </c>
      <c r="T29" s="112">
        <v>356.10899999999998</v>
      </c>
      <c r="U29" s="112">
        <v>13.1</v>
      </c>
      <c r="V29" s="107">
        <v>1.55</v>
      </c>
      <c r="W29" s="108">
        <v>91.659000000000006</v>
      </c>
      <c r="X29" s="108">
        <v>78.099999999999994</v>
      </c>
      <c r="Y29" s="113" t="s">
        <v>1535</v>
      </c>
      <c r="Z29" s="111" t="s">
        <v>1535</v>
      </c>
      <c r="AA29" s="107">
        <v>548.04</v>
      </c>
      <c r="AB29" s="109">
        <v>1131.454</v>
      </c>
      <c r="AC29" s="107">
        <v>107.568</v>
      </c>
      <c r="AD29" s="108">
        <v>63.779000000000003</v>
      </c>
      <c r="AE29" s="108">
        <v>34.725999999999999</v>
      </c>
      <c r="AF29" s="109">
        <v>0</v>
      </c>
      <c r="AG29" s="107">
        <v>22.49</v>
      </c>
      <c r="AH29" s="108">
        <v>30</v>
      </c>
      <c r="AI29" s="108">
        <v>9.5679999999999996</v>
      </c>
      <c r="AJ29" s="108">
        <v>28.745999999999999</v>
      </c>
      <c r="AK29" s="109">
        <v>27.6</v>
      </c>
      <c r="AL29" s="107">
        <v>68.63</v>
      </c>
      <c r="AM29" s="109">
        <v>68.92</v>
      </c>
      <c r="AN29" s="107">
        <v>78.403000000000006</v>
      </c>
      <c r="AO29" s="113" t="s">
        <v>1535</v>
      </c>
      <c r="AP29" s="113" t="s">
        <v>1535</v>
      </c>
      <c r="AQ29" s="113" t="s">
        <v>1535</v>
      </c>
      <c r="AR29" s="108">
        <v>29.736799999999999</v>
      </c>
      <c r="AS29" s="108">
        <v>6.7561799999999996</v>
      </c>
      <c r="AT29" s="108">
        <v>90.489000000000004</v>
      </c>
      <c r="AU29" s="108">
        <v>53.331000000000003</v>
      </c>
      <c r="AV29" s="109">
        <v>46.036999999999999</v>
      </c>
      <c r="AW29" s="112">
        <v>15.644</v>
      </c>
    </row>
    <row r="30" spans="1:49" x14ac:dyDescent="0.35">
      <c r="A30" s="114" t="s">
        <v>817</v>
      </c>
      <c r="B30" s="107">
        <v>13.1</v>
      </c>
      <c r="C30" s="108">
        <v>38</v>
      </c>
      <c r="D30" s="108">
        <v>112</v>
      </c>
      <c r="E30" s="108">
        <v>123.89507999999999</v>
      </c>
      <c r="F30" s="108">
        <v>33.4</v>
      </c>
      <c r="G30" s="109">
        <v>130</v>
      </c>
      <c r="H30" s="107">
        <v>97</v>
      </c>
      <c r="I30" s="109">
        <v>233</v>
      </c>
      <c r="J30" s="107">
        <v>13.82</v>
      </c>
      <c r="K30" s="108">
        <v>0</v>
      </c>
      <c r="L30" s="109">
        <v>13.552</v>
      </c>
      <c r="M30" s="110" t="s">
        <v>1535</v>
      </c>
      <c r="N30" s="111" t="s">
        <v>1535</v>
      </c>
      <c r="O30" s="112">
        <v>3.84</v>
      </c>
      <c r="P30" s="107">
        <v>277.45</v>
      </c>
      <c r="Q30" s="108">
        <v>291.95999999999998</v>
      </c>
      <c r="R30" s="108">
        <v>751.14</v>
      </c>
      <c r="S30" s="109">
        <v>514.87</v>
      </c>
      <c r="T30" s="112">
        <v>352.24</v>
      </c>
      <c r="U30" s="112">
        <v>13.07</v>
      </c>
      <c r="V30" s="107">
        <v>3.39</v>
      </c>
      <c r="W30" s="108">
        <v>89.790999999999997</v>
      </c>
      <c r="X30" s="108">
        <v>75.05</v>
      </c>
      <c r="Y30" s="113" t="s">
        <v>1535</v>
      </c>
      <c r="Z30" s="111" t="s">
        <v>1535</v>
      </c>
      <c r="AA30" s="107">
        <v>521.75</v>
      </c>
      <c r="AB30" s="109">
        <v>1105.162</v>
      </c>
      <c r="AC30" s="107">
        <v>107.568</v>
      </c>
      <c r="AD30" s="108">
        <v>64.209000000000003</v>
      </c>
      <c r="AE30" s="108">
        <v>34.643000000000001</v>
      </c>
      <c r="AF30" s="109">
        <v>0</v>
      </c>
      <c r="AG30" s="107">
        <v>22.49</v>
      </c>
      <c r="AH30" s="108">
        <v>30</v>
      </c>
      <c r="AI30" s="108">
        <v>9.2319999999999993</v>
      </c>
      <c r="AJ30" s="108">
        <v>28.745999999999999</v>
      </c>
      <c r="AK30" s="109">
        <v>27.4</v>
      </c>
      <c r="AL30" s="107">
        <v>68.48</v>
      </c>
      <c r="AM30" s="109">
        <v>68.77</v>
      </c>
      <c r="AN30" s="107">
        <v>77.88</v>
      </c>
      <c r="AO30" s="113" t="s">
        <v>1535</v>
      </c>
      <c r="AP30" s="113" t="s">
        <v>1535</v>
      </c>
      <c r="AQ30" s="113" t="s">
        <v>1535</v>
      </c>
      <c r="AR30" s="108">
        <v>29.736799999999999</v>
      </c>
      <c r="AS30" s="108">
        <v>6.7561799999999996</v>
      </c>
      <c r="AT30" s="108">
        <v>90.489000000000004</v>
      </c>
      <c r="AU30" s="108">
        <v>53.331000000000003</v>
      </c>
      <c r="AV30" s="109">
        <v>46.36</v>
      </c>
      <c r="AW30" s="112">
        <v>15.635999999999999</v>
      </c>
    </row>
    <row r="31" spans="1:49" x14ac:dyDescent="0.35">
      <c r="A31" s="114" t="s">
        <v>818</v>
      </c>
      <c r="B31" s="107">
        <v>13.1</v>
      </c>
      <c r="C31" s="108">
        <v>38</v>
      </c>
      <c r="D31" s="108">
        <v>112</v>
      </c>
      <c r="E31" s="108">
        <v>123.89507999999999</v>
      </c>
      <c r="F31" s="108">
        <v>33.4</v>
      </c>
      <c r="G31" s="109">
        <v>130</v>
      </c>
      <c r="H31" s="107">
        <v>97</v>
      </c>
      <c r="I31" s="109">
        <v>233</v>
      </c>
      <c r="J31" s="107">
        <v>13.82</v>
      </c>
      <c r="K31" s="108">
        <v>0</v>
      </c>
      <c r="L31" s="109">
        <v>13.552</v>
      </c>
      <c r="M31" s="110" t="s">
        <v>1535</v>
      </c>
      <c r="N31" s="111" t="s">
        <v>1535</v>
      </c>
      <c r="O31" s="112">
        <v>3.84</v>
      </c>
      <c r="P31" s="107">
        <v>277.45</v>
      </c>
      <c r="Q31" s="108">
        <v>291.95999999999998</v>
      </c>
      <c r="R31" s="108">
        <v>751.14</v>
      </c>
      <c r="S31" s="109">
        <v>514.87</v>
      </c>
      <c r="T31" s="112">
        <v>352.24</v>
      </c>
      <c r="U31" s="112">
        <v>13.07</v>
      </c>
      <c r="V31" s="107">
        <v>3.39</v>
      </c>
      <c r="W31" s="108">
        <v>89.790999999999997</v>
      </c>
      <c r="X31" s="108">
        <v>75.05</v>
      </c>
      <c r="Y31" s="113" t="s">
        <v>1535</v>
      </c>
      <c r="Z31" s="111" t="s">
        <v>1535</v>
      </c>
      <c r="AA31" s="107">
        <v>521.75</v>
      </c>
      <c r="AB31" s="109">
        <v>1105.162</v>
      </c>
      <c r="AC31" s="107">
        <v>107.568</v>
      </c>
      <c r="AD31" s="108">
        <v>64.209000000000003</v>
      </c>
      <c r="AE31" s="108">
        <v>34.643000000000001</v>
      </c>
      <c r="AF31" s="109">
        <v>0</v>
      </c>
      <c r="AG31" s="107">
        <v>22.49</v>
      </c>
      <c r="AH31" s="108">
        <v>30</v>
      </c>
      <c r="AI31" s="108">
        <v>9.2319999999999993</v>
      </c>
      <c r="AJ31" s="108">
        <v>28.745999999999999</v>
      </c>
      <c r="AK31" s="109">
        <v>27.4</v>
      </c>
      <c r="AL31" s="107">
        <v>68.48</v>
      </c>
      <c r="AM31" s="109">
        <v>68.77</v>
      </c>
      <c r="AN31" s="107">
        <v>77.88</v>
      </c>
      <c r="AO31" s="113" t="s">
        <v>1535</v>
      </c>
      <c r="AP31" s="113" t="s">
        <v>1535</v>
      </c>
      <c r="AQ31" s="113" t="s">
        <v>1535</v>
      </c>
      <c r="AR31" s="108">
        <v>29.736799999999999</v>
      </c>
      <c r="AS31" s="108">
        <v>6.7561799999999996</v>
      </c>
      <c r="AT31" s="108">
        <v>90.489000000000004</v>
      </c>
      <c r="AU31" s="108">
        <v>53.331000000000003</v>
      </c>
      <c r="AV31" s="109">
        <v>46.36</v>
      </c>
      <c r="AW31" s="112">
        <v>15.635999999999999</v>
      </c>
    </row>
    <row r="32" spans="1:49" x14ac:dyDescent="0.35">
      <c r="A32" s="114" t="s">
        <v>819</v>
      </c>
      <c r="B32" s="107">
        <v>13.1</v>
      </c>
      <c r="C32" s="108">
        <v>38</v>
      </c>
      <c r="D32" s="108">
        <v>112</v>
      </c>
      <c r="E32" s="108">
        <v>121.80698</v>
      </c>
      <c r="F32" s="108">
        <v>37.1</v>
      </c>
      <c r="G32" s="109">
        <v>130</v>
      </c>
      <c r="H32" s="107">
        <v>97</v>
      </c>
      <c r="I32" s="109">
        <v>225</v>
      </c>
      <c r="J32" s="107">
        <v>13.83</v>
      </c>
      <c r="K32" s="108">
        <v>0</v>
      </c>
      <c r="L32" s="109">
        <v>13.699</v>
      </c>
      <c r="M32" s="110" t="s">
        <v>1535</v>
      </c>
      <c r="N32" s="111" t="s">
        <v>1535</v>
      </c>
      <c r="O32" s="112">
        <v>3.84</v>
      </c>
      <c r="P32" s="107">
        <v>277.45</v>
      </c>
      <c r="Q32" s="108">
        <v>294.91000000000003</v>
      </c>
      <c r="R32" s="108">
        <v>751.14</v>
      </c>
      <c r="S32" s="109">
        <v>514.87</v>
      </c>
      <c r="T32" s="112">
        <v>358.97399999999999</v>
      </c>
      <c r="U32" s="112">
        <v>13.99</v>
      </c>
      <c r="V32" s="107">
        <v>2.11</v>
      </c>
      <c r="W32" s="108">
        <v>75.540000000000006</v>
      </c>
      <c r="X32" s="108">
        <v>63.5</v>
      </c>
      <c r="Y32" s="113" t="s">
        <v>1535</v>
      </c>
      <c r="Z32" s="111" t="s">
        <v>1535</v>
      </c>
      <c r="AA32" s="107">
        <v>446.4</v>
      </c>
      <c r="AB32" s="109">
        <v>1102.3420000000001</v>
      </c>
      <c r="AC32" s="107">
        <v>106.113</v>
      </c>
      <c r="AD32" s="108">
        <v>64.075000000000003</v>
      </c>
      <c r="AE32" s="108">
        <v>33.914000000000001</v>
      </c>
      <c r="AF32" s="109">
        <v>0</v>
      </c>
      <c r="AG32" s="107">
        <v>22.49</v>
      </c>
      <c r="AH32" s="108">
        <v>29</v>
      </c>
      <c r="AI32" s="108">
        <v>9.5950000000000006</v>
      </c>
      <c r="AJ32" s="108">
        <v>28.745999999999999</v>
      </c>
      <c r="AK32" s="109">
        <v>27</v>
      </c>
      <c r="AL32" s="107">
        <v>67.489999999999995</v>
      </c>
      <c r="AM32" s="109">
        <v>67.78</v>
      </c>
      <c r="AN32" s="107">
        <v>77.88</v>
      </c>
      <c r="AO32" s="113" t="s">
        <v>1535</v>
      </c>
      <c r="AP32" s="113" t="s">
        <v>1535</v>
      </c>
      <c r="AQ32" s="113" t="s">
        <v>1535</v>
      </c>
      <c r="AR32" s="108">
        <v>29.736799999999999</v>
      </c>
      <c r="AS32" s="108">
        <v>6.7561799999999996</v>
      </c>
      <c r="AT32" s="108">
        <v>90.489000000000004</v>
      </c>
      <c r="AU32" s="108">
        <v>53.331000000000003</v>
      </c>
      <c r="AV32" s="109">
        <v>46.179000000000002</v>
      </c>
      <c r="AW32" s="112">
        <v>15.193</v>
      </c>
    </row>
    <row r="33" spans="1:49" x14ac:dyDescent="0.35">
      <c r="A33" s="114" t="s">
        <v>820</v>
      </c>
      <c r="B33" s="107">
        <v>13.1</v>
      </c>
      <c r="C33" s="108">
        <v>38</v>
      </c>
      <c r="D33" s="108">
        <v>112</v>
      </c>
      <c r="E33" s="108">
        <v>121.80698</v>
      </c>
      <c r="F33" s="108">
        <v>37.1</v>
      </c>
      <c r="G33" s="109">
        <v>130</v>
      </c>
      <c r="H33" s="107">
        <v>97</v>
      </c>
      <c r="I33" s="109">
        <v>225</v>
      </c>
      <c r="J33" s="107">
        <v>13.83</v>
      </c>
      <c r="K33" s="108">
        <v>0</v>
      </c>
      <c r="L33" s="109">
        <v>13.699</v>
      </c>
      <c r="M33" s="110" t="s">
        <v>1535</v>
      </c>
      <c r="N33" s="111" t="s">
        <v>1535</v>
      </c>
      <c r="O33" s="112">
        <v>3.84</v>
      </c>
      <c r="P33" s="107">
        <v>277.45</v>
      </c>
      <c r="Q33" s="108">
        <v>294.91000000000003</v>
      </c>
      <c r="R33" s="108">
        <v>751.14</v>
      </c>
      <c r="S33" s="109">
        <v>514.87</v>
      </c>
      <c r="T33" s="112">
        <v>358.97399999999999</v>
      </c>
      <c r="U33" s="112">
        <v>13.99</v>
      </c>
      <c r="V33" s="107">
        <v>2.11</v>
      </c>
      <c r="W33" s="108">
        <v>75.540000000000006</v>
      </c>
      <c r="X33" s="108">
        <v>63.5</v>
      </c>
      <c r="Y33" s="113" t="s">
        <v>1535</v>
      </c>
      <c r="Z33" s="111" t="s">
        <v>1535</v>
      </c>
      <c r="AA33" s="107">
        <v>446.4</v>
      </c>
      <c r="AB33" s="109">
        <v>1102.3420000000001</v>
      </c>
      <c r="AC33" s="107">
        <v>106.113</v>
      </c>
      <c r="AD33" s="108">
        <v>64.075000000000003</v>
      </c>
      <c r="AE33" s="108">
        <v>33.914000000000001</v>
      </c>
      <c r="AF33" s="109">
        <v>0</v>
      </c>
      <c r="AG33" s="107">
        <v>22.49</v>
      </c>
      <c r="AH33" s="108">
        <v>29</v>
      </c>
      <c r="AI33" s="108">
        <v>9.5950000000000006</v>
      </c>
      <c r="AJ33" s="108">
        <v>28.745999999999999</v>
      </c>
      <c r="AK33" s="109">
        <v>27</v>
      </c>
      <c r="AL33" s="107">
        <v>67.489999999999995</v>
      </c>
      <c r="AM33" s="109">
        <v>67.78</v>
      </c>
      <c r="AN33" s="107">
        <v>77.88</v>
      </c>
      <c r="AO33" s="113" t="s">
        <v>1535</v>
      </c>
      <c r="AP33" s="113" t="s">
        <v>1535</v>
      </c>
      <c r="AQ33" s="113" t="s">
        <v>1535</v>
      </c>
      <c r="AR33" s="108">
        <v>29.736799999999999</v>
      </c>
      <c r="AS33" s="108">
        <v>6.7561799999999996</v>
      </c>
      <c r="AT33" s="108">
        <v>90.489000000000004</v>
      </c>
      <c r="AU33" s="108">
        <v>53.331000000000003</v>
      </c>
      <c r="AV33" s="109">
        <v>46.179000000000002</v>
      </c>
      <c r="AW33" s="112">
        <v>15.193</v>
      </c>
    </row>
    <row r="34" spans="1:49" x14ac:dyDescent="0.35">
      <c r="A34" s="114" t="s">
        <v>821</v>
      </c>
      <c r="B34" s="107">
        <v>11.1</v>
      </c>
      <c r="C34" s="108">
        <v>38</v>
      </c>
      <c r="D34" s="108">
        <v>112</v>
      </c>
      <c r="E34" s="108">
        <v>117.49585999999999</v>
      </c>
      <c r="F34" s="108">
        <v>39.799999999999997</v>
      </c>
      <c r="G34" s="109">
        <v>130</v>
      </c>
      <c r="H34" s="107">
        <v>90</v>
      </c>
      <c r="I34" s="109">
        <v>225</v>
      </c>
      <c r="J34" s="107">
        <v>13.7</v>
      </c>
      <c r="K34" s="108">
        <v>0</v>
      </c>
      <c r="L34" s="109">
        <v>13.629</v>
      </c>
      <c r="M34" s="110" t="s">
        <v>1535</v>
      </c>
      <c r="N34" s="111" t="s">
        <v>1535</v>
      </c>
      <c r="O34" s="112">
        <v>3.84</v>
      </c>
      <c r="P34" s="107">
        <v>268.52999999999997</v>
      </c>
      <c r="Q34" s="108">
        <v>268.52999999999997</v>
      </c>
      <c r="R34" s="108">
        <v>754.12</v>
      </c>
      <c r="S34" s="109">
        <v>517.85</v>
      </c>
      <c r="T34" s="112">
        <v>379.54</v>
      </c>
      <c r="U34" s="112">
        <v>13.77</v>
      </c>
      <c r="V34" s="107">
        <v>3.05</v>
      </c>
      <c r="W34" s="108">
        <v>71.75</v>
      </c>
      <c r="X34" s="108">
        <v>55.72</v>
      </c>
      <c r="Y34" s="113" t="s">
        <v>1535</v>
      </c>
      <c r="Z34" s="111" t="s">
        <v>1535</v>
      </c>
      <c r="AA34" s="107">
        <v>454.14</v>
      </c>
      <c r="AB34" s="109">
        <v>1110.085</v>
      </c>
      <c r="AC34" s="107">
        <v>106.113</v>
      </c>
      <c r="AD34" s="108">
        <v>63.97</v>
      </c>
      <c r="AE34" s="108">
        <v>33.409999999999997</v>
      </c>
      <c r="AF34" s="109">
        <v>0</v>
      </c>
      <c r="AG34" s="107">
        <v>22.49</v>
      </c>
      <c r="AH34" s="108">
        <v>25</v>
      </c>
      <c r="AI34" s="108">
        <v>9.6560000000000006</v>
      </c>
      <c r="AJ34" s="108">
        <v>28.745999999999999</v>
      </c>
      <c r="AK34" s="109">
        <v>26.3</v>
      </c>
      <c r="AL34" s="107">
        <v>68.739999999999995</v>
      </c>
      <c r="AM34" s="109">
        <v>69.03</v>
      </c>
      <c r="AN34" s="107">
        <v>77.88</v>
      </c>
      <c r="AO34" s="113" t="s">
        <v>1535</v>
      </c>
      <c r="AP34" s="113" t="s">
        <v>1535</v>
      </c>
      <c r="AQ34" s="113" t="s">
        <v>1535</v>
      </c>
      <c r="AR34" s="108">
        <v>29.736799999999999</v>
      </c>
      <c r="AS34" s="108">
        <v>6.7561799999999996</v>
      </c>
      <c r="AT34" s="108">
        <v>90.489000000000004</v>
      </c>
      <c r="AU34" s="108">
        <v>53.331000000000003</v>
      </c>
      <c r="AV34" s="109">
        <v>45.597000000000001</v>
      </c>
      <c r="AW34" s="112">
        <v>15.035</v>
      </c>
    </row>
    <row r="35" spans="1:49" x14ac:dyDescent="0.35">
      <c r="A35" s="114" t="s">
        <v>822</v>
      </c>
      <c r="B35" s="107">
        <v>11.1</v>
      </c>
      <c r="C35" s="108">
        <v>38</v>
      </c>
      <c r="D35" s="108">
        <v>112</v>
      </c>
      <c r="E35" s="108">
        <v>117.49585999999999</v>
      </c>
      <c r="F35" s="108">
        <v>39.799999999999997</v>
      </c>
      <c r="G35" s="109">
        <v>130</v>
      </c>
      <c r="H35" s="107">
        <v>90</v>
      </c>
      <c r="I35" s="109">
        <v>225</v>
      </c>
      <c r="J35" s="107">
        <v>13.7</v>
      </c>
      <c r="K35" s="108">
        <v>0</v>
      </c>
      <c r="L35" s="109">
        <v>13.629</v>
      </c>
      <c r="M35" s="110" t="s">
        <v>1535</v>
      </c>
      <c r="N35" s="111" t="s">
        <v>1535</v>
      </c>
      <c r="O35" s="112">
        <v>3.84</v>
      </c>
      <c r="P35" s="107">
        <v>268.52999999999997</v>
      </c>
      <c r="Q35" s="108">
        <v>268.52999999999997</v>
      </c>
      <c r="R35" s="108">
        <v>754.12</v>
      </c>
      <c r="S35" s="109">
        <v>517.85</v>
      </c>
      <c r="T35" s="112">
        <v>379.54</v>
      </c>
      <c r="U35" s="112">
        <v>13.77</v>
      </c>
      <c r="V35" s="107">
        <v>3.05</v>
      </c>
      <c r="W35" s="108">
        <v>71.75</v>
      </c>
      <c r="X35" s="108">
        <v>55.72</v>
      </c>
      <c r="Y35" s="113" t="s">
        <v>1535</v>
      </c>
      <c r="Z35" s="111" t="s">
        <v>1535</v>
      </c>
      <c r="AA35" s="107">
        <v>454.14</v>
      </c>
      <c r="AB35" s="109">
        <v>1110.085</v>
      </c>
      <c r="AC35" s="107">
        <v>106.113</v>
      </c>
      <c r="AD35" s="108">
        <v>63.97</v>
      </c>
      <c r="AE35" s="108">
        <v>33.409999999999997</v>
      </c>
      <c r="AF35" s="109">
        <v>0</v>
      </c>
      <c r="AG35" s="107">
        <v>22.49</v>
      </c>
      <c r="AH35" s="108">
        <v>25</v>
      </c>
      <c r="AI35" s="108">
        <v>9.6560000000000006</v>
      </c>
      <c r="AJ35" s="108">
        <v>28.745999999999999</v>
      </c>
      <c r="AK35" s="109">
        <v>26.3</v>
      </c>
      <c r="AL35" s="107">
        <v>68.739999999999995</v>
      </c>
      <c r="AM35" s="109">
        <v>69.03</v>
      </c>
      <c r="AN35" s="107">
        <v>77.88</v>
      </c>
      <c r="AO35" s="113" t="s">
        <v>1535</v>
      </c>
      <c r="AP35" s="113" t="s">
        <v>1535</v>
      </c>
      <c r="AQ35" s="113" t="s">
        <v>1535</v>
      </c>
      <c r="AR35" s="108">
        <v>29.736799999999999</v>
      </c>
      <c r="AS35" s="108">
        <v>6.7561799999999996</v>
      </c>
      <c r="AT35" s="108">
        <v>90.489000000000004</v>
      </c>
      <c r="AU35" s="108">
        <v>53.331000000000003</v>
      </c>
      <c r="AV35" s="109">
        <v>45.597000000000001</v>
      </c>
      <c r="AW35" s="112">
        <v>15.035</v>
      </c>
    </row>
    <row r="36" spans="1:49" x14ac:dyDescent="0.35">
      <c r="A36" s="114" t="s">
        <v>823</v>
      </c>
      <c r="B36" s="107">
        <v>10.1</v>
      </c>
      <c r="C36" s="108">
        <v>38</v>
      </c>
      <c r="D36" s="108">
        <v>112</v>
      </c>
      <c r="E36" s="108">
        <v>117.4252</v>
      </c>
      <c r="F36" s="108">
        <v>38.799999999999997</v>
      </c>
      <c r="G36" s="109">
        <v>130</v>
      </c>
      <c r="H36" s="107">
        <v>90</v>
      </c>
      <c r="I36" s="109">
        <v>225</v>
      </c>
      <c r="J36" s="107">
        <v>13.76</v>
      </c>
      <c r="K36" s="108">
        <v>0</v>
      </c>
      <c r="L36" s="109">
        <v>13.648999999999999</v>
      </c>
      <c r="M36" s="110" t="s">
        <v>1535</v>
      </c>
      <c r="N36" s="111" t="s">
        <v>1535</v>
      </c>
      <c r="O36" s="112">
        <v>3.84</v>
      </c>
      <c r="P36" s="107">
        <v>254.64</v>
      </c>
      <c r="Q36" s="108">
        <v>290.5</v>
      </c>
      <c r="R36" s="108">
        <v>760.11</v>
      </c>
      <c r="S36" s="109">
        <v>523.84</v>
      </c>
      <c r="T36" s="112">
        <v>396.27199999999999</v>
      </c>
      <c r="U36" s="112">
        <v>13.66</v>
      </c>
      <c r="V36" s="107">
        <v>2.41</v>
      </c>
      <c r="W36" s="108">
        <v>71.75</v>
      </c>
      <c r="X36" s="108">
        <v>51.97</v>
      </c>
      <c r="Y36" s="113" t="s">
        <v>1535</v>
      </c>
      <c r="Z36" s="111" t="s">
        <v>1535</v>
      </c>
      <c r="AA36" s="107">
        <v>450.3</v>
      </c>
      <c r="AB36" s="109">
        <v>1106.24</v>
      </c>
      <c r="AC36" s="107">
        <v>104.673</v>
      </c>
      <c r="AD36" s="108">
        <v>63.954000000000001</v>
      </c>
      <c r="AE36" s="108">
        <v>32.695</v>
      </c>
      <c r="AF36" s="109">
        <v>0</v>
      </c>
      <c r="AG36" s="107">
        <v>22.49</v>
      </c>
      <c r="AH36" s="108">
        <v>27</v>
      </c>
      <c r="AI36" s="108">
        <v>9.5060000000000002</v>
      </c>
      <c r="AJ36" s="108">
        <v>28.745999999999999</v>
      </c>
      <c r="AK36" s="109">
        <v>26.1</v>
      </c>
      <c r="AL36" s="107">
        <v>68.52</v>
      </c>
      <c r="AM36" s="109">
        <v>68.81</v>
      </c>
      <c r="AN36" s="107">
        <v>77.355999999999995</v>
      </c>
      <c r="AO36" s="113" t="s">
        <v>1535</v>
      </c>
      <c r="AP36" s="113" t="s">
        <v>1535</v>
      </c>
      <c r="AQ36" s="113" t="s">
        <v>1535</v>
      </c>
      <c r="AR36" s="108">
        <v>29.736799999999999</v>
      </c>
      <c r="AS36" s="108">
        <v>6.7561799999999996</v>
      </c>
      <c r="AT36" s="108">
        <v>90.489000000000004</v>
      </c>
      <c r="AU36" s="108">
        <v>53.331000000000003</v>
      </c>
      <c r="AV36" s="109">
        <v>45.201999999999998</v>
      </c>
      <c r="AW36" s="112">
        <v>14.997</v>
      </c>
    </row>
    <row r="37" spans="1:49" x14ac:dyDescent="0.35">
      <c r="A37" s="114" t="s">
        <v>824</v>
      </c>
      <c r="B37" s="107">
        <v>10.1</v>
      </c>
      <c r="C37" s="108">
        <v>38</v>
      </c>
      <c r="D37" s="108">
        <v>112</v>
      </c>
      <c r="E37" s="108">
        <v>117.4252</v>
      </c>
      <c r="F37" s="108">
        <v>38.799999999999997</v>
      </c>
      <c r="G37" s="109">
        <v>130</v>
      </c>
      <c r="H37" s="107">
        <v>90</v>
      </c>
      <c r="I37" s="109">
        <v>225</v>
      </c>
      <c r="J37" s="107">
        <v>13.76</v>
      </c>
      <c r="K37" s="108">
        <v>0</v>
      </c>
      <c r="L37" s="109">
        <v>13.648999999999999</v>
      </c>
      <c r="M37" s="110" t="s">
        <v>1535</v>
      </c>
      <c r="N37" s="111" t="s">
        <v>1535</v>
      </c>
      <c r="O37" s="112">
        <v>3.84</v>
      </c>
      <c r="P37" s="107">
        <v>254.64</v>
      </c>
      <c r="Q37" s="108">
        <v>290.5</v>
      </c>
      <c r="R37" s="108">
        <v>760.11</v>
      </c>
      <c r="S37" s="109">
        <v>523.84</v>
      </c>
      <c r="T37" s="112">
        <v>396.27199999999999</v>
      </c>
      <c r="U37" s="112">
        <v>13.66</v>
      </c>
      <c r="V37" s="107">
        <v>2.41</v>
      </c>
      <c r="W37" s="108">
        <v>71.75</v>
      </c>
      <c r="X37" s="108">
        <v>51.97</v>
      </c>
      <c r="Y37" s="113" t="s">
        <v>1535</v>
      </c>
      <c r="Z37" s="111" t="s">
        <v>1535</v>
      </c>
      <c r="AA37" s="107">
        <v>450.3</v>
      </c>
      <c r="AB37" s="109">
        <v>1106.24</v>
      </c>
      <c r="AC37" s="107">
        <v>104.673</v>
      </c>
      <c r="AD37" s="108">
        <v>63.954000000000001</v>
      </c>
      <c r="AE37" s="108">
        <v>32.695</v>
      </c>
      <c r="AF37" s="109">
        <v>0</v>
      </c>
      <c r="AG37" s="107">
        <v>22.49</v>
      </c>
      <c r="AH37" s="108">
        <v>27</v>
      </c>
      <c r="AI37" s="108">
        <v>9.5060000000000002</v>
      </c>
      <c r="AJ37" s="108">
        <v>28.745999999999999</v>
      </c>
      <c r="AK37" s="109">
        <v>26.1</v>
      </c>
      <c r="AL37" s="107">
        <v>68.52</v>
      </c>
      <c r="AM37" s="109">
        <v>68.81</v>
      </c>
      <c r="AN37" s="107">
        <v>77.355999999999995</v>
      </c>
      <c r="AO37" s="113" t="s">
        <v>1535</v>
      </c>
      <c r="AP37" s="113" t="s">
        <v>1535</v>
      </c>
      <c r="AQ37" s="113" t="s">
        <v>1535</v>
      </c>
      <c r="AR37" s="108">
        <v>29.736799999999999</v>
      </c>
      <c r="AS37" s="108">
        <v>6.7561799999999996</v>
      </c>
      <c r="AT37" s="108">
        <v>90.489000000000004</v>
      </c>
      <c r="AU37" s="108">
        <v>53.331000000000003</v>
      </c>
      <c r="AV37" s="109">
        <v>45.201999999999998</v>
      </c>
      <c r="AW37" s="112">
        <v>14.997</v>
      </c>
    </row>
    <row r="38" spans="1:49" x14ac:dyDescent="0.35">
      <c r="A38" s="114" t="s">
        <v>825</v>
      </c>
      <c r="B38" s="107">
        <v>10.1</v>
      </c>
      <c r="C38" s="108">
        <v>38</v>
      </c>
      <c r="D38" s="108">
        <v>112</v>
      </c>
      <c r="E38" s="108">
        <v>120.68883</v>
      </c>
      <c r="F38" s="108">
        <v>32.5</v>
      </c>
      <c r="G38" s="109">
        <v>130</v>
      </c>
      <c r="H38" s="107">
        <v>90</v>
      </c>
      <c r="I38" s="109">
        <v>220</v>
      </c>
      <c r="J38" s="107">
        <v>13.82</v>
      </c>
      <c r="K38" s="108">
        <v>0</v>
      </c>
      <c r="L38" s="109">
        <v>13.673</v>
      </c>
      <c r="M38" s="110" t="s">
        <v>1535</v>
      </c>
      <c r="N38" s="111" t="s">
        <v>1535</v>
      </c>
      <c r="O38" s="112">
        <v>3.84</v>
      </c>
      <c r="P38" s="107">
        <v>254.64</v>
      </c>
      <c r="Q38" s="108">
        <v>290.5</v>
      </c>
      <c r="R38" s="108">
        <v>769.14</v>
      </c>
      <c r="S38" s="109">
        <v>532.87</v>
      </c>
      <c r="T38" s="112">
        <v>414.36099999999999</v>
      </c>
      <c r="U38" s="112">
        <v>13.65</v>
      </c>
      <c r="V38" s="107">
        <v>3.39</v>
      </c>
      <c r="W38" s="108">
        <v>64.260000000000005</v>
      </c>
      <c r="X38" s="108">
        <v>45.27</v>
      </c>
      <c r="Y38" s="113" t="s">
        <v>1535</v>
      </c>
      <c r="Z38" s="111" t="s">
        <v>1535</v>
      </c>
      <c r="AA38" s="107">
        <v>448.3</v>
      </c>
      <c r="AB38" s="109">
        <v>1104.2429999999999</v>
      </c>
      <c r="AC38" s="107">
        <v>104.673</v>
      </c>
      <c r="AD38" s="108">
        <v>64.361999999999995</v>
      </c>
      <c r="AE38" s="108">
        <v>32.707000000000001</v>
      </c>
      <c r="AF38" s="109">
        <v>0</v>
      </c>
      <c r="AG38" s="107">
        <v>22.49</v>
      </c>
      <c r="AH38" s="108">
        <v>25</v>
      </c>
      <c r="AI38" s="108">
        <v>8.1210000000000004</v>
      </c>
      <c r="AJ38" s="108">
        <v>28.745999999999999</v>
      </c>
      <c r="AK38" s="109">
        <v>26</v>
      </c>
      <c r="AL38" s="107">
        <v>68.650000000000006</v>
      </c>
      <c r="AM38" s="109">
        <v>68.94</v>
      </c>
      <c r="AN38" s="107">
        <v>76.302999999999997</v>
      </c>
      <c r="AO38" s="113" t="s">
        <v>1535</v>
      </c>
      <c r="AP38" s="113" t="s">
        <v>1535</v>
      </c>
      <c r="AQ38" s="113" t="s">
        <v>1535</v>
      </c>
      <c r="AR38" s="108">
        <v>29.736799999999999</v>
      </c>
      <c r="AS38" s="108">
        <v>6.7561799999999996</v>
      </c>
      <c r="AT38" s="108">
        <v>90.489000000000004</v>
      </c>
      <c r="AU38" s="108">
        <v>53.331000000000003</v>
      </c>
      <c r="AV38" s="109">
        <v>45.151000000000003</v>
      </c>
      <c r="AW38" s="112">
        <v>14.968999999999999</v>
      </c>
    </row>
    <row r="39" spans="1:49" x14ac:dyDescent="0.35">
      <c r="A39" s="114" t="s">
        <v>826</v>
      </c>
      <c r="B39" s="107">
        <v>10.1</v>
      </c>
      <c r="C39" s="108">
        <v>38</v>
      </c>
      <c r="D39" s="108">
        <v>112</v>
      </c>
      <c r="E39" s="108">
        <v>120.68883</v>
      </c>
      <c r="F39" s="108">
        <v>32.5</v>
      </c>
      <c r="G39" s="109">
        <v>130</v>
      </c>
      <c r="H39" s="107">
        <v>90</v>
      </c>
      <c r="I39" s="109">
        <v>220</v>
      </c>
      <c r="J39" s="107">
        <v>13.82</v>
      </c>
      <c r="K39" s="108">
        <v>0</v>
      </c>
      <c r="L39" s="109">
        <v>13.673</v>
      </c>
      <c r="M39" s="110" t="s">
        <v>1535</v>
      </c>
      <c r="N39" s="111" t="s">
        <v>1535</v>
      </c>
      <c r="O39" s="112">
        <v>3.84</v>
      </c>
      <c r="P39" s="107">
        <v>254.64</v>
      </c>
      <c r="Q39" s="108">
        <v>290.5</v>
      </c>
      <c r="R39" s="108">
        <v>769.14</v>
      </c>
      <c r="S39" s="109">
        <v>532.87</v>
      </c>
      <c r="T39" s="112">
        <v>414.36099999999999</v>
      </c>
      <c r="U39" s="112">
        <v>13.65</v>
      </c>
      <c r="V39" s="107">
        <v>3.39</v>
      </c>
      <c r="W39" s="108">
        <v>64.260000000000005</v>
      </c>
      <c r="X39" s="108">
        <v>45.27</v>
      </c>
      <c r="Y39" s="113" t="s">
        <v>1535</v>
      </c>
      <c r="Z39" s="111" t="s">
        <v>1535</v>
      </c>
      <c r="AA39" s="107">
        <v>448.3</v>
      </c>
      <c r="AB39" s="109">
        <v>1104.2429999999999</v>
      </c>
      <c r="AC39" s="107">
        <v>104.673</v>
      </c>
      <c r="AD39" s="108">
        <v>64.361999999999995</v>
      </c>
      <c r="AE39" s="108">
        <v>32.707000000000001</v>
      </c>
      <c r="AF39" s="109">
        <v>0</v>
      </c>
      <c r="AG39" s="107">
        <v>22.49</v>
      </c>
      <c r="AH39" s="108">
        <v>25</v>
      </c>
      <c r="AI39" s="108">
        <v>8.1210000000000004</v>
      </c>
      <c r="AJ39" s="108">
        <v>28.745999999999999</v>
      </c>
      <c r="AK39" s="109">
        <v>26</v>
      </c>
      <c r="AL39" s="107">
        <v>68.650000000000006</v>
      </c>
      <c r="AM39" s="109">
        <v>68.94</v>
      </c>
      <c r="AN39" s="107">
        <v>76.302999999999997</v>
      </c>
      <c r="AO39" s="113" t="s">
        <v>1535</v>
      </c>
      <c r="AP39" s="113" t="s">
        <v>1535</v>
      </c>
      <c r="AQ39" s="113" t="s">
        <v>1535</v>
      </c>
      <c r="AR39" s="108">
        <v>29.736799999999999</v>
      </c>
      <c r="AS39" s="108">
        <v>6.7561799999999996</v>
      </c>
      <c r="AT39" s="108">
        <v>90.489000000000004</v>
      </c>
      <c r="AU39" s="108">
        <v>53.331000000000003</v>
      </c>
      <c r="AV39" s="109">
        <v>45.151000000000003</v>
      </c>
      <c r="AW39" s="112">
        <v>14.968999999999999</v>
      </c>
    </row>
    <row r="40" spans="1:49" x14ac:dyDescent="0.35">
      <c r="A40" s="114" t="s">
        <v>827</v>
      </c>
      <c r="B40" s="107">
        <v>10.1</v>
      </c>
      <c r="C40" s="108">
        <v>38</v>
      </c>
      <c r="D40" s="108">
        <v>112</v>
      </c>
      <c r="E40" s="108">
        <v>118.15993</v>
      </c>
      <c r="F40" s="108">
        <v>34.700000000000003</v>
      </c>
      <c r="G40" s="109">
        <v>130</v>
      </c>
      <c r="H40" s="107">
        <v>90</v>
      </c>
      <c r="I40" s="109">
        <v>210</v>
      </c>
      <c r="J40" s="107">
        <v>13.73</v>
      </c>
      <c r="K40" s="108">
        <v>0</v>
      </c>
      <c r="L40" s="109">
        <v>16.722999999999999</v>
      </c>
      <c r="M40" s="110" t="s">
        <v>1535</v>
      </c>
      <c r="N40" s="111" t="s">
        <v>1535</v>
      </c>
      <c r="O40" s="112">
        <v>3.84</v>
      </c>
      <c r="P40" s="107">
        <v>249.55</v>
      </c>
      <c r="Q40" s="108">
        <v>287.57</v>
      </c>
      <c r="R40" s="108">
        <v>775.19</v>
      </c>
      <c r="S40" s="109">
        <v>538.91999999999996</v>
      </c>
      <c r="T40" s="112">
        <v>408.572</v>
      </c>
      <c r="U40" s="112">
        <v>13.79</v>
      </c>
      <c r="V40" s="107">
        <v>2.11</v>
      </c>
      <c r="W40" s="108">
        <v>58.66</v>
      </c>
      <c r="X40" s="108">
        <v>38.700000000000003</v>
      </c>
      <c r="Y40" s="113" t="s">
        <v>1535</v>
      </c>
      <c r="Z40" s="111" t="s">
        <v>1535</v>
      </c>
      <c r="AA40" s="107">
        <v>460.81</v>
      </c>
      <c r="AB40" s="109">
        <v>1116.751</v>
      </c>
      <c r="AC40" s="107">
        <v>103.248</v>
      </c>
      <c r="AD40" s="108">
        <v>64.105000000000004</v>
      </c>
      <c r="AE40" s="108">
        <v>31.623999999999999</v>
      </c>
      <c r="AF40" s="109">
        <v>0</v>
      </c>
      <c r="AG40" s="107">
        <v>22.49</v>
      </c>
      <c r="AH40" s="108">
        <v>25</v>
      </c>
      <c r="AI40" s="108">
        <v>8.3710000000000004</v>
      </c>
      <c r="AJ40" s="108">
        <v>28.745999999999999</v>
      </c>
      <c r="AK40" s="109">
        <v>25.9</v>
      </c>
      <c r="AL40" s="107">
        <v>68.41</v>
      </c>
      <c r="AM40" s="109">
        <v>68.7</v>
      </c>
      <c r="AN40" s="107">
        <v>83.543999999999997</v>
      </c>
      <c r="AO40" s="113" t="s">
        <v>1535</v>
      </c>
      <c r="AP40" s="113" t="s">
        <v>1535</v>
      </c>
      <c r="AQ40" s="113" t="s">
        <v>1535</v>
      </c>
      <c r="AR40" s="108">
        <v>29.736799999999999</v>
      </c>
      <c r="AS40" s="108">
        <v>6.7561799999999996</v>
      </c>
      <c r="AT40" s="108">
        <v>90.489000000000004</v>
      </c>
      <c r="AU40" s="108">
        <v>53.331000000000003</v>
      </c>
      <c r="AV40" s="109">
        <v>45.155999999999999</v>
      </c>
      <c r="AW40" s="112">
        <v>15.103</v>
      </c>
    </row>
    <row r="41" spans="1:49" x14ac:dyDescent="0.35">
      <c r="A41" s="114" t="s">
        <v>828</v>
      </c>
      <c r="B41" s="107">
        <v>10.1</v>
      </c>
      <c r="C41" s="108">
        <v>38</v>
      </c>
      <c r="D41" s="108">
        <v>112</v>
      </c>
      <c r="E41" s="108">
        <v>118.15993</v>
      </c>
      <c r="F41" s="108">
        <v>34.700000000000003</v>
      </c>
      <c r="G41" s="109">
        <v>130</v>
      </c>
      <c r="H41" s="107">
        <v>90</v>
      </c>
      <c r="I41" s="109">
        <v>210</v>
      </c>
      <c r="J41" s="107">
        <v>13.73</v>
      </c>
      <c r="K41" s="108">
        <v>0</v>
      </c>
      <c r="L41" s="109">
        <v>16.722999999999999</v>
      </c>
      <c r="M41" s="110" t="s">
        <v>1535</v>
      </c>
      <c r="N41" s="111" t="s">
        <v>1535</v>
      </c>
      <c r="O41" s="112">
        <v>3.84</v>
      </c>
      <c r="P41" s="107">
        <v>249.55</v>
      </c>
      <c r="Q41" s="108">
        <v>287.57</v>
      </c>
      <c r="R41" s="108">
        <v>775.19</v>
      </c>
      <c r="S41" s="109">
        <v>538.91999999999996</v>
      </c>
      <c r="T41" s="112">
        <v>408.572</v>
      </c>
      <c r="U41" s="112">
        <v>13.79</v>
      </c>
      <c r="V41" s="107">
        <v>2.11</v>
      </c>
      <c r="W41" s="108">
        <v>58.66</v>
      </c>
      <c r="X41" s="108">
        <v>38.700000000000003</v>
      </c>
      <c r="Y41" s="113" t="s">
        <v>1535</v>
      </c>
      <c r="Z41" s="111" t="s">
        <v>1535</v>
      </c>
      <c r="AA41" s="107">
        <v>460.81</v>
      </c>
      <c r="AB41" s="109">
        <v>1116.751</v>
      </c>
      <c r="AC41" s="107">
        <v>103.248</v>
      </c>
      <c r="AD41" s="108">
        <v>64.105000000000004</v>
      </c>
      <c r="AE41" s="108">
        <v>31.623999999999999</v>
      </c>
      <c r="AF41" s="109">
        <v>0</v>
      </c>
      <c r="AG41" s="107">
        <v>22.49</v>
      </c>
      <c r="AH41" s="108">
        <v>25</v>
      </c>
      <c r="AI41" s="108">
        <v>8.3710000000000004</v>
      </c>
      <c r="AJ41" s="108">
        <v>28.745999999999999</v>
      </c>
      <c r="AK41" s="109">
        <v>25.9</v>
      </c>
      <c r="AL41" s="107">
        <v>68.41</v>
      </c>
      <c r="AM41" s="109">
        <v>68.7</v>
      </c>
      <c r="AN41" s="107">
        <v>83.543999999999997</v>
      </c>
      <c r="AO41" s="113" t="s">
        <v>1535</v>
      </c>
      <c r="AP41" s="113" t="s">
        <v>1535</v>
      </c>
      <c r="AQ41" s="113" t="s">
        <v>1535</v>
      </c>
      <c r="AR41" s="108">
        <v>29.736799999999999</v>
      </c>
      <c r="AS41" s="108">
        <v>6.7561799999999996</v>
      </c>
      <c r="AT41" s="108">
        <v>90.489000000000004</v>
      </c>
      <c r="AU41" s="108">
        <v>53.331000000000003</v>
      </c>
      <c r="AV41" s="109">
        <v>45.155999999999999</v>
      </c>
      <c r="AW41" s="112">
        <v>15.103</v>
      </c>
    </row>
    <row r="42" spans="1:49" x14ac:dyDescent="0.35">
      <c r="A42" s="114" t="s">
        <v>829</v>
      </c>
      <c r="B42" s="107">
        <v>10.1</v>
      </c>
      <c r="C42" s="108">
        <v>38</v>
      </c>
      <c r="D42" s="108">
        <v>112</v>
      </c>
      <c r="E42" s="108">
        <v>112.59717999999999</v>
      </c>
      <c r="F42" s="108">
        <v>39.299999999999997</v>
      </c>
      <c r="G42" s="109">
        <v>130</v>
      </c>
      <c r="H42" s="107">
        <v>90</v>
      </c>
      <c r="I42" s="109">
        <v>205</v>
      </c>
      <c r="J42" s="107">
        <v>13.74</v>
      </c>
      <c r="K42" s="108">
        <v>0</v>
      </c>
      <c r="L42" s="109">
        <v>11.728999999999999</v>
      </c>
      <c r="M42" s="110" t="s">
        <v>1535</v>
      </c>
      <c r="N42" s="111" t="s">
        <v>1535</v>
      </c>
      <c r="O42" s="112">
        <v>3.84</v>
      </c>
      <c r="P42" s="107">
        <v>229.8</v>
      </c>
      <c r="Q42" s="108">
        <v>286.11</v>
      </c>
      <c r="R42" s="108">
        <v>778.23</v>
      </c>
      <c r="S42" s="109">
        <v>541.96</v>
      </c>
      <c r="T42" s="112">
        <v>402.86700000000002</v>
      </c>
      <c r="U42" s="112">
        <v>14.8</v>
      </c>
      <c r="V42" s="107">
        <v>0.84</v>
      </c>
      <c r="W42" s="108">
        <v>62.62</v>
      </c>
      <c r="X42" s="108">
        <v>45.2</v>
      </c>
      <c r="Y42" s="113" t="s">
        <v>1535</v>
      </c>
      <c r="Z42" s="111" t="s">
        <v>1535</v>
      </c>
      <c r="AA42" s="107">
        <v>458.97</v>
      </c>
      <c r="AB42" s="109">
        <v>1114.913</v>
      </c>
      <c r="AC42" s="107">
        <v>101.837</v>
      </c>
      <c r="AD42" s="108">
        <v>63.783999999999999</v>
      </c>
      <c r="AE42" s="108">
        <v>31.474</v>
      </c>
      <c r="AF42" s="109">
        <v>0</v>
      </c>
      <c r="AG42" s="107">
        <v>22.49</v>
      </c>
      <c r="AH42" s="108">
        <v>25</v>
      </c>
      <c r="AI42" s="108">
        <v>9.5719999999999992</v>
      </c>
      <c r="AJ42" s="108">
        <v>28.745999999999999</v>
      </c>
      <c r="AK42" s="109">
        <v>25.9</v>
      </c>
      <c r="AL42" s="107">
        <v>67.849999999999994</v>
      </c>
      <c r="AM42" s="109">
        <v>68.14</v>
      </c>
      <c r="AN42" s="107">
        <v>78.403000000000006</v>
      </c>
      <c r="AO42" s="113" t="s">
        <v>1535</v>
      </c>
      <c r="AP42" s="113" t="s">
        <v>1535</v>
      </c>
      <c r="AQ42" s="113" t="s">
        <v>1535</v>
      </c>
      <c r="AR42" s="108">
        <v>29.736799999999999</v>
      </c>
      <c r="AS42" s="108">
        <v>6.7561799999999996</v>
      </c>
      <c r="AT42" s="108">
        <v>90.489000000000004</v>
      </c>
      <c r="AU42" s="108">
        <v>53.331000000000003</v>
      </c>
      <c r="AV42" s="109">
        <v>45.155999999999999</v>
      </c>
      <c r="AW42" s="112">
        <v>15.362</v>
      </c>
    </row>
    <row r="43" spans="1:49" x14ac:dyDescent="0.35">
      <c r="A43" s="114" t="s">
        <v>830</v>
      </c>
      <c r="B43" s="107">
        <v>10.1</v>
      </c>
      <c r="C43" s="108">
        <v>38</v>
      </c>
      <c r="D43" s="108">
        <v>112</v>
      </c>
      <c r="E43" s="108">
        <v>112.59717999999999</v>
      </c>
      <c r="F43" s="108">
        <v>39.299999999999997</v>
      </c>
      <c r="G43" s="109">
        <v>130</v>
      </c>
      <c r="H43" s="107">
        <v>90</v>
      </c>
      <c r="I43" s="109">
        <v>205</v>
      </c>
      <c r="J43" s="107">
        <v>13.74</v>
      </c>
      <c r="K43" s="108">
        <v>0</v>
      </c>
      <c r="L43" s="109">
        <v>11.728999999999999</v>
      </c>
      <c r="M43" s="110" t="s">
        <v>1535</v>
      </c>
      <c r="N43" s="111" t="s">
        <v>1535</v>
      </c>
      <c r="O43" s="112">
        <v>3.84</v>
      </c>
      <c r="P43" s="107">
        <v>229.8</v>
      </c>
      <c r="Q43" s="108">
        <v>286.11</v>
      </c>
      <c r="R43" s="108">
        <v>778.23</v>
      </c>
      <c r="S43" s="109">
        <v>541.96</v>
      </c>
      <c r="T43" s="112">
        <v>402.86700000000002</v>
      </c>
      <c r="U43" s="112">
        <v>14.8</v>
      </c>
      <c r="V43" s="107">
        <v>0.84</v>
      </c>
      <c r="W43" s="108">
        <v>62.62</v>
      </c>
      <c r="X43" s="108">
        <v>45.2</v>
      </c>
      <c r="Y43" s="113" t="s">
        <v>1535</v>
      </c>
      <c r="Z43" s="111" t="s">
        <v>1535</v>
      </c>
      <c r="AA43" s="107">
        <v>458.97</v>
      </c>
      <c r="AB43" s="109">
        <v>1114.913</v>
      </c>
      <c r="AC43" s="107">
        <v>101.837</v>
      </c>
      <c r="AD43" s="108">
        <v>63.783999999999999</v>
      </c>
      <c r="AE43" s="108">
        <v>31.474</v>
      </c>
      <c r="AF43" s="109">
        <v>0</v>
      </c>
      <c r="AG43" s="107">
        <v>22.49</v>
      </c>
      <c r="AH43" s="108">
        <v>25</v>
      </c>
      <c r="AI43" s="108">
        <v>9.5719999999999992</v>
      </c>
      <c r="AJ43" s="108">
        <v>28.745999999999999</v>
      </c>
      <c r="AK43" s="109">
        <v>25.9</v>
      </c>
      <c r="AL43" s="107">
        <v>67.849999999999994</v>
      </c>
      <c r="AM43" s="109">
        <v>68.14</v>
      </c>
      <c r="AN43" s="107">
        <v>78.403000000000006</v>
      </c>
      <c r="AO43" s="113" t="s">
        <v>1535</v>
      </c>
      <c r="AP43" s="113" t="s">
        <v>1535</v>
      </c>
      <c r="AQ43" s="113" t="s">
        <v>1535</v>
      </c>
      <c r="AR43" s="108">
        <v>29.736799999999999</v>
      </c>
      <c r="AS43" s="108">
        <v>6.7561799999999996</v>
      </c>
      <c r="AT43" s="108">
        <v>90.489000000000004</v>
      </c>
      <c r="AU43" s="108">
        <v>53.331000000000003</v>
      </c>
      <c r="AV43" s="109">
        <v>45.155999999999999</v>
      </c>
      <c r="AW43" s="112">
        <v>15.362</v>
      </c>
    </row>
    <row r="44" spans="1:49" x14ac:dyDescent="0.35">
      <c r="A44" s="114" t="s">
        <v>831</v>
      </c>
      <c r="B44" s="107">
        <v>10.1</v>
      </c>
      <c r="C44" s="108">
        <v>38</v>
      </c>
      <c r="D44" s="108">
        <v>112</v>
      </c>
      <c r="E44" s="108">
        <v>112.59717999999999</v>
      </c>
      <c r="F44" s="108">
        <v>37.4</v>
      </c>
      <c r="G44" s="109">
        <v>130</v>
      </c>
      <c r="H44" s="107">
        <v>86</v>
      </c>
      <c r="I44" s="109">
        <v>205</v>
      </c>
      <c r="J44" s="107">
        <v>13.77</v>
      </c>
      <c r="K44" s="108">
        <v>0</v>
      </c>
      <c r="L44" s="109">
        <v>11.7</v>
      </c>
      <c r="M44" s="110" t="s">
        <v>1535</v>
      </c>
      <c r="N44" s="111" t="s">
        <v>1535</v>
      </c>
      <c r="O44" s="112">
        <v>3.84</v>
      </c>
      <c r="P44" s="107">
        <v>218.14</v>
      </c>
      <c r="Q44" s="108">
        <v>287.57</v>
      </c>
      <c r="R44" s="108">
        <v>765.12</v>
      </c>
      <c r="S44" s="109">
        <v>528.85</v>
      </c>
      <c r="T44" s="112">
        <v>399.334</v>
      </c>
      <c r="U44" s="112">
        <v>15.29</v>
      </c>
      <c r="V44" s="107">
        <v>2.72</v>
      </c>
      <c r="W44" s="108">
        <v>61.16</v>
      </c>
      <c r="X44" s="108">
        <v>39.64</v>
      </c>
      <c r="Y44" s="113" t="s">
        <v>1535</v>
      </c>
      <c r="Z44" s="111" t="s">
        <v>1535</v>
      </c>
      <c r="AA44" s="107">
        <v>458.97</v>
      </c>
      <c r="AB44" s="109">
        <v>1114.9100000000001</v>
      </c>
      <c r="AC44" s="107">
        <v>101.837</v>
      </c>
      <c r="AD44" s="108">
        <v>64.494</v>
      </c>
      <c r="AE44" s="108">
        <v>34.357999999999997</v>
      </c>
      <c r="AF44" s="109">
        <v>0</v>
      </c>
      <c r="AG44" s="107">
        <v>22.49</v>
      </c>
      <c r="AH44" s="108">
        <v>30</v>
      </c>
      <c r="AI44" s="108">
        <v>9.5280000000000005</v>
      </c>
      <c r="AJ44" s="108">
        <v>28.745999999999999</v>
      </c>
      <c r="AK44" s="109">
        <v>26.3</v>
      </c>
      <c r="AL44" s="107">
        <v>68.680000000000007</v>
      </c>
      <c r="AM44" s="109">
        <v>68.97</v>
      </c>
      <c r="AN44" s="107">
        <v>77.355999999999995</v>
      </c>
      <c r="AO44" s="113" t="s">
        <v>1535</v>
      </c>
      <c r="AP44" s="113" t="s">
        <v>1535</v>
      </c>
      <c r="AQ44" s="113" t="s">
        <v>1535</v>
      </c>
      <c r="AR44" s="108">
        <v>29.736799999999999</v>
      </c>
      <c r="AS44" s="108">
        <v>6.7561799999999996</v>
      </c>
      <c r="AT44" s="108">
        <v>90.489000000000004</v>
      </c>
      <c r="AU44" s="108">
        <v>53.331000000000003</v>
      </c>
      <c r="AV44" s="109">
        <v>45.411000000000001</v>
      </c>
      <c r="AW44" s="112">
        <v>16.34</v>
      </c>
    </row>
    <row r="45" spans="1:49" x14ac:dyDescent="0.35">
      <c r="A45" s="114" t="s">
        <v>832</v>
      </c>
      <c r="B45" s="107">
        <v>10.1</v>
      </c>
      <c r="C45" s="108">
        <v>38</v>
      </c>
      <c r="D45" s="108">
        <v>112</v>
      </c>
      <c r="E45" s="108">
        <v>112.59717999999999</v>
      </c>
      <c r="F45" s="108">
        <v>37.4</v>
      </c>
      <c r="G45" s="109">
        <v>130</v>
      </c>
      <c r="H45" s="107">
        <v>86</v>
      </c>
      <c r="I45" s="109">
        <v>205</v>
      </c>
      <c r="J45" s="107">
        <v>13.77</v>
      </c>
      <c r="K45" s="108">
        <v>0</v>
      </c>
      <c r="L45" s="109">
        <v>11.7</v>
      </c>
      <c r="M45" s="110" t="s">
        <v>1535</v>
      </c>
      <c r="N45" s="111" t="s">
        <v>1535</v>
      </c>
      <c r="O45" s="112">
        <v>3.84</v>
      </c>
      <c r="P45" s="107">
        <v>218.14</v>
      </c>
      <c r="Q45" s="108">
        <v>287.57</v>
      </c>
      <c r="R45" s="108">
        <v>765.12</v>
      </c>
      <c r="S45" s="109">
        <v>528.85</v>
      </c>
      <c r="T45" s="112">
        <v>399.334</v>
      </c>
      <c r="U45" s="112">
        <v>15.29</v>
      </c>
      <c r="V45" s="107">
        <v>2.72</v>
      </c>
      <c r="W45" s="108">
        <v>61.16</v>
      </c>
      <c r="X45" s="108">
        <v>39.64</v>
      </c>
      <c r="Y45" s="113" t="s">
        <v>1535</v>
      </c>
      <c r="Z45" s="111" t="s">
        <v>1535</v>
      </c>
      <c r="AA45" s="107">
        <v>458.97</v>
      </c>
      <c r="AB45" s="109">
        <v>1114.9100000000001</v>
      </c>
      <c r="AC45" s="107">
        <v>101.837</v>
      </c>
      <c r="AD45" s="108">
        <v>64.494</v>
      </c>
      <c r="AE45" s="108">
        <v>34.357999999999997</v>
      </c>
      <c r="AF45" s="109">
        <v>0</v>
      </c>
      <c r="AG45" s="107">
        <v>22.49</v>
      </c>
      <c r="AH45" s="108">
        <v>30</v>
      </c>
      <c r="AI45" s="108">
        <v>9.5280000000000005</v>
      </c>
      <c r="AJ45" s="108">
        <v>28.745999999999999</v>
      </c>
      <c r="AK45" s="109">
        <v>26.3</v>
      </c>
      <c r="AL45" s="107">
        <v>68.680000000000007</v>
      </c>
      <c r="AM45" s="109">
        <v>68.97</v>
      </c>
      <c r="AN45" s="107">
        <v>77.355999999999995</v>
      </c>
      <c r="AO45" s="113" t="s">
        <v>1535</v>
      </c>
      <c r="AP45" s="113" t="s">
        <v>1535</v>
      </c>
      <c r="AQ45" s="113" t="s">
        <v>1535</v>
      </c>
      <c r="AR45" s="108">
        <v>29.736799999999999</v>
      </c>
      <c r="AS45" s="108">
        <v>6.7561799999999996</v>
      </c>
      <c r="AT45" s="108">
        <v>90.489000000000004</v>
      </c>
      <c r="AU45" s="108">
        <v>53.331000000000003</v>
      </c>
      <c r="AV45" s="109">
        <v>45.411000000000001</v>
      </c>
      <c r="AW45" s="112">
        <v>16.34</v>
      </c>
    </row>
    <row r="46" spans="1:49" x14ac:dyDescent="0.35">
      <c r="A46" s="114" t="s">
        <v>833</v>
      </c>
      <c r="B46" s="107">
        <v>10.1</v>
      </c>
      <c r="C46" s="108">
        <v>38</v>
      </c>
      <c r="D46" s="108">
        <v>112</v>
      </c>
      <c r="E46" s="108">
        <v>116.75852</v>
      </c>
      <c r="F46" s="108">
        <v>32.9</v>
      </c>
      <c r="G46" s="109">
        <v>130</v>
      </c>
      <c r="H46" s="107">
        <v>84</v>
      </c>
      <c r="I46" s="109">
        <v>210</v>
      </c>
      <c r="J46" s="107">
        <v>13.73</v>
      </c>
      <c r="K46" s="108">
        <v>0</v>
      </c>
      <c r="L46" s="109">
        <v>11.672000000000001</v>
      </c>
      <c r="M46" s="110" t="s">
        <v>1535</v>
      </c>
      <c r="N46" s="111" t="s">
        <v>1535</v>
      </c>
      <c r="O46" s="112">
        <v>3.84</v>
      </c>
      <c r="P46" s="107">
        <v>220.3</v>
      </c>
      <c r="Q46" s="108">
        <v>287.57</v>
      </c>
      <c r="R46" s="108">
        <v>751.14</v>
      </c>
      <c r="S46" s="109">
        <v>514.87</v>
      </c>
      <c r="T46" s="112">
        <v>385.95800000000003</v>
      </c>
      <c r="U46" s="112">
        <v>15.57</v>
      </c>
      <c r="V46" s="107">
        <v>4.1100000000000003</v>
      </c>
      <c r="W46" s="108">
        <v>53.93</v>
      </c>
      <c r="X46" s="108">
        <v>35.4</v>
      </c>
      <c r="Y46" s="113" t="s">
        <v>1535</v>
      </c>
      <c r="Z46" s="111" t="s">
        <v>1535</v>
      </c>
      <c r="AA46" s="107">
        <v>442.03</v>
      </c>
      <c r="AB46" s="109">
        <v>1097.979</v>
      </c>
      <c r="AC46" s="107">
        <v>100.351</v>
      </c>
      <c r="AD46" s="108">
        <v>62.822000000000003</v>
      </c>
      <c r="AE46" s="108">
        <v>34.002000000000002</v>
      </c>
      <c r="AF46" s="109">
        <v>0</v>
      </c>
      <c r="AG46" s="107">
        <v>22.49</v>
      </c>
      <c r="AH46" s="108">
        <v>32</v>
      </c>
      <c r="AI46" s="108">
        <v>9.4990000000000006</v>
      </c>
      <c r="AJ46" s="108">
        <v>28.745999999999999</v>
      </c>
      <c r="AK46" s="109">
        <v>30.4</v>
      </c>
      <c r="AL46" s="107">
        <v>68.19</v>
      </c>
      <c r="AM46" s="109">
        <v>68.48</v>
      </c>
      <c r="AN46" s="107">
        <v>76.302999999999997</v>
      </c>
      <c r="AO46" s="113" t="s">
        <v>1535</v>
      </c>
      <c r="AP46" s="113" t="s">
        <v>1535</v>
      </c>
      <c r="AQ46" s="113" t="s">
        <v>1535</v>
      </c>
      <c r="AR46" s="108">
        <v>29.736799999999999</v>
      </c>
      <c r="AS46" s="108">
        <v>6.7561799999999996</v>
      </c>
      <c r="AT46" s="108">
        <v>90.489000000000004</v>
      </c>
      <c r="AU46" s="108">
        <v>53.331000000000003</v>
      </c>
      <c r="AV46" s="109">
        <v>45.737000000000002</v>
      </c>
      <c r="AW46" s="112">
        <v>17.448</v>
      </c>
    </row>
    <row r="47" spans="1:49" x14ac:dyDescent="0.35">
      <c r="A47" s="114" t="s">
        <v>834</v>
      </c>
      <c r="B47" s="107">
        <v>10.1</v>
      </c>
      <c r="C47" s="108">
        <v>38</v>
      </c>
      <c r="D47" s="108">
        <v>112</v>
      </c>
      <c r="E47" s="108">
        <v>116.75852</v>
      </c>
      <c r="F47" s="108">
        <v>32.9</v>
      </c>
      <c r="G47" s="109">
        <v>130</v>
      </c>
      <c r="H47" s="107">
        <v>84</v>
      </c>
      <c r="I47" s="109">
        <v>210</v>
      </c>
      <c r="J47" s="107">
        <v>13.73</v>
      </c>
      <c r="K47" s="108">
        <v>0</v>
      </c>
      <c r="L47" s="109">
        <v>11.672000000000001</v>
      </c>
      <c r="M47" s="110" t="s">
        <v>1535</v>
      </c>
      <c r="N47" s="111" t="s">
        <v>1535</v>
      </c>
      <c r="O47" s="112">
        <v>3.84</v>
      </c>
      <c r="P47" s="107">
        <v>220.3</v>
      </c>
      <c r="Q47" s="108">
        <v>287.57</v>
      </c>
      <c r="R47" s="108">
        <v>751.14</v>
      </c>
      <c r="S47" s="109">
        <v>514.87</v>
      </c>
      <c r="T47" s="112">
        <v>385.95800000000003</v>
      </c>
      <c r="U47" s="112">
        <v>15.57</v>
      </c>
      <c r="V47" s="107">
        <v>4.1100000000000003</v>
      </c>
      <c r="W47" s="108">
        <v>53.93</v>
      </c>
      <c r="X47" s="108">
        <v>35.4</v>
      </c>
      <c r="Y47" s="113" t="s">
        <v>1535</v>
      </c>
      <c r="Z47" s="111" t="s">
        <v>1535</v>
      </c>
      <c r="AA47" s="107">
        <v>442.03</v>
      </c>
      <c r="AB47" s="109">
        <v>1097.979</v>
      </c>
      <c r="AC47" s="107">
        <v>100.351</v>
      </c>
      <c r="AD47" s="108">
        <v>62.822000000000003</v>
      </c>
      <c r="AE47" s="108">
        <v>34.002000000000002</v>
      </c>
      <c r="AF47" s="109">
        <v>0</v>
      </c>
      <c r="AG47" s="107">
        <v>22.49</v>
      </c>
      <c r="AH47" s="108">
        <v>32</v>
      </c>
      <c r="AI47" s="108">
        <v>9.4990000000000006</v>
      </c>
      <c r="AJ47" s="108">
        <v>28.745999999999999</v>
      </c>
      <c r="AK47" s="109">
        <v>30.4</v>
      </c>
      <c r="AL47" s="107">
        <v>68.19</v>
      </c>
      <c r="AM47" s="109">
        <v>68.48</v>
      </c>
      <c r="AN47" s="107">
        <v>76.302999999999997</v>
      </c>
      <c r="AO47" s="113" t="s">
        <v>1535</v>
      </c>
      <c r="AP47" s="113" t="s">
        <v>1535</v>
      </c>
      <c r="AQ47" s="113" t="s">
        <v>1535</v>
      </c>
      <c r="AR47" s="108">
        <v>29.736799999999999</v>
      </c>
      <c r="AS47" s="108">
        <v>6.7561799999999996</v>
      </c>
      <c r="AT47" s="108">
        <v>90.489000000000004</v>
      </c>
      <c r="AU47" s="108">
        <v>53.331000000000003</v>
      </c>
      <c r="AV47" s="109">
        <v>45.737000000000002</v>
      </c>
      <c r="AW47" s="112">
        <v>17.448</v>
      </c>
    </row>
    <row r="48" spans="1:49" x14ac:dyDescent="0.35">
      <c r="A48" s="114" t="s">
        <v>835</v>
      </c>
      <c r="B48" s="107">
        <v>10.1</v>
      </c>
      <c r="C48" s="108">
        <v>38</v>
      </c>
      <c r="D48" s="108">
        <v>112</v>
      </c>
      <c r="E48" s="108">
        <v>120.39066</v>
      </c>
      <c r="F48" s="108">
        <v>31.3</v>
      </c>
      <c r="G48" s="109">
        <v>130</v>
      </c>
      <c r="H48" s="107">
        <v>84</v>
      </c>
      <c r="I48" s="109">
        <v>205</v>
      </c>
      <c r="J48" s="107">
        <v>13.73</v>
      </c>
      <c r="K48" s="108">
        <v>0</v>
      </c>
      <c r="L48" s="109">
        <v>11.035</v>
      </c>
      <c r="M48" s="107">
        <v>1.07</v>
      </c>
      <c r="N48" s="109">
        <v>343.05</v>
      </c>
      <c r="O48" s="112">
        <v>3.84</v>
      </c>
      <c r="P48" s="107">
        <v>221.87</v>
      </c>
      <c r="Q48" s="108">
        <v>283.20999999999998</v>
      </c>
      <c r="R48" s="108">
        <v>742.24</v>
      </c>
      <c r="S48" s="109">
        <v>505.97</v>
      </c>
      <c r="T48" s="112">
        <v>399.37700000000001</v>
      </c>
      <c r="U48" s="112">
        <v>15.54</v>
      </c>
      <c r="V48" s="107">
        <v>2.11</v>
      </c>
      <c r="W48" s="108">
        <v>55.45</v>
      </c>
      <c r="X48" s="108">
        <v>36.58</v>
      </c>
      <c r="Y48" s="113" t="s">
        <v>1535</v>
      </c>
      <c r="Z48" s="111" t="s">
        <v>1535</v>
      </c>
      <c r="AA48" s="107">
        <v>436.05</v>
      </c>
      <c r="AB48" s="109">
        <v>1091.999</v>
      </c>
      <c r="AC48" s="107">
        <v>100.351</v>
      </c>
      <c r="AD48" s="108">
        <v>63.79</v>
      </c>
      <c r="AE48" s="108">
        <v>33.762</v>
      </c>
      <c r="AF48" s="109">
        <v>0.4</v>
      </c>
      <c r="AG48" s="107">
        <v>22.49</v>
      </c>
      <c r="AH48" s="108">
        <v>33</v>
      </c>
      <c r="AI48" s="108">
        <v>8.6809999999999992</v>
      </c>
      <c r="AJ48" s="108">
        <v>28.745999999999999</v>
      </c>
      <c r="AK48" s="109">
        <v>30.4</v>
      </c>
      <c r="AL48" s="107">
        <v>68.03</v>
      </c>
      <c r="AM48" s="109">
        <v>68.319999999999993</v>
      </c>
      <c r="AN48" s="107">
        <v>76.302999999999997</v>
      </c>
      <c r="AO48" s="113" t="s">
        <v>1535</v>
      </c>
      <c r="AP48" s="113" t="s">
        <v>1535</v>
      </c>
      <c r="AQ48" s="113" t="s">
        <v>1535</v>
      </c>
      <c r="AR48" s="108">
        <v>29.736799999999999</v>
      </c>
      <c r="AS48" s="108">
        <v>6.7561799999999996</v>
      </c>
      <c r="AT48" s="108">
        <v>90.489000000000004</v>
      </c>
      <c r="AU48" s="108">
        <v>53.331000000000003</v>
      </c>
      <c r="AV48" s="109">
        <v>46.325000000000003</v>
      </c>
      <c r="AW48" s="112">
        <v>17.981000000000002</v>
      </c>
    </row>
    <row r="49" spans="1:49" x14ac:dyDescent="0.35">
      <c r="A49" s="114" t="s">
        <v>836</v>
      </c>
      <c r="B49" s="107">
        <v>10.1</v>
      </c>
      <c r="C49" s="108">
        <v>38</v>
      </c>
      <c r="D49" s="108">
        <v>112</v>
      </c>
      <c r="E49" s="108">
        <v>120.39066</v>
      </c>
      <c r="F49" s="108">
        <v>31.3</v>
      </c>
      <c r="G49" s="109">
        <v>130</v>
      </c>
      <c r="H49" s="107">
        <v>84</v>
      </c>
      <c r="I49" s="109">
        <v>205</v>
      </c>
      <c r="J49" s="107">
        <v>13.73</v>
      </c>
      <c r="K49" s="108">
        <v>0</v>
      </c>
      <c r="L49" s="109">
        <v>11.035</v>
      </c>
      <c r="M49" s="107">
        <v>1.07</v>
      </c>
      <c r="N49" s="109">
        <v>343.05</v>
      </c>
      <c r="O49" s="112">
        <v>3.84</v>
      </c>
      <c r="P49" s="107">
        <v>221.87</v>
      </c>
      <c r="Q49" s="108">
        <v>283.20999999999998</v>
      </c>
      <c r="R49" s="108">
        <v>742.24</v>
      </c>
      <c r="S49" s="109">
        <v>505.97</v>
      </c>
      <c r="T49" s="112">
        <v>399.37700000000001</v>
      </c>
      <c r="U49" s="112">
        <v>15.54</v>
      </c>
      <c r="V49" s="107">
        <v>2.11</v>
      </c>
      <c r="W49" s="108">
        <v>55.45</v>
      </c>
      <c r="X49" s="108">
        <v>36.58</v>
      </c>
      <c r="Y49" s="113" t="s">
        <v>1535</v>
      </c>
      <c r="Z49" s="111" t="s">
        <v>1535</v>
      </c>
      <c r="AA49" s="107">
        <v>436.05</v>
      </c>
      <c r="AB49" s="109">
        <v>1091.999</v>
      </c>
      <c r="AC49" s="107">
        <v>100.351</v>
      </c>
      <c r="AD49" s="108">
        <v>63.79</v>
      </c>
      <c r="AE49" s="108">
        <v>33.762</v>
      </c>
      <c r="AF49" s="109">
        <v>0.4</v>
      </c>
      <c r="AG49" s="107">
        <v>22.49</v>
      </c>
      <c r="AH49" s="108">
        <v>33</v>
      </c>
      <c r="AI49" s="108">
        <v>8.6809999999999992</v>
      </c>
      <c r="AJ49" s="108">
        <v>28.745999999999999</v>
      </c>
      <c r="AK49" s="109">
        <v>30.4</v>
      </c>
      <c r="AL49" s="107">
        <v>68.03</v>
      </c>
      <c r="AM49" s="109">
        <v>68.319999999999993</v>
      </c>
      <c r="AN49" s="107">
        <v>76.302999999999997</v>
      </c>
      <c r="AO49" s="113" t="s">
        <v>1535</v>
      </c>
      <c r="AP49" s="113" t="s">
        <v>1535</v>
      </c>
      <c r="AQ49" s="113" t="s">
        <v>1535</v>
      </c>
      <c r="AR49" s="108">
        <v>29.736799999999999</v>
      </c>
      <c r="AS49" s="108">
        <v>6.7561799999999996</v>
      </c>
      <c r="AT49" s="108">
        <v>90.489000000000004</v>
      </c>
      <c r="AU49" s="108">
        <v>53.331000000000003</v>
      </c>
      <c r="AV49" s="109">
        <v>46.325000000000003</v>
      </c>
      <c r="AW49" s="112">
        <v>17.981000000000002</v>
      </c>
    </row>
    <row r="50" spans="1:49" x14ac:dyDescent="0.35">
      <c r="A50" s="114" t="s">
        <v>837</v>
      </c>
      <c r="B50" s="107">
        <v>10.1</v>
      </c>
      <c r="C50" s="108">
        <v>38</v>
      </c>
      <c r="D50" s="108">
        <v>112</v>
      </c>
      <c r="E50" s="108">
        <v>117.49585999999999</v>
      </c>
      <c r="F50" s="108">
        <v>34</v>
      </c>
      <c r="G50" s="109">
        <v>130</v>
      </c>
      <c r="H50" s="107">
        <v>82</v>
      </c>
      <c r="I50" s="109">
        <v>203</v>
      </c>
      <c r="J50" s="107">
        <v>13.72</v>
      </c>
      <c r="K50" s="108">
        <v>0</v>
      </c>
      <c r="L50" s="109">
        <v>11.663</v>
      </c>
      <c r="M50" s="110" t="s">
        <v>1535</v>
      </c>
      <c r="N50" s="111" t="s">
        <v>1535</v>
      </c>
      <c r="O50" s="112">
        <v>3.84</v>
      </c>
      <c r="P50" s="107">
        <v>223.44</v>
      </c>
      <c r="Q50" s="108">
        <v>280.31</v>
      </c>
      <c r="R50" s="108">
        <v>733.4</v>
      </c>
      <c r="S50" s="109">
        <v>497.13</v>
      </c>
      <c r="T50" s="112">
        <v>378.27199999999999</v>
      </c>
      <c r="U50" s="112">
        <v>15.67</v>
      </c>
      <c r="V50" s="107">
        <v>2.11</v>
      </c>
      <c r="W50" s="108">
        <v>57.75</v>
      </c>
      <c r="X50" s="108">
        <v>38.06</v>
      </c>
      <c r="Y50" s="113" t="s">
        <v>1535</v>
      </c>
      <c r="Z50" s="111" t="s">
        <v>1535</v>
      </c>
      <c r="AA50" s="107">
        <v>429.42</v>
      </c>
      <c r="AB50" s="109">
        <v>1085.366</v>
      </c>
      <c r="AC50" s="107">
        <v>98.968000000000004</v>
      </c>
      <c r="AD50" s="108">
        <v>63.933999999999997</v>
      </c>
      <c r="AE50" s="108">
        <v>33.58</v>
      </c>
      <c r="AF50" s="109">
        <v>0</v>
      </c>
      <c r="AG50" s="107">
        <v>22.49</v>
      </c>
      <c r="AH50" s="108">
        <v>32</v>
      </c>
      <c r="AI50" s="108">
        <v>9.7810000000000006</v>
      </c>
      <c r="AJ50" s="108">
        <v>28.745999999999999</v>
      </c>
      <c r="AK50" s="109">
        <v>30.4</v>
      </c>
      <c r="AL50" s="107">
        <v>68.62</v>
      </c>
      <c r="AM50" s="109">
        <v>68.91</v>
      </c>
      <c r="AN50" s="107">
        <v>76.302999999999997</v>
      </c>
      <c r="AO50" s="113" t="s">
        <v>1535</v>
      </c>
      <c r="AP50" s="113" t="s">
        <v>1535</v>
      </c>
      <c r="AQ50" s="113" t="s">
        <v>1535</v>
      </c>
      <c r="AR50" s="108">
        <v>29.736799999999999</v>
      </c>
      <c r="AS50" s="108">
        <v>6.7561799999999996</v>
      </c>
      <c r="AT50" s="108">
        <v>90.489000000000004</v>
      </c>
      <c r="AU50" s="108">
        <v>53.331000000000003</v>
      </c>
      <c r="AV50" s="109">
        <v>54.704000000000001</v>
      </c>
      <c r="AW50" s="112">
        <v>18.111999999999998</v>
      </c>
    </row>
    <row r="51" spans="1:49" x14ac:dyDescent="0.35">
      <c r="A51" s="114" t="s">
        <v>838</v>
      </c>
      <c r="B51" s="107">
        <v>10.1</v>
      </c>
      <c r="C51" s="108">
        <v>38</v>
      </c>
      <c r="D51" s="108">
        <v>112</v>
      </c>
      <c r="E51" s="108">
        <v>117.49585999999999</v>
      </c>
      <c r="F51" s="108">
        <v>34</v>
      </c>
      <c r="G51" s="109">
        <v>130</v>
      </c>
      <c r="H51" s="107">
        <v>82</v>
      </c>
      <c r="I51" s="109">
        <v>203</v>
      </c>
      <c r="J51" s="107">
        <v>13.72</v>
      </c>
      <c r="K51" s="108">
        <v>0</v>
      </c>
      <c r="L51" s="109">
        <v>11.663</v>
      </c>
      <c r="M51" s="110" t="s">
        <v>1535</v>
      </c>
      <c r="N51" s="111" t="s">
        <v>1535</v>
      </c>
      <c r="O51" s="112">
        <v>3.84</v>
      </c>
      <c r="P51" s="107">
        <v>223.44</v>
      </c>
      <c r="Q51" s="108">
        <v>280.31</v>
      </c>
      <c r="R51" s="108">
        <v>733.4</v>
      </c>
      <c r="S51" s="109">
        <v>497.13</v>
      </c>
      <c r="T51" s="112">
        <v>378.27199999999999</v>
      </c>
      <c r="U51" s="112">
        <v>15.67</v>
      </c>
      <c r="V51" s="107">
        <v>2.11</v>
      </c>
      <c r="W51" s="108">
        <v>57.75</v>
      </c>
      <c r="X51" s="108">
        <v>38.06</v>
      </c>
      <c r="Y51" s="113" t="s">
        <v>1535</v>
      </c>
      <c r="Z51" s="111" t="s">
        <v>1535</v>
      </c>
      <c r="AA51" s="107">
        <v>429.42</v>
      </c>
      <c r="AB51" s="109">
        <v>1085.366</v>
      </c>
      <c r="AC51" s="107">
        <v>98.968000000000004</v>
      </c>
      <c r="AD51" s="108">
        <v>63.933999999999997</v>
      </c>
      <c r="AE51" s="108">
        <v>33.58</v>
      </c>
      <c r="AF51" s="109">
        <v>0</v>
      </c>
      <c r="AG51" s="107">
        <v>22.49</v>
      </c>
      <c r="AH51" s="108">
        <v>32</v>
      </c>
      <c r="AI51" s="108">
        <v>9.7810000000000006</v>
      </c>
      <c r="AJ51" s="108">
        <v>28.745999999999999</v>
      </c>
      <c r="AK51" s="109">
        <v>30.4</v>
      </c>
      <c r="AL51" s="107">
        <v>68.62</v>
      </c>
      <c r="AM51" s="109">
        <v>68.91</v>
      </c>
      <c r="AN51" s="107">
        <v>76.302999999999997</v>
      </c>
      <c r="AO51" s="113" t="s">
        <v>1535</v>
      </c>
      <c r="AP51" s="113" t="s">
        <v>1535</v>
      </c>
      <c r="AQ51" s="113" t="s">
        <v>1535</v>
      </c>
      <c r="AR51" s="108">
        <v>29.736799999999999</v>
      </c>
      <c r="AS51" s="108">
        <v>6.7561799999999996</v>
      </c>
      <c r="AT51" s="108">
        <v>90.489000000000004</v>
      </c>
      <c r="AU51" s="108">
        <v>53.331000000000003</v>
      </c>
      <c r="AV51" s="109">
        <v>54.704000000000001</v>
      </c>
      <c r="AW51" s="112">
        <v>18.111999999999998</v>
      </c>
    </row>
    <row r="52" spans="1:49" x14ac:dyDescent="0.35">
      <c r="A52" s="114" t="s">
        <v>839</v>
      </c>
      <c r="B52" s="107">
        <v>10.1</v>
      </c>
      <c r="C52" s="108">
        <v>38</v>
      </c>
      <c r="D52" s="108">
        <v>117.1</v>
      </c>
      <c r="E52" s="108">
        <v>118.59144000000001</v>
      </c>
      <c r="F52" s="108">
        <v>39.4</v>
      </c>
      <c r="G52" s="109">
        <v>135</v>
      </c>
      <c r="H52" s="107">
        <v>80</v>
      </c>
      <c r="I52" s="109">
        <v>199</v>
      </c>
      <c r="J52" s="107">
        <v>13.87</v>
      </c>
      <c r="K52" s="108">
        <v>0</v>
      </c>
      <c r="L52" s="109">
        <v>23.425000000000001</v>
      </c>
      <c r="M52" s="110" t="s">
        <v>1535</v>
      </c>
      <c r="N52" s="111" t="s">
        <v>1535</v>
      </c>
      <c r="O52" s="112">
        <v>3.84</v>
      </c>
      <c r="P52" s="107">
        <v>220.3</v>
      </c>
      <c r="Q52" s="108">
        <v>278.87</v>
      </c>
      <c r="R52" s="108">
        <v>745.2</v>
      </c>
      <c r="S52" s="109">
        <v>508.93</v>
      </c>
      <c r="T52" s="112">
        <v>351.214</v>
      </c>
      <c r="U52" s="112">
        <v>15.64</v>
      </c>
      <c r="V52" s="107">
        <v>0.28999999999999998</v>
      </c>
      <c r="W52" s="108">
        <v>55.07</v>
      </c>
      <c r="X52" s="108">
        <v>42.52</v>
      </c>
      <c r="Y52" s="113" t="s">
        <v>1535</v>
      </c>
      <c r="Z52" s="111" t="s">
        <v>1535</v>
      </c>
      <c r="AA52" s="107">
        <v>416.77</v>
      </c>
      <c r="AB52" s="109">
        <v>1072.71</v>
      </c>
      <c r="AC52" s="107">
        <v>98.968000000000004</v>
      </c>
      <c r="AD52" s="108">
        <v>63.877000000000002</v>
      </c>
      <c r="AE52" s="108">
        <v>33.622</v>
      </c>
      <c r="AF52" s="109">
        <v>0.2</v>
      </c>
      <c r="AG52" s="107">
        <v>22.49</v>
      </c>
      <c r="AH52" s="108">
        <v>32</v>
      </c>
      <c r="AI52" s="108">
        <v>9.83</v>
      </c>
      <c r="AJ52" s="108">
        <v>28.745999999999999</v>
      </c>
      <c r="AK52" s="109">
        <v>32.1</v>
      </c>
      <c r="AL52" s="107">
        <v>67.849999999999994</v>
      </c>
      <c r="AM52" s="109">
        <v>68.13</v>
      </c>
      <c r="AN52" s="107">
        <v>76.302999999999997</v>
      </c>
      <c r="AO52" s="113" t="s">
        <v>1535</v>
      </c>
      <c r="AP52" s="113" t="s">
        <v>1535</v>
      </c>
      <c r="AQ52" s="113" t="s">
        <v>1535</v>
      </c>
      <c r="AR52" s="108">
        <v>29.736799999999999</v>
      </c>
      <c r="AS52" s="108">
        <v>6.7561799999999996</v>
      </c>
      <c r="AT52" s="108">
        <v>90.489000000000004</v>
      </c>
      <c r="AU52" s="108">
        <v>53.331000000000003</v>
      </c>
      <c r="AV52" s="109">
        <v>57.241999999999997</v>
      </c>
      <c r="AW52" s="112">
        <v>17.068999999999999</v>
      </c>
    </row>
    <row r="53" spans="1:49" x14ac:dyDescent="0.35">
      <c r="A53" s="114" t="s">
        <v>840</v>
      </c>
      <c r="B53" s="107">
        <v>10.1</v>
      </c>
      <c r="C53" s="108">
        <v>38</v>
      </c>
      <c r="D53" s="108">
        <v>117.1</v>
      </c>
      <c r="E53" s="108">
        <v>118.59144000000001</v>
      </c>
      <c r="F53" s="108">
        <v>39.4</v>
      </c>
      <c r="G53" s="109">
        <v>135</v>
      </c>
      <c r="H53" s="107">
        <v>80</v>
      </c>
      <c r="I53" s="109">
        <v>199</v>
      </c>
      <c r="J53" s="107">
        <v>13.87</v>
      </c>
      <c r="K53" s="108">
        <v>0</v>
      </c>
      <c r="L53" s="109">
        <v>23.425000000000001</v>
      </c>
      <c r="M53" s="110" t="s">
        <v>1535</v>
      </c>
      <c r="N53" s="111" t="s">
        <v>1535</v>
      </c>
      <c r="O53" s="112">
        <v>3.84</v>
      </c>
      <c r="P53" s="107">
        <v>220.3</v>
      </c>
      <c r="Q53" s="108">
        <v>278.87</v>
      </c>
      <c r="R53" s="108">
        <v>745.2</v>
      </c>
      <c r="S53" s="109">
        <v>508.93</v>
      </c>
      <c r="T53" s="112">
        <v>351.214</v>
      </c>
      <c r="U53" s="112">
        <v>15.64</v>
      </c>
      <c r="V53" s="107">
        <v>0.28999999999999998</v>
      </c>
      <c r="W53" s="108">
        <v>55.07</v>
      </c>
      <c r="X53" s="108">
        <v>42.52</v>
      </c>
      <c r="Y53" s="113" t="s">
        <v>1535</v>
      </c>
      <c r="Z53" s="111" t="s">
        <v>1535</v>
      </c>
      <c r="AA53" s="107">
        <v>416.77</v>
      </c>
      <c r="AB53" s="109">
        <v>1072.71</v>
      </c>
      <c r="AC53" s="107">
        <v>98.968000000000004</v>
      </c>
      <c r="AD53" s="108">
        <v>63.877000000000002</v>
      </c>
      <c r="AE53" s="108">
        <v>33.622</v>
      </c>
      <c r="AF53" s="109">
        <v>0.2</v>
      </c>
      <c r="AG53" s="107">
        <v>22.49</v>
      </c>
      <c r="AH53" s="108">
        <v>32</v>
      </c>
      <c r="AI53" s="108">
        <v>9.83</v>
      </c>
      <c r="AJ53" s="108">
        <v>28.745999999999999</v>
      </c>
      <c r="AK53" s="109">
        <v>32.1</v>
      </c>
      <c r="AL53" s="107">
        <v>67.849999999999994</v>
      </c>
      <c r="AM53" s="109">
        <v>68.13</v>
      </c>
      <c r="AN53" s="107">
        <v>76.302999999999997</v>
      </c>
      <c r="AO53" s="113" t="s">
        <v>1535</v>
      </c>
      <c r="AP53" s="113" t="s">
        <v>1535</v>
      </c>
      <c r="AQ53" s="113" t="s">
        <v>1535</v>
      </c>
      <c r="AR53" s="108">
        <v>29.736799999999999</v>
      </c>
      <c r="AS53" s="108">
        <v>6.7561799999999996</v>
      </c>
      <c r="AT53" s="108">
        <v>90.489000000000004</v>
      </c>
      <c r="AU53" s="108">
        <v>53.331000000000003</v>
      </c>
      <c r="AV53" s="109">
        <v>57.241999999999997</v>
      </c>
      <c r="AW53" s="112">
        <v>17.068999999999999</v>
      </c>
    </row>
    <row r="54" spans="1:49" x14ac:dyDescent="0.35">
      <c r="A54" s="114" t="s">
        <v>841</v>
      </c>
      <c r="B54" s="107">
        <v>10.1</v>
      </c>
      <c r="C54" s="108">
        <v>38</v>
      </c>
      <c r="D54" s="108">
        <v>122.1</v>
      </c>
      <c r="E54" s="108">
        <v>121.10131</v>
      </c>
      <c r="F54" s="108">
        <v>38.9</v>
      </c>
      <c r="G54" s="109">
        <v>140</v>
      </c>
      <c r="H54" s="107">
        <v>80</v>
      </c>
      <c r="I54" s="109">
        <v>210</v>
      </c>
      <c r="J54" s="107">
        <v>13.82</v>
      </c>
      <c r="K54" s="108">
        <v>0</v>
      </c>
      <c r="L54" s="109">
        <v>23.498999999999999</v>
      </c>
      <c r="M54" s="110" t="s">
        <v>1535</v>
      </c>
      <c r="N54" s="111" t="s">
        <v>1535</v>
      </c>
      <c r="O54" s="112">
        <v>3.84</v>
      </c>
      <c r="P54" s="107">
        <v>221.87</v>
      </c>
      <c r="Q54" s="108">
        <v>276</v>
      </c>
      <c r="R54" s="108">
        <v>754.12</v>
      </c>
      <c r="S54" s="109">
        <v>517.85</v>
      </c>
      <c r="T54" s="112">
        <v>345.21</v>
      </c>
      <c r="U54" s="112">
        <v>15.58</v>
      </c>
      <c r="V54" s="107">
        <v>0.28999999999999998</v>
      </c>
      <c r="W54" s="108">
        <v>54.92</v>
      </c>
      <c r="X54" s="108">
        <v>41.36</v>
      </c>
      <c r="Y54" s="113" t="s">
        <v>1535</v>
      </c>
      <c r="Z54" s="111" t="s">
        <v>1535</v>
      </c>
      <c r="AA54" s="107">
        <v>405.96</v>
      </c>
      <c r="AB54" s="109">
        <v>1061.9069999999999</v>
      </c>
      <c r="AC54" s="107">
        <v>100.351</v>
      </c>
      <c r="AD54" s="108">
        <v>63.956000000000003</v>
      </c>
      <c r="AE54" s="108">
        <v>33.890999999999998</v>
      </c>
      <c r="AF54" s="109">
        <v>0</v>
      </c>
      <c r="AG54" s="107">
        <v>22.49</v>
      </c>
      <c r="AH54" s="108">
        <v>32</v>
      </c>
      <c r="AI54" s="108">
        <v>9.766</v>
      </c>
      <c r="AJ54" s="108">
        <v>28.745999999999999</v>
      </c>
      <c r="AK54" s="109">
        <v>32.1</v>
      </c>
      <c r="AL54" s="107">
        <v>68.709999999999994</v>
      </c>
      <c r="AM54" s="109">
        <v>69</v>
      </c>
      <c r="AN54" s="107">
        <v>76.302999999999997</v>
      </c>
      <c r="AO54" s="113" t="s">
        <v>1535</v>
      </c>
      <c r="AP54" s="113" t="s">
        <v>1535</v>
      </c>
      <c r="AQ54" s="113" t="s">
        <v>1535</v>
      </c>
      <c r="AR54" s="108">
        <v>29.736799999999999</v>
      </c>
      <c r="AS54" s="108">
        <v>6.7561799999999996</v>
      </c>
      <c r="AT54" s="108">
        <v>90.489000000000004</v>
      </c>
      <c r="AU54" s="108">
        <v>53.331000000000003</v>
      </c>
      <c r="AV54" s="109">
        <v>58.103999999999999</v>
      </c>
      <c r="AW54" s="112">
        <v>16.536000000000001</v>
      </c>
    </row>
    <row r="55" spans="1:49" x14ac:dyDescent="0.35">
      <c r="A55" s="114" t="s">
        <v>842</v>
      </c>
      <c r="B55" s="107">
        <v>10.1</v>
      </c>
      <c r="C55" s="108">
        <v>38</v>
      </c>
      <c r="D55" s="108">
        <v>122.1</v>
      </c>
      <c r="E55" s="108">
        <v>121.10131</v>
      </c>
      <c r="F55" s="108">
        <v>38.9</v>
      </c>
      <c r="G55" s="109">
        <v>140</v>
      </c>
      <c r="H55" s="107">
        <v>80</v>
      </c>
      <c r="I55" s="109">
        <v>210</v>
      </c>
      <c r="J55" s="107">
        <v>13.82</v>
      </c>
      <c r="K55" s="108">
        <v>0</v>
      </c>
      <c r="L55" s="109">
        <v>23.498999999999999</v>
      </c>
      <c r="M55" s="110" t="s">
        <v>1535</v>
      </c>
      <c r="N55" s="111" t="s">
        <v>1535</v>
      </c>
      <c r="O55" s="112">
        <v>3.84</v>
      </c>
      <c r="P55" s="107">
        <v>221.87</v>
      </c>
      <c r="Q55" s="108">
        <v>276</v>
      </c>
      <c r="R55" s="108">
        <v>754.12</v>
      </c>
      <c r="S55" s="109">
        <v>517.85</v>
      </c>
      <c r="T55" s="112">
        <v>345.21</v>
      </c>
      <c r="U55" s="112">
        <v>15.58</v>
      </c>
      <c r="V55" s="107">
        <v>0.28999999999999998</v>
      </c>
      <c r="W55" s="108">
        <v>54.92</v>
      </c>
      <c r="X55" s="108">
        <v>41.36</v>
      </c>
      <c r="Y55" s="113" t="s">
        <v>1535</v>
      </c>
      <c r="Z55" s="111" t="s">
        <v>1535</v>
      </c>
      <c r="AA55" s="107">
        <v>405.96</v>
      </c>
      <c r="AB55" s="109">
        <v>1061.9069999999999</v>
      </c>
      <c r="AC55" s="107">
        <v>100.351</v>
      </c>
      <c r="AD55" s="108">
        <v>63.956000000000003</v>
      </c>
      <c r="AE55" s="108">
        <v>33.890999999999998</v>
      </c>
      <c r="AF55" s="109">
        <v>0</v>
      </c>
      <c r="AG55" s="107">
        <v>22.49</v>
      </c>
      <c r="AH55" s="108">
        <v>32</v>
      </c>
      <c r="AI55" s="108">
        <v>9.766</v>
      </c>
      <c r="AJ55" s="108">
        <v>28.745999999999999</v>
      </c>
      <c r="AK55" s="109">
        <v>32.1</v>
      </c>
      <c r="AL55" s="107">
        <v>68.709999999999994</v>
      </c>
      <c r="AM55" s="109">
        <v>69</v>
      </c>
      <c r="AN55" s="107">
        <v>76.302999999999997</v>
      </c>
      <c r="AO55" s="113" t="s">
        <v>1535</v>
      </c>
      <c r="AP55" s="113" t="s">
        <v>1535</v>
      </c>
      <c r="AQ55" s="113" t="s">
        <v>1535</v>
      </c>
      <c r="AR55" s="108">
        <v>29.736799999999999</v>
      </c>
      <c r="AS55" s="108">
        <v>6.7561799999999996</v>
      </c>
      <c r="AT55" s="108">
        <v>90.489000000000004</v>
      </c>
      <c r="AU55" s="108">
        <v>53.331000000000003</v>
      </c>
      <c r="AV55" s="109">
        <v>58.103999999999999</v>
      </c>
      <c r="AW55" s="112">
        <v>16.536000000000001</v>
      </c>
    </row>
    <row r="56" spans="1:49" x14ac:dyDescent="0.35">
      <c r="A56" s="114" t="s">
        <v>843</v>
      </c>
      <c r="B56" s="107">
        <v>10.1</v>
      </c>
      <c r="C56" s="108">
        <v>38</v>
      </c>
      <c r="D56" s="108">
        <v>122.1</v>
      </c>
      <c r="E56" s="108">
        <v>123.67234999999999</v>
      </c>
      <c r="F56" s="108">
        <v>38.5</v>
      </c>
      <c r="G56" s="109">
        <v>140</v>
      </c>
      <c r="H56" s="107">
        <v>78</v>
      </c>
      <c r="I56" s="109">
        <v>218</v>
      </c>
      <c r="J56" s="107">
        <v>13.83</v>
      </c>
      <c r="K56" s="108">
        <v>0</v>
      </c>
      <c r="L56" s="109">
        <v>13.164</v>
      </c>
      <c r="M56" s="110" t="s">
        <v>1535</v>
      </c>
      <c r="N56" s="111" t="s">
        <v>1535</v>
      </c>
      <c r="O56" s="112">
        <v>3.84</v>
      </c>
      <c r="P56" s="107">
        <v>223.44</v>
      </c>
      <c r="Q56" s="108">
        <v>273.13</v>
      </c>
      <c r="R56" s="108">
        <v>748.17</v>
      </c>
      <c r="S56" s="109">
        <v>511.9</v>
      </c>
      <c r="T56" s="112">
        <v>355.834</v>
      </c>
      <c r="U56" s="112">
        <v>15.54</v>
      </c>
      <c r="V56" s="107">
        <v>1.82</v>
      </c>
      <c r="W56" s="108">
        <v>55.75</v>
      </c>
      <c r="X56" s="108">
        <v>36.79</v>
      </c>
      <c r="Y56" s="113" t="s">
        <v>1535</v>
      </c>
      <c r="Z56" s="111" t="s">
        <v>1535</v>
      </c>
      <c r="AA56" s="107">
        <v>395.15</v>
      </c>
      <c r="AB56" s="109">
        <v>1051.0930000000001</v>
      </c>
      <c r="AC56" s="107">
        <v>100.351</v>
      </c>
      <c r="AD56" s="108">
        <v>63.997</v>
      </c>
      <c r="AE56" s="108">
        <v>32.636000000000003</v>
      </c>
      <c r="AF56" s="109">
        <v>0.5</v>
      </c>
      <c r="AG56" s="107">
        <v>22.49</v>
      </c>
      <c r="AH56" s="108">
        <v>31</v>
      </c>
      <c r="AI56" s="108">
        <v>9.3770000000000007</v>
      </c>
      <c r="AJ56" s="108">
        <v>28.745999999999999</v>
      </c>
      <c r="AK56" s="109">
        <v>32.1</v>
      </c>
      <c r="AL56" s="107">
        <v>67.84</v>
      </c>
      <c r="AM56" s="109">
        <v>68.13</v>
      </c>
      <c r="AN56" s="107">
        <v>76.302999999999997</v>
      </c>
      <c r="AO56" s="113" t="s">
        <v>1535</v>
      </c>
      <c r="AP56" s="113" t="s">
        <v>1535</v>
      </c>
      <c r="AQ56" s="113" t="s">
        <v>1535</v>
      </c>
      <c r="AR56" s="108">
        <v>29.736799999999999</v>
      </c>
      <c r="AS56" s="108">
        <v>6.7561799999999996</v>
      </c>
      <c r="AT56" s="108">
        <v>90.489000000000004</v>
      </c>
      <c r="AU56" s="108">
        <v>53.331000000000003</v>
      </c>
      <c r="AV56" s="109">
        <v>57.89</v>
      </c>
      <c r="AW56" s="112">
        <v>15.795999999999999</v>
      </c>
    </row>
    <row r="57" spans="1:49" x14ac:dyDescent="0.35">
      <c r="A57" s="114" t="s">
        <v>844</v>
      </c>
      <c r="B57" s="107">
        <v>10.1</v>
      </c>
      <c r="C57" s="108">
        <v>38</v>
      </c>
      <c r="D57" s="108">
        <v>122.1</v>
      </c>
      <c r="E57" s="108">
        <v>123.67234999999999</v>
      </c>
      <c r="F57" s="108">
        <v>38.5</v>
      </c>
      <c r="G57" s="109">
        <v>140</v>
      </c>
      <c r="H57" s="107">
        <v>78</v>
      </c>
      <c r="I57" s="109">
        <v>218</v>
      </c>
      <c r="J57" s="107">
        <v>13.83</v>
      </c>
      <c r="K57" s="108">
        <v>0</v>
      </c>
      <c r="L57" s="109">
        <v>13.164</v>
      </c>
      <c r="M57" s="110" t="s">
        <v>1535</v>
      </c>
      <c r="N57" s="111" t="s">
        <v>1535</v>
      </c>
      <c r="O57" s="112">
        <v>3.84</v>
      </c>
      <c r="P57" s="107">
        <v>223.44</v>
      </c>
      <c r="Q57" s="108">
        <v>273.13</v>
      </c>
      <c r="R57" s="108">
        <v>748.17</v>
      </c>
      <c r="S57" s="109">
        <v>511.9</v>
      </c>
      <c r="T57" s="112">
        <v>355.834</v>
      </c>
      <c r="U57" s="112">
        <v>15.54</v>
      </c>
      <c r="V57" s="107">
        <v>1.82</v>
      </c>
      <c r="W57" s="108">
        <v>55.75</v>
      </c>
      <c r="X57" s="108">
        <v>36.79</v>
      </c>
      <c r="Y57" s="113" t="s">
        <v>1535</v>
      </c>
      <c r="Z57" s="111" t="s">
        <v>1535</v>
      </c>
      <c r="AA57" s="107">
        <v>395.15</v>
      </c>
      <c r="AB57" s="109">
        <v>1051.0930000000001</v>
      </c>
      <c r="AC57" s="107">
        <v>100.351</v>
      </c>
      <c r="AD57" s="108">
        <v>63.997</v>
      </c>
      <c r="AE57" s="108">
        <v>32.636000000000003</v>
      </c>
      <c r="AF57" s="109">
        <v>0.5</v>
      </c>
      <c r="AG57" s="107">
        <v>22.49</v>
      </c>
      <c r="AH57" s="108">
        <v>31</v>
      </c>
      <c r="AI57" s="108">
        <v>9.3770000000000007</v>
      </c>
      <c r="AJ57" s="108">
        <v>28.745999999999999</v>
      </c>
      <c r="AK57" s="109">
        <v>32.1</v>
      </c>
      <c r="AL57" s="107">
        <v>67.84</v>
      </c>
      <c r="AM57" s="109">
        <v>68.13</v>
      </c>
      <c r="AN57" s="107">
        <v>76.302999999999997</v>
      </c>
      <c r="AO57" s="113" t="s">
        <v>1535</v>
      </c>
      <c r="AP57" s="113" t="s">
        <v>1535</v>
      </c>
      <c r="AQ57" s="113" t="s">
        <v>1535</v>
      </c>
      <c r="AR57" s="108">
        <v>29.736799999999999</v>
      </c>
      <c r="AS57" s="108">
        <v>6.7561799999999996</v>
      </c>
      <c r="AT57" s="108">
        <v>90.489000000000004</v>
      </c>
      <c r="AU57" s="108">
        <v>53.331000000000003</v>
      </c>
      <c r="AV57" s="109">
        <v>57.89</v>
      </c>
      <c r="AW57" s="112">
        <v>15.795999999999999</v>
      </c>
    </row>
    <row r="58" spans="1:49" x14ac:dyDescent="0.35">
      <c r="A58" s="114" t="s">
        <v>845</v>
      </c>
      <c r="B58" s="107">
        <v>10.1</v>
      </c>
      <c r="C58" s="108">
        <v>38</v>
      </c>
      <c r="D58" s="108">
        <v>122.1</v>
      </c>
      <c r="E58" s="108">
        <v>125.26402</v>
      </c>
      <c r="F58" s="108">
        <v>39.5</v>
      </c>
      <c r="G58" s="109">
        <v>140</v>
      </c>
      <c r="H58" s="107">
        <v>76</v>
      </c>
      <c r="I58" s="109">
        <v>218</v>
      </c>
      <c r="J58" s="107">
        <v>13.87</v>
      </c>
      <c r="K58" s="108">
        <v>0</v>
      </c>
      <c r="L58" s="109">
        <v>13.044</v>
      </c>
      <c r="M58" s="110" t="s">
        <v>1535</v>
      </c>
      <c r="N58" s="111" t="s">
        <v>1535</v>
      </c>
      <c r="O58" s="112">
        <v>3.84</v>
      </c>
      <c r="P58" s="107">
        <v>220.3</v>
      </c>
      <c r="Q58" s="108">
        <v>270.27999999999997</v>
      </c>
      <c r="R58" s="108">
        <v>748.17</v>
      </c>
      <c r="S58" s="109">
        <v>511.9</v>
      </c>
      <c r="T58" s="112">
        <v>350.36099999999999</v>
      </c>
      <c r="U58" s="112">
        <v>15.49</v>
      </c>
      <c r="V58" s="107">
        <v>0.45</v>
      </c>
      <c r="W58" s="108">
        <v>52.95</v>
      </c>
      <c r="X58" s="108">
        <v>40.270000000000003</v>
      </c>
      <c r="Y58" s="113" t="s">
        <v>1535</v>
      </c>
      <c r="Z58" s="111" t="s">
        <v>1535</v>
      </c>
      <c r="AA58" s="107">
        <v>383.63</v>
      </c>
      <c r="AB58" s="109">
        <v>1039.579</v>
      </c>
      <c r="AC58" s="107">
        <v>104.58499999999999</v>
      </c>
      <c r="AD58" s="108">
        <v>64.090999999999994</v>
      </c>
      <c r="AE58" s="108">
        <v>32.040999999999997</v>
      </c>
      <c r="AF58" s="109">
        <v>0</v>
      </c>
      <c r="AG58" s="107">
        <v>22.49</v>
      </c>
      <c r="AH58" s="108">
        <v>31</v>
      </c>
      <c r="AI58" s="108">
        <v>9.1080000000000005</v>
      </c>
      <c r="AJ58" s="108">
        <v>28.745999999999999</v>
      </c>
      <c r="AK58" s="109">
        <v>31.4</v>
      </c>
      <c r="AL58" s="107">
        <v>66.31</v>
      </c>
      <c r="AM58" s="109">
        <v>66.599999999999994</v>
      </c>
      <c r="AN58" s="107">
        <v>76.302999999999997</v>
      </c>
      <c r="AO58" s="108">
        <v>96.773139999999998</v>
      </c>
      <c r="AP58" s="108">
        <v>174.75837000000001</v>
      </c>
      <c r="AQ58" s="108">
        <v>111.28910999999999</v>
      </c>
      <c r="AR58" s="108">
        <v>29.736799999999999</v>
      </c>
      <c r="AS58" s="108">
        <v>6.7561799999999996</v>
      </c>
      <c r="AT58" s="108">
        <v>90.489000000000004</v>
      </c>
      <c r="AU58" s="108">
        <v>53.331000000000003</v>
      </c>
      <c r="AV58" s="109">
        <v>57.56</v>
      </c>
      <c r="AW58" s="112">
        <v>15.385</v>
      </c>
    </row>
    <row r="59" spans="1:49" x14ac:dyDescent="0.35">
      <c r="A59" s="115" t="s">
        <v>846</v>
      </c>
      <c r="B59" s="116">
        <v>10.1</v>
      </c>
      <c r="C59" s="117">
        <v>38</v>
      </c>
      <c r="D59" s="117">
        <v>122.1</v>
      </c>
      <c r="E59" s="117">
        <v>125.26402</v>
      </c>
      <c r="F59" s="117">
        <v>39.5</v>
      </c>
      <c r="G59" s="118">
        <v>140</v>
      </c>
      <c r="H59" s="116">
        <v>76</v>
      </c>
      <c r="I59" s="118">
        <v>218</v>
      </c>
      <c r="J59" s="116">
        <v>13.87</v>
      </c>
      <c r="K59" s="117">
        <v>0</v>
      </c>
      <c r="L59" s="118">
        <v>13.044</v>
      </c>
      <c r="M59" s="119" t="s">
        <v>1535</v>
      </c>
      <c r="N59" s="120" t="s">
        <v>1535</v>
      </c>
      <c r="O59" s="121">
        <v>3.84</v>
      </c>
      <c r="P59" s="116">
        <v>220.3</v>
      </c>
      <c r="Q59" s="117">
        <v>270.27999999999997</v>
      </c>
      <c r="R59" s="117">
        <v>748.17</v>
      </c>
      <c r="S59" s="118">
        <v>511.9</v>
      </c>
      <c r="T59" s="121">
        <v>350.36099999999999</v>
      </c>
      <c r="U59" s="121">
        <v>15.49</v>
      </c>
      <c r="V59" s="116">
        <v>0.45</v>
      </c>
      <c r="W59" s="117">
        <v>52.95</v>
      </c>
      <c r="X59" s="117">
        <v>40.270000000000003</v>
      </c>
      <c r="Y59" s="122" t="s">
        <v>1535</v>
      </c>
      <c r="Z59" s="120" t="s">
        <v>1535</v>
      </c>
      <c r="AA59" s="116">
        <v>383.63</v>
      </c>
      <c r="AB59" s="118">
        <v>1039.579</v>
      </c>
      <c r="AC59" s="116">
        <v>104.58499999999999</v>
      </c>
      <c r="AD59" s="117">
        <v>64.090999999999994</v>
      </c>
      <c r="AE59" s="117">
        <v>32.040999999999997</v>
      </c>
      <c r="AF59" s="118">
        <v>0</v>
      </c>
      <c r="AG59" s="116">
        <v>22.49</v>
      </c>
      <c r="AH59" s="117">
        <v>31</v>
      </c>
      <c r="AI59" s="117">
        <v>9.1080000000000005</v>
      </c>
      <c r="AJ59" s="117">
        <v>28.745999999999999</v>
      </c>
      <c r="AK59" s="118">
        <v>31.4</v>
      </c>
      <c r="AL59" s="116">
        <v>66.31</v>
      </c>
      <c r="AM59" s="118">
        <v>66.599999999999994</v>
      </c>
      <c r="AN59" s="116">
        <v>76.302999999999997</v>
      </c>
      <c r="AO59" s="117">
        <v>96.773139999999998</v>
      </c>
      <c r="AP59" s="117">
        <v>174.75837000000001</v>
      </c>
      <c r="AQ59" s="117">
        <v>111.28910999999999</v>
      </c>
      <c r="AR59" s="117">
        <v>29.736799999999999</v>
      </c>
      <c r="AS59" s="117">
        <v>6.7561799999999996</v>
      </c>
      <c r="AT59" s="117">
        <v>90.489000000000004</v>
      </c>
      <c r="AU59" s="117">
        <v>53.331000000000003</v>
      </c>
      <c r="AV59" s="118">
        <v>57.56</v>
      </c>
      <c r="AW59" s="121">
        <v>15.385</v>
      </c>
    </row>
    <row r="60" spans="1:49" x14ac:dyDescent="0.35">
      <c r="A60" s="123" t="s">
        <v>1464</v>
      </c>
      <c r="B60" s="124">
        <f t="shared" ref="B60:AW60" si="0">MIN(B12:B59)</f>
        <v>10.1</v>
      </c>
      <c r="C60" s="124">
        <f t="shared" si="0"/>
        <v>38</v>
      </c>
      <c r="D60" s="124">
        <f t="shared" si="0"/>
        <v>112</v>
      </c>
      <c r="E60" s="124">
        <f t="shared" si="0"/>
        <v>88.284419999999997</v>
      </c>
      <c r="F60" s="124">
        <f t="shared" si="0"/>
        <v>31.3</v>
      </c>
      <c r="G60" s="124">
        <f t="shared" si="0"/>
        <v>130</v>
      </c>
      <c r="H60" s="124">
        <f t="shared" si="0"/>
        <v>75.3</v>
      </c>
      <c r="I60" s="124">
        <f t="shared" si="0"/>
        <v>199</v>
      </c>
      <c r="J60" s="124">
        <f t="shared" si="0"/>
        <v>13.45</v>
      </c>
      <c r="K60" s="124">
        <f t="shared" si="0"/>
        <v>0</v>
      </c>
      <c r="L60" s="124">
        <f t="shared" si="0"/>
        <v>9.6579999999999995</v>
      </c>
      <c r="M60" s="124">
        <f t="shared" si="0"/>
        <v>1.07</v>
      </c>
      <c r="N60" s="124">
        <f t="shared" si="0"/>
        <v>270.14</v>
      </c>
      <c r="O60" s="124">
        <f t="shared" si="0"/>
        <v>3.84</v>
      </c>
      <c r="P60" s="124">
        <f t="shared" si="0"/>
        <v>218.14</v>
      </c>
      <c r="Q60" s="124">
        <f t="shared" si="0"/>
        <v>268.52999999999997</v>
      </c>
      <c r="R60" s="124">
        <f t="shared" si="0"/>
        <v>733.4</v>
      </c>
      <c r="S60" s="124">
        <f t="shared" si="0"/>
        <v>497.13</v>
      </c>
      <c r="T60" s="124">
        <f t="shared" si="0"/>
        <v>339.32400000000001</v>
      </c>
      <c r="U60" s="124">
        <f t="shared" si="0"/>
        <v>13.07</v>
      </c>
      <c r="V60" s="124">
        <f t="shared" si="0"/>
        <v>0.28999999999999998</v>
      </c>
      <c r="W60" s="124">
        <f t="shared" si="0"/>
        <v>49.631</v>
      </c>
      <c r="X60" s="124">
        <f t="shared" si="0"/>
        <v>35.4</v>
      </c>
      <c r="Y60" s="124">
        <f t="shared" si="0"/>
        <v>0</v>
      </c>
      <c r="Z60" s="124">
        <f t="shared" si="0"/>
        <v>0</v>
      </c>
      <c r="AA60" s="124">
        <f t="shared" si="0"/>
        <v>343.02</v>
      </c>
      <c r="AB60" s="124">
        <f t="shared" si="0"/>
        <v>1039.579</v>
      </c>
      <c r="AC60" s="124">
        <f t="shared" si="0"/>
        <v>98.968000000000004</v>
      </c>
      <c r="AD60" s="124">
        <f t="shared" si="0"/>
        <v>62.822000000000003</v>
      </c>
      <c r="AE60" s="124">
        <f t="shared" si="0"/>
        <v>31.474</v>
      </c>
      <c r="AF60" s="124">
        <f t="shared" si="0"/>
        <v>0</v>
      </c>
      <c r="AG60" s="124">
        <f t="shared" si="0"/>
        <v>22.49</v>
      </c>
      <c r="AH60" s="124">
        <f t="shared" si="0"/>
        <v>25</v>
      </c>
      <c r="AI60" s="124">
        <f t="shared" si="0"/>
        <v>8.1210000000000004</v>
      </c>
      <c r="AJ60" s="124">
        <f t="shared" si="0"/>
        <v>28.745999999999999</v>
      </c>
      <c r="AK60" s="124">
        <f t="shared" si="0"/>
        <v>25.9</v>
      </c>
      <c r="AL60" s="124">
        <f t="shared" si="0"/>
        <v>66.31</v>
      </c>
      <c r="AM60" s="124">
        <f t="shared" si="0"/>
        <v>66.599999999999994</v>
      </c>
      <c r="AN60" s="124">
        <f t="shared" si="0"/>
        <v>76.302999999999997</v>
      </c>
      <c r="AO60" s="124">
        <f t="shared" si="0"/>
        <v>96.773139999999998</v>
      </c>
      <c r="AP60" s="124">
        <f t="shared" si="0"/>
        <v>174.75837000000001</v>
      </c>
      <c r="AQ60" s="124">
        <f t="shared" si="0"/>
        <v>111.28910999999999</v>
      </c>
      <c r="AR60" s="124">
        <f t="shared" si="0"/>
        <v>29.736799999999999</v>
      </c>
      <c r="AS60" s="124">
        <f t="shared" si="0"/>
        <v>6.7561799999999996</v>
      </c>
      <c r="AT60" s="124">
        <f t="shared" si="0"/>
        <v>90.489000000000004</v>
      </c>
      <c r="AU60" s="124">
        <f t="shared" si="0"/>
        <v>53.331000000000003</v>
      </c>
      <c r="AV60" s="124">
        <f t="shared" si="0"/>
        <v>45.08</v>
      </c>
      <c r="AW60" s="125">
        <f t="shared" si="0"/>
        <v>14.968999999999999</v>
      </c>
    </row>
    <row r="61" spans="1:49" x14ac:dyDescent="0.35">
      <c r="A61" s="126" t="s">
        <v>1463</v>
      </c>
      <c r="B61" s="127">
        <f t="shared" ref="B61:AW61" si="1">MAX(B12:B59)</f>
        <v>13.9</v>
      </c>
      <c r="C61" s="127">
        <f t="shared" si="1"/>
        <v>38</v>
      </c>
      <c r="D61" s="127">
        <f t="shared" si="1"/>
        <v>162</v>
      </c>
      <c r="E61" s="127">
        <f t="shared" si="1"/>
        <v>138.48611</v>
      </c>
      <c r="F61" s="127">
        <f t="shared" si="1"/>
        <v>39.799999999999997</v>
      </c>
      <c r="G61" s="127">
        <f t="shared" si="1"/>
        <v>180</v>
      </c>
      <c r="H61" s="127">
        <f t="shared" si="1"/>
        <v>100</v>
      </c>
      <c r="I61" s="127">
        <f t="shared" si="1"/>
        <v>275</v>
      </c>
      <c r="J61" s="127">
        <f t="shared" si="1"/>
        <v>13.87</v>
      </c>
      <c r="K61" s="127">
        <f t="shared" si="1"/>
        <v>0</v>
      </c>
      <c r="L61" s="127">
        <f t="shared" si="1"/>
        <v>23.498999999999999</v>
      </c>
      <c r="M61" s="127">
        <f t="shared" si="1"/>
        <v>1.07</v>
      </c>
      <c r="N61" s="127">
        <f t="shared" si="1"/>
        <v>343.05</v>
      </c>
      <c r="O61" s="127">
        <f t="shared" si="1"/>
        <v>3.84</v>
      </c>
      <c r="P61" s="127">
        <f t="shared" si="1"/>
        <v>277.45</v>
      </c>
      <c r="Q61" s="127">
        <f t="shared" si="1"/>
        <v>309.81</v>
      </c>
      <c r="R61" s="127">
        <f t="shared" si="1"/>
        <v>799.68</v>
      </c>
      <c r="S61" s="127">
        <f t="shared" si="1"/>
        <v>563.41</v>
      </c>
      <c r="T61" s="127">
        <f t="shared" si="1"/>
        <v>414.36099999999999</v>
      </c>
      <c r="U61" s="127">
        <f t="shared" si="1"/>
        <v>15.67</v>
      </c>
      <c r="V61" s="127">
        <f t="shared" si="1"/>
        <v>8.91</v>
      </c>
      <c r="W61" s="127">
        <f t="shared" si="1"/>
        <v>223.92400000000001</v>
      </c>
      <c r="X61" s="127">
        <f t="shared" si="1"/>
        <v>212.78</v>
      </c>
      <c r="Y61" s="127">
        <f t="shared" si="1"/>
        <v>0</v>
      </c>
      <c r="Z61" s="127">
        <f t="shared" si="1"/>
        <v>0</v>
      </c>
      <c r="AA61" s="127">
        <f t="shared" si="1"/>
        <v>590.5</v>
      </c>
      <c r="AB61" s="127">
        <f t="shared" si="1"/>
        <v>1173.9100000000001</v>
      </c>
      <c r="AC61" s="127">
        <f t="shared" si="1"/>
        <v>109.128</v>
      </c>
      <c r="AD61" s="127">
        <f t="shared" si="1"/>
        <v>64.734999999999999</v>
      </c>
      <c r="AE61" s="127">
        <f t="shared" si="1"/>
        <v>41.469000000000001</v>
      </c>
      <c r="AF61" s="127">
        <f t="shared" si="1"/>
        <v>0.5</v>
      </c>
      <c r="AG61" s="127">
        <f t="shared" si="1"/>
        <v>22.49</v>
      </c>
      <c r="AH61" s="127">
        <f t="shared" si="1"/>
        <v>33</v>
      </c>
      <c r="AI61" s="127">
        <f t="shared" si="1"/>
        <v>9.83</v>
      </c>
      <c r="AJ61" s="127">
        <f t="shared" si="1"/>
        <v>28.745999999999999</v>
      </c>
      <c r="AK61" s="127">
        <f t="shared" si="1"/>
        <v>32.1</v>
      </c>
      <c r="AL61" s="127">
        <f t="shared" si="1"/>
        <v>68.739999999999995</v>
      </c>
      <c r="AM61" s="127">
        <f t="shared" si="1"/>
        <v>69.03</v>
      </c>
      <c r="AN61" s="127">
        <f t="shared" si="1"/>
        <v>83.543999999999997</v>
      </c>
      <c r="AO61" s="127">
        <f t="shared" si="1"/>
        <v>96.773139999999998</v>
      </c>
      <c r="AP61" s="127">
        <f t="shared" si="1"/>
        <v>192.93257</v>
      </c>
      <c r="AQ61" s="127">
        <f t="shared" si="1"/>
        <v>111.28910999999999</v>
      </c>
      <c r="AR61" s="127">
        <f t="shared" si="1"/>
        <v>29.736799999999999</v>
      </c>
      <c r="AS61" s="127">
        <f t="shared" si="1"/>
        <v>6.7561799999999996</v>
      </c>
      <c r="AT61" s="127">
        <f t="shared" si="1"/>
        <v>90.489000000000004</v>
      </c>
      <c r="AU61" s="127">
        <f t="shared" si="1"/>
        <v>53.331000000000003</v>
      </c>
      <c r="AV61" s="127">
        <f t="shared" si="1"/>
        <v>58.103999999999999</v>
      </c>
      <c r="AW61" s="128">
        <f t="shared" si="1"/>
        <v>18.111999999999998</v>
      </c>
    </row>
    <row r="62" spans="1:49" x14ac:dyDescent="0.35">
      <c r="A62" s="129" t="s">
        <v>1536</v>
      </c>
      <c r="B62" s="130">
        <f t="shared" ref="B62:AW62" si="2">AVERAGE(B12:B59)</f>
        <v>11.783333333333347</v>
      </c>
      <c r="C62" s="130">
        <f t="shared" si="2"/>
        <v>38</v>
      </c>
      <c r="D62" s="130">
        <f t="shared" si="2"/>
        <v>118.89166666666672</v>
      </c>
      <c r="E62" s="130">
        <f t="shared" si="2"/>
        <v>114.71194374999997</v>
      </c>
      <c r="F62" s="130">
        <f t="shared" si="2"/>
        <v>36.925000000000011</v>
      </c>
      <c r="G62" s="130">
        <f t="shared" si="2"/>
        <v>136.875</v>
      </c>
      <c r="H62" s="130">
        <f t="shared" si="2"/>
        <v>89.487499999999997</v>
      </c>
      <c r="I62" s="130">
        <f t="shared" si="2"/>
        <v>231.29166666666666</v>
      </c>
      <c r="J62" s="130">
        <f t="shared" si="2"/>
        <v>13.757083333333339</v>
      </c>
      <c r="K62" s="130">
        <f t="shared" si="2"/>
        <v>0</v>
      </c>
      <c r="L62" s="130">
        <f t="shared" si="2"/>
        <v>12.905749999999999</v>
      </c>
      <c r="M62" s="130">
        <f t="shared" si="2"/>
        <v>1.07</v>
      </c>
      <c r="N62" s="130">
        <f t="shared" si="2"/>
        <v>306.59499999999997</v>
      </c>
      <c r="O62" s="130">
        <f t="shared" si="2"/>
        <v>3.840000000000003</v>
      </c>
      <c r="P62" s="130">
        <f t="shared" si="2"/>
        <v>242.76333333333335</v>
      </c>
      <c r="Q62" s="130">
        <f t="shared" si="2"/>
        <v>288.23999999999995</v>
      </c>
      <c r="R62" s="130">
        <f t="shared" si="2"/>
        <v>761.54874999999993</v>
      </c>
      <c r="S62" s="130">
        <f t="shared" si="2"/>
        <v>525.27875000000017</v>
      </c>
      <c r="T62" s="130">
        <f t="shared" si="2"/>
        <v>369.60237500000017</v>
      </c>
      <c r="U62" s="130">
        <f t="shared" si="2"/>
        <v>14.207499999999998</v>
      </c>
      <c r="V62" s="130">
        <f t="shared" si="2"/>
        <v>3.0854166666666667</v>
      </c>
      <c r="W62" s="130">
        <f t="shared" si="2"/>
        <v>88.948708333333329</v>
      </c>
      <c r="X62" s="130">
        <f t="shared" si="2"/>
        <v>74.425416666666635</v>
      </c>
      <c r="Y62" s="130" t="e">
        <f t="shared" si="2"/>
        <v>#DIV/0!</v>
      </c>
      <c r="Z62" s="130" t="e">
        <f t="shared" si="2"/>
        <v>#DIV/0!</v>
      </c>
      <c r="AA62" s="130">
        <f t="shared" si="2"/>
        <v>477.41874999999982</v>
      </c>
      <c r="AB62" s="130">
        <f t="shared" si="2"/>
        <v>1107.9985833333337</v>
      </c>
      <c r="AC62" s="130">
        <f t="shared" si="2"/>
        <v>103.81654166666659</v>
      </c>
      <c r="AD62" s="130">
        <f t="shared" si="2"/>
        <v>64.061500000000024</v>
      </c>
      <c r="AE62" s="130">
        <f t="shared" si="2"/>
        <v>34.476791666666657</v>
      </c>
      <c r="AF62" s="130">
        <f t="shared" si="2"/>
        <v>7.0833333333333345E-2</v>
      </c>
      <c r="AG62" s="130">
        <f t="shared" si="2"/>
        <v>22.490000000000006</v>
      </c>
      <c r="AH62" s="130">
        <f t="shared" si="2"/>
        <v>29.541666666666668</v>
      </c>
      <c r="AI62" s="130">
        <f t="shared" si="2"/>
        <v>9.248541666666668</v>
      </c>
      <c r="AJ62" s="130">
        <f t="shared" si="2"/>
        <v>28.746000000000013</v>
      </c>
      <c r="AK62" s="130">
        <f t="shared" si="2"/>
        <v>28.745833333333323</v>
      </c>
      <c r="AL62" s="130">
        <f t="shared" si="2"/>
        <v>68.31291666666668</v>
      </c>
      <c r="AM62" s="130">
        <f t="shared" si="2"/>
        <v>68.607083333333335</v>
      </c>
      <c r="AN62" s="130">
        <f t="shared" si="2"/>
        <v>77.851249999999951</v>
      </c>
      <c r="AO62" s="130">
        <f t="shared" si="2"/>
        <v>96.773139999999998</v>
      </c>
      <c r="AP62" s="130">
        <f t="shared" si="2"/>
        <v>183.84547000000001</v>
      </c>
      <c r="AQ62" s="130">
        <f t="shared" si="2"/>
        <v>111.28910999999999</v>
      </c>
      <c r="AR62" s="130">
        <f t="shared" si="2"/>
        <v>29.736799999999977</v>
      </c>
      <c r="AS62" s="130">
        <f t="shared" si="2"/>
        <v>6.7561799999999934</v>
      </c>
      <c r="AT62" s="130">
        <f t="shared" si="2"/>
        <v>90.48899999999999</v>
      </c>
      <c r="AU62" s="130">
        <f t="shared" si="2"/>
        <v>53.330999999999989</v>
      </c>
      <c r="AV62" s="130">
        <f t="shared" si="2"/>
        <v>48.042083333333323</v>
      </c>
      <c r="AW62" s="131">
        <f t="shared" si="2"/>
        <v>16.343208333333337</v>
      </c>
    </row>
    <row r="63" spans="1:49" x14ac:dyDescent="0.35">
      <c r="A63" s="132" t="s">
        <v>7</v>
      </c>
      <c r="B63" s="127">
        <f t="shared" ref="B63:AW63" si="3">B12</f>
        <v>13.9</v>
      </c>
      <c r="C63" s="127">
        <f t="shared" si="3"/>
        <v>38</v>
      </c>
      <c r="D63" s="127">
        <f t="shared" si="3"/>
        <v>162</v>
      </c>
      <c r="E63" s="127">
        <f t="shared" si="3"/>
        <v>138.48611</v>
      </c>
      <c r="F63" s="127">
        <f t="shared" si="3"/>
        <v>34.9</v>
      </c>
      <c r="G63" s="127">
        <f t="shared" si="3"/>
        <v>180</v>
      </c>
      <c r="H63" s="127">
        <f t="shared" si="3"/>
        <v>75.3</v>
      </c>
      <c r="I63" s="127">
        <f t="shared" si="3"/>
        <v>250</v>
      </c>
      <c r="J63" s="127">
        <f t="shared" si="3"/>
        <v>13.45</v>
      </c>
      <c r="K63" s="127">
        <f t="shared" si="3"/>
        <v>0</v>
      </c>
      <c r="L63" s="127">
        <f t="shared" si="3"/>
        <v>9.6579999999999995</v>
      </c>
      <c r="M63" s="127" t="str">
        <f t="shared" si="3"/>
        <v>--</v>
      </c>
      <c r="N63" s="127" t="str">
        <f t="shared" si="3"/>
        <v>--</v>
      </c>
      <c r="O63" s="127">
        <f t="shared" si="3"/>
        <v>3.84</v>
      </c>
      <c r="P63" s="127">
        <f t="shared" si="3"/>
        <v>236.27</v>
      </c>
      <c r="Q63" s="127">
        <f t="shared" si="3"/>
        <v>284.66000000000003</v>
      </c>
      <c r="R63" s="127">
        <f t="shared" si="3"/>
        <v>739.28</v>
      </c>
      <c r="S63" s="127">
        <f t="shared" si="3"/>
        <v>503.01</v>
      </c>
      <c r="T63" s="127">
        <f t="shared" si="3"/>
        <v>339.32400000000001</v>
      </c>
      <c r="U63" s="127">
        <f t="shared" si="3"/>
        <v>13.53</v>
      </c>
      <c r="V63" s="127">
        <f t="shared" si="3"/>
        <v>4.1100000000000003</v>
      </c>
      <c r="W63" s="127">
        <f t="shared" si="3"/>
        <v>49.631</v>
      </c>
      <c r="X63" s="127">
        <f t="shared" si="3"/>
        <v>42.14</v>
      </c>
      <c r="Y63" s="127" t="str">
        <f t="shared" si="3"/>
        <v>--</v>
      </c>
      <c r="Z63" s="127" t="str">
        <f t="shared" si="3"/>
        <v>--</v>
      </c>
      <c r="AA63" s="127">
        <f t="shared" si="3"/>
        <v>343.02</v>
      </c>
      <c r="AB63" s="127">
        <f t="shared" si="3"/>
        <v>1043.0229999999999</v>
      </c>
      <c r="AC63" s="127">
        <f t="shared" si="3"/>
        <v>101.92700000000001</v>
      </c>
      <c r="AD63" s="127">
        <f t="shared" si="3"/>
        <v>64.066999999999993</v>
      </c>
      <c r="AE63" s="127">
        <f t="shared" si="3"/>
        <v>32.658000000000001</v>
      </c>
      <c r="AF63" s="127">
        <f t="shared" si="3"/>
        <v>0</v>
      </c>
      <c r="AG63" s="127">
        <f t="shared" si="3"/>
        <v>22.49</v>
      </c>
      <c r="AH63" s="127">
        <f t="shared" si="3"/>
        <v>30</v>
      </c>
      <c r="AI63" s="127">
        <f t="shared" si="3"/>
        <v>9.1999999999999993</v>
      </c>
      <c r="AJ63" s="127">
        <f t="shared" si="3"/>
        <v>28.745999999999999</v>
      </c>
      <c r="AK63" s="127">
        <f t="shared" si="3"/>
        <v>29.2</v>
      </c>
      <c r="AL63" s="127">
        <f t="shared" si="3"/>
        <v>68.09</v>
      </c>
      <c r="AM63" s="127">
        <f t="shared" si="3"/>
        <v>68.5</v>
      </c>
      <c r="AN63" s="127">
        <f t="shared" si="3"/>
        <v>77.88</v>
      </c>
      <c r="AO63" s="127" t="str">
        <f t="shared" si="3"/>
        <v>--</v>
      </c>
      <c r="AP63" s="127">
        <f t="shared" si="3"/>
        <v>192.93257</v>
      </c>
      <c r="AQ63" s="127" t="str">
        <f t="shared" si="3"/>
        <v>--</v>
      </c>
      <c r="AR63" s="127">
        <f t="shared" si="3"/>
        <v>29.736799999999999</v>
      </c>
      <c r="AS63" s="127">
        <f t="shared" si="3"/>
        <v>6.7561799999999996</v>
      </c>
      <c r="AT63" s="127">
        <f t="shared" si="3"/>
        <v>90.489000000000004</v>
      </c>
      <c r="AU63" s="127">
        <f t="shared" si="3"/>
        <v>53.331000000000003</v>
      </c>
      <c r="AV63" s="127">
        <f t="shared" si="3"/>
        <v>45.08</v>
      </c>
      <c r="AW63" s="127">
        <f t="shared" si="3"/>
        <v>16.254999999999999</v>
      </c>
    </row>
    <row r="64" spans="1:49" x14ac:dyDescent="0.35">
      <c r="A64" s="132" t="s">
        <v>8</v>
      </c>
      <c r="B64" s="127">
        <f t="shared" ref="B64:AW64" si="4">B59</f>
        <v>10.1</v>
      </c>
      <c r="C64" s="127">
        <f t="shared" si="4"/>
        <v>38</v>
      </c>
      <c r="D64" s="127">
        <f t="shared" si="4"/>
        <v>122.1</v>
      </c>
      <c r="E64" s="127">
        <f t="shared" si="4"/>
        <v>125.26402</v>
      </c>
      <c r="F64" s="127">
        <f t="shared" si="4"/>
        <v>39.5</v>
      </c>
      <c r="G64" s="127">
        <f t="shared" si="4"/>
        <v>140</v>
      </c>
      <c r="H64" s="127">
        <f t="shared" si="4"/>
        <v>76</v>
      </c>
      <c r="I64" s="127">
        <f t="shared" si="4"/>
        <v>218</v>
      </c>
      <c r="J64" s="127">
        <f t="shared" si="4"/>
        <v>13.87</v>
      </c>
      <c r="K64" s="127">
        <f t="shared" si="4"/>
        <v>0</v>
      </c>
      <c r="L64" s="127">
        <f t="shared" si="4"/>
        <v>13.044</v>
      </c>
      <c r="M64" s="127" t="str">
        <f t="shared" si="4"/>
        <v>--</v>
      </c>
      <c r="N64" s="127" t="str">
        <f t="shared" si="4"/>
        <v>--</v>
      </c>
      <c r="O64" s="127">
        <f t="shared" si="4"/>
        <v>3.84</v>
      </c>
      <c r="P64" s="127">
        <f t="shared" si="4"/>
        <v>220.3</v>
      </c>
      <c r="Q64" s="127">
        <f t="shared" si="4"/>
        <v>270.27999999999997</v>
      </c>
      <c r="R64" s="127">
        <f t="shared" si="4"/>
        <v>748.17</v>
      </c>
      <c r="S64" s="127">
        <f t="shared" si="4"/>
        <v>511.9</v>
      </c>
      <c r="T64" s="127">
        <f t="shared" si="4"/>
        <v>350.36099999999999</v>
      </c>
      <c r="U64" s="127">
        <f t="shared" si="4"/>
        <v>15.49</v>
      </c>
      <c r="V64" s="127">
        <f t="shared" si="4"/>
        <v>0.45</v>
      </c>
      <c r="W64" s="127">
        <f t="shared" si="4"/>
        <v>52.95</v>
      </c>
      <c r="X64" s="127">
        <f t="shared" si="4"/>
        <v>40.270000000000003</v>
      </c>
      <c r="Y64" s="127" t="str">
        <f t="shared" si="4"/>
        <v>--</v>
      </c>
      <c r="Z64" s="127" t="str">
        <f t="shared" si="4"/>
        <v>--</v>
      </c>
      <c r="AA64" s="127">
        <f t="shared" si="4"/>
        <v>383.63</v>
      </c>
      <c r="AB64" s="127">
        <f t="shared" si="4"/>
        <v>1039.579</v>
      </c>
      <c r="AC64" s="127">
        <f t="shared" si="4"/>
        <v>104.58499999999999</v>
      </c>
      <c r="AD64" s="127">
        <f t="shared" si="4"/>
        <v>64.090999999999994</v>
      </c>
      <c r="AE64" s="127">
        <f t="shared" si="4"/>
        <v>32.040999999999997</v>
      </c>
      <c r="AF64" s="127">
        <f t="shared" si="4"/>
        <v>0</v>
      </c>
      <c r="AG64" s="127">
        <f t="shared" si="4"/>
        <v>22.49</v>
      </c>
      <c r="AH64" s="127">
        <f t="shared" si="4"/>
        <v>31</v>
      </c>
      <c r="AI64" s="127">
        <f t="shared" si="4"/>
        <v>9.1080000000000005</v>
      </c>
      <c r="AJ64" s="127">
        <f t="shared" si="4"/>
        <v>28.745999999999999</v>
      </c>
      <c r="AK64" s="127">
        <f t="shared" si="4"/>
        <v>31.4</v>
      </c>
      <c r="AL64" s="127">
        <f t="shared" si="4"/>
        <v>66.31</v>
      </c>
      <c r="AM64" s="127">
        <f t="shared" si="4"/>
        <v>66.599999999999994</v>
      </c>
      <c r="AN64" s="127">
        <f t="shared" si="4"/>
        <v>76.302999999999997</v>
      </c>
      <c r="AO64" s="127">
        <f t="shared" si="4"/>
        <v>96.773139999999998</v>
      </c>
      <c r="AP64" s="127">
        <f t="shared" si="4"/>
        <v>174.75837000000001</v>
      </c>
      <c r="AQ64" s="127">
        <f t="shared" si="4"/>
        <v>111.28910999999999</v>
      </c>
      <c r="AR64" s="127">
        <f t="shared" si="4"/>
        <v>29.736799999999999</v>
      </c>
      <c r="AS64" s="127">
        <f t="shared" si="4"/>
        <v>6.7561799999999996</v>
      </c>
      <c r="AT64" s="127">
        <f t="shared" si="4"/>
        <v>90.489000000000004</v>
      </c>
      <c r="AU64" s="127">
        <f t="shared" si="4"/>
        <v>53.331000000000003</v>
      </c>
      <c r="AV64" s="127">
        <f t="shared" si="4"/>
        <v>57.56</v>
      </c>
      <c r="AW64" s="127">
        <f t="shared" si="4"/>
        <v>15.385</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3"/>
      <c r="C66" s="1" t="s">
        <v>1537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90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05" t="s">
        <v>3</v>
      </c>
      <c r="B5" s="105" t="s">
        <v>113</v>
      </c>
      <c r="C5" s="105" t="s">
        <v>116</v>
      </c>
      <c r="D5" s="105" t="s">
        <v>273</v>
      </c>
      <c r="E5" s="105" t="s">
        <v>161</v>
      </c>
      <c r="F5" s="105" t="s">
        <v>161</v>
      </c>
      <c r="G5" s="105" t="s">
        <v>161</v>
      </c>
      <c r="H5" s="105" t="s">
        <v>79</v>
      </c>
      <c r="I5" s="105" t="s">
        <v>79</v>
      </c>
      <c r="J5" s="105" t="s">
        <v>79</v>
      </c>
      <c r="K5" s="105" t="s">
        <v>79</v>
      </c>
      <c r="L5" s="105" t="s">
        <v>79</v>
      </c>
      <c r="M5" s="105" t="s">
        <v>79</v>
      </c>
      <c r="N5" s="105" t="s">
        <v>79</v>
      </c>
      <c r="O5" s="105" t="s">
        <v>79</v>
      </c>
      <c r="P5" s="105" t="s">
        <v>127</v>
      </c>
      <c r="Q5" s="105" t="s">
        <v>127</v>
      </c>
      <c r="R5" s="105" t="s">
        <v>127</v>
      </c>
      <c r="S5" s="105" t="s">
        <v>153</v>
      </c>
      <c r="T5" s="105" t="s">
        <v>153</v>
      </c>
      <c r="U5" s="105" t="s">
        <v>596</v>
      </c>
      <c r="V5" s="105" t="s">
        <v>327</v>
      </c>
      <c r="W5" s="105" t="s">
        <v>108</v>
      </c>
      <c r="X5" s="105" t="s">
        <v>108</v>
      </c>
      <c r="Y5" s="105" t="s">
        <v>523</v>
      </c>
      <c r="Z5" s="105" t="s">
        <v>523</v>
      </c>
      <c r="AA5" s="105" t="s">
        <v>103</v>
      </c>
      <c r="AB5" s="105" t="s">
        <v>103</v>
      </c>
      <c r="AC5" s="105" t="s">
        <v>140</v>
      </c>
      <c r="AD5" s="105" t="s">
        <v>976</v>
      </c>
    </row>
    <row r="6" spans="1:30" ht="26" x14ac:dyDescent="0.35">
      <c r="A6" s="105" t="s">
        <v>1471</v>
      </c>
      <c r="B6" s="105" t="s">
        <v>642</v>
      </c>
      <c r="C6" s="105" t="s">
        <v>1538</v>
      </c>
      <c r="D6" s="105" t="s">
        <v>1539</v>
      </c>
      <c r="E6" s="105" t="s">
        <v>1488</v>
      </c>
      <c r="F6" s="105" t="s">
        <v>1488</v>
      </c>
      <c r="G6" s="105" t="s">
        <v>1488</v>
      </c>
      <c r="H6" s="105" t="s">
        <v>642</v>
      </c>
      <c r="I6" s="105" t="s">
        <v>1481</v>
      </c>
      <c r="J6" s="105" t="s">
        <v>1490</v>
      </c>
      <c r="K6" s="105" t="s">
        <v>1540</v>
      </c>
      <c r="L6" s="105" t="s">
        <v>642</v>
      </c>
      <c r="M6" s="105" t="s">
        <v>642</v>
      </c>
      <c r="N6" s="105" t="s">
        <v>1541</v>
      </c>
      <c r="O6" s="105" t="s">
        <v>1541</v>
      </c>
      <c r="P6" s="105" t="s">
        <v>1481</v>
      </c>
      <c r="Q6" s="105" t="s">
        <v>1481</v>
      </c>
      <c r="R6" s="105" t="s">
        <v>1485</v>
      </c>
      <c r="S6" s="105" t="s">
        <v>1485</v>
      </c>
      <c r="T6" s="105" t="s">
        <v>1486</v>
      </c>
      <c r="U6" s="105" t="s">
        <v>1476</v>
      </c>
      <c r="V6" s="105" t="s">
        <v>1542</v>
      </c>
      <c r="W6" s="105" t="s">
        <v>1475</v>
      </c>
      <c r="X6" s="105" t="s">
        <v>1475</v>
      </c>
      <c r="Y6" s="105" t="s">
        <v>523</v>
      </c>
      <c r="Z6" s="105" t="s">
        <v>523</v>
      </c>
      <c r="AA6" s="105" t="s">
        <v>1472</v>
      </c>
      <c r="AB6" s="105" t="s">
        <v>1472</v>
      </c>
      <c r="AC6" s="105" t="s">
        <v>642</v>
      </c>
      <c r="AD6" s="105" t="s">
        <v>1488</v>
      </c>
    </row>
    <row r="7" spans="1:30" ht="26" x14ac:dyDescent="0.35">
      <c r="A7" s="105" t="s">
        <v>1493</v>
      </c>
      <c r="B7" s="105" t="s">
        <v>1494</v>
      </c>
      <c r="C7" s="105" t="s">
        <v>1494</v>
      </c>
      <c r="D7" s="105" t="s">
        <v>1494</v>
      </c>
      <c r="E7" s="105" t="s">
        <v>1494</v>
      </c>
      <c r="F7" s="105" t="s">
        <v>1494</v>
      </c>
      <c r="G7" s="105" t="s">
        <v>1494</v>
      </c>
      <c r="H7" s="105" t="s">
        <v>1494</v>
      </c>
      <c r="I7" s="105" t="s">
        <v>1494</v>
      </c>
      <c r="J7" s="105" t="s">
        <v>1494</v>
      </c>
      <c r="K7" s="105" t="s">
        <v>1494</v>
      </c>
      <c r="L7" s="105" t="s">
        <v>1494</v>
      </c>
      <c r="M7" s="105" t="s">
        <v>1494</v>
      </c>
      <c r="N7" s="105" t="s">
        <v>1494</v>
      </c>
      <c r="O7" s="105" t="s">
        <v>1494</v>
      </c>
      <c r="P7" s="105" t="s">
        <v>1494</v>
      </c>
      <c r="Q7" s="105" t="s">
        <v>1494</v>
      </c>
      <c r="R7" s="105" t="s">
        <v>1494</v>
      </c>
      <c r="S7" s="105" t="s">
        <v>1494</v>
      </c>
      <c r="T7" s="105" t="s">
        <v>1494</v>
      </c>
      <c r="U7" s="105" t="s">
        <v>1494</v>
      </c>
      <c r="V7" s="105" t="s">
        <v>1494</v>
      </c>
      <c r="W7" s="105" t="s">
        <v>1494</v>
      </c>
      <c r="X7" s="105" t="s">
        <v>1494</v>
      </c>
      <c r="Y7" s="105" t="s">
        <v>1494</v>
      </c>
      <c r="Z7" s="105" t="s">
        <v>1494</v>
      </c>
      <c r="AA7" s="105" t="s">
        <v>1494</v>
      </c>
      <c r="AB7" s="105" t="s">
        <v>1494</v>
      </c>
      <c r="AC7" s="105" t="s">
        <v>1494</v>
      </c>
      <c r="AD7" s="105" t="s">
        <v>1494</v>
      </c>
    </row>
    <row r="8" spans="1:30" ht="39" x14ac:dyDescent="0.35">
      <c r="A8" s="105" t="s">
        <v>6</v>
      </c>
      <c r="B8" s="105" t="s">
        <v>1543</v>
      </c>
      <c r="C8" s="105" t="s">
        <v>1544</v>
      </c>
      <c r="D8" s="105" t="s">
        <v>1545</v>
      </c>
      <c r="E8" s="105" t="s">
        <v>1546</v>
      </c>
      <c r="F8" s="105" t="s">
        <v>1547</v>
      </c>
      <c r="G8" s="105" t="s">
        <v>1548</v>
      </c>
      <c r="H8" s="105" t="s">
        <v>1549</v>
      </c>
      <c r="I8" s="105" t="s">
        <v>1550</v>
      </c>
      <c r="J8" s="105" t="s">
        <v>1551</v>
      </c>
      <c r="K8" s="105" t="s">
        <v>1552</v>
      </c>
      <c r="L8" s="105" t="s">
        <v>1549</v>
      </c>
      <c r="M8" s="105" t="s">
        <v>1553</v>
      </c>
      <c r="N8" s="105" t="s">
        <v>1554</v>
      </c>
      <c r="O8" s="105" t="s">
        <v>1492</v>
      </c>
      <c r="P8" s="105" t="s">
        <v>1510</v>
      </c>
      <c r="Q8" s="105" t="s">
        <v>1510</v>
      </c>
      <c r="R8" s="105" t="s">
        <v>1483</v>
      </c>
      <c r="S8" s="105" t="s">
        <v>1555</v>
      </c>
      <c r="T8" s="105" t="s">
        <v>1515</v>
      </c>
      <c r="U8" s="105" t="s">
        <v>1556</v>
      </c>
      <c r="V8" s="105" t="s">
        <v>1557</v>
      </c>
      <c r="W8" s="105" t="s">
        <v>1500</v>
      </c>
      <c r="X8" s="105" t="s">
        <v>1501</v>
      </c>
      <c r="Y8" s="105" t="s">
        <v>1558</v>
      </c>
      <c r="Z8" s="105" t="s">
        <v>1559</v>
      </c>
      <c r="AA8" s="105" t="s">
        <v>1498</v>
      </c>
      <c r="AB8" s="105" t="s">
        <v>1560</v>
      </c>
      <c r="AC8" s="105" t="s">
        <v>1561</v>
      </c>
      <c r="AD8" s="105" t="s">
        <v>1562</v>
      </c>
    </row>
    <row r="9" spans="1:30" ht="26" x14ac:dyDescent="0.35">
      <c r="A9" s="105" t="s">
        <v>1109</v>
      </c>
      <c r="B9" s="105" t="s">
        <v>1563</v>
      </c>
      <c r="C9" s="105" t="s">
        <v>1564</v>
      </c>
      <c r="D9" s="105" t="s">
        <v>1564</v>
      </c>
      <c r="E9" s="105" t="s">
        <v>1564</v>
      </c>
      <c r="F9" s="105" t="s">
        <v>1564</v>
      </c>
      <c r="G9" s="105" t="s">
        <v>1564</v>
      </c>
      <c r="H9" s="105" t="s">
        <v>1563</v>
      </c>
      <c r="I9" s="105" t="s">
        <v>1564</v>
      </c>
      <c r="J9" s="105" t="s">
        <v>1564</v>
      </c>
      <c r="K9" s="105" t="s">
        <v>1564</v>
      </c>
      <c r="L9" s="105" t="s">
        <v>1564</v>
      </c>
      <c r="M9" s="105" t="s">
        <v>1564</v>
      </c>
      <c r="N9" s="105" t="s">
        <v>1564</v>
      </c>
      <c r="O9" s="105" t="s">
        <v>1564</v>
      </c>
      <c r="P9" s="105" t="s">
        <v>1563</v>
      </c>
      <c r="Q9" s="105" t="s">
        <v>1564</v>
      </c>
      <c r="R9" s="105" t="s">
        <v>1564</v>
      </c>
      <c r="S9" s="105" t="s">
        <v>1564</v>
      </c>
      <c r="T9" s="105" t="s">
        <v>957</v>
      </c>
      <c r="U9" s="105" t="s">
        <v>1564</v>
      </c>
      <c r="V9" s="105" t="s">
        <v>1564</v>
      </c>
      <c r="W9" s="105" t="s">
        <v>1564</v>
      </c>
      <c r="X9" s="105" t="s">
        <v>1564</v>
      </c>
      <c r="Y9" s="105" t="s">
        <v>1564</v>
      </c>
      <c r="Z9" s="105" t="s">
        <v>1564</v>
      </c>
      <c r="AA9" s="105" t="s">
        <v>1564</v>
      </c>
      <c r="AB9" s="105" t="s">
        <v>1564</v>
      </c>
      <c r="AC9" s="105" t="s">
        <v>1564</v>
      </c>
      <c r="AD9" s="105" t="s">
        <v>1564</v>
      </c>
    </row>
    <row r="10" spans="1:30" x14ac:dyDescent="0.35">
      <c r="A10" s="105" t="s">
        <v>96</v>
      </c>
      <c r="B10" s="105" t="s">
        <v>1565</v>
      </c>
      <c r="C10" s="105" t="s">
        <v>1566</v>
      </c>
      <c r="D10" s="105" t="s">
        <v>1566</v>
      </c>
      <c r="E10" s="105" t="s">
        <v>1566</v>
      </c>
      <c r="F10" s="105" t="s">
        <v>1566</v>
      </c>
      <c r="G10" s="105" t="s">
        <v>1566</v>
      </c>
      <c r="H10" s="105" t="s">
        <v>1565</v>
      </c>
      <c r="I10" s="105" t="s">
        <v>1566</v>
      </c>
      <c r="J10" s="105" t="s">
        <v>1566</v>
      </c>
      <c r="K10" s="105" t="s">
        <v>1566</v>
      </c>
      <c r="L10" s="105" t="s">
        <v>1566</v>
      </c>
      <c r="M10" s="105" t="s">
        <v>1566</v>
      </c>
      <c r="N10" s="105" t="s">
        <v>1566</v>
      </c>
      <c r="O10" s="105" t="s">
        <v>1566</v>
      </c>
      <c r="P10" s="105" t="s">
        <v>1565</v>
      </c>
      <c r="Q10" s="105" t="s">
        <v>1566</v>
      </c>
      <c r="R10" s="105" t="s">
        <v>1566</v>
      </c>
      <c r="S10" s="105" t="s">
        <v>1566</v>
      </c>
      <c r="T10" s="105" t="s">
        <v>1566</v>
      </c>
      <c r="U10" s="105" t="s">
        <v>1566</v>
      </c>
      <c r="V10" s="105" t="s">
        <v>1566</v>
      </c>
      <c r="W10" s="105" t="s">
        <v>1566</v>
      </c>
      <c r="X10" s="105" t="s">
        <v>1566</v>
      </c>
      <c r="Y10" s="105" t="s">
        <v>1566</v>
      </c>
      <c r="Z10" s="105" t="s">
        <v>1566</v>
      </c>
      <c r="AA10" s="105" t="s">
        <v>1566</v>
      </c>
      <c r="AB10" s="105" t="s">
        <v>1566</v>
      </c>
      <c r="AC10" s="105" t="s">
        <v>1566</v>
      </c>
      <c r="AD10" s="105" t="s">
        <v>1566</v>
      </c>
    </row>
    <row r="11" spans="1:30" x14ac:dyDescent="0.35">
      <c r="A11" s="106" t="s">
        <v>101</v>
      </c>
      <c r="B11" s="134">
        <v>2695</v>
      </c>
      <c r="C11" s="134">
        <v>7.3247299999999997</v>
      </c>
      <c r="D11" s="134">
        <v>0.64300000000000002</v>
      </c>
      <c r="E11" s="134">
        <v>0.433</v>
      </c>
      <c r="F11" s="134">
        <v>0</v>
      </c>
      <c r="G11" s="134">
        <v>2.7E-2</v>
      </c>
      <c r="H11" s="134">
        <v>3875.0004300000001</v>
      </c>
      <c r="I11" s="106" t="s">
        <v>1535</v>
      </c>
      <c r="J11" s="106" t="s">
        <v>1535</v>
      </c>
      <c r="K11" s="134">
        <v>0.54083999999999999</v>
      </c>
      <c r="L11" s="134">
        <v>22.211780000000001</v>
      </c>
      <c r="M11" s="106" t="s">
        <v>1535</v>
      </c>
      <c r="N11" s="134">
        <v>0.47409000000000001</v>
      </c>
      <c r="O11" s="134">
        <v>1.1100000000000001E-3</v>
      </c>
      <c r="P11" s="134">
        <v>2412.15</v>
      </c>
      <c r="Q11" s="134">
        <v>0.98</v>
      </c>
      <c r="R11" s="106" t="s">
        <v>1535</v>
      </c>
      <c r="S11" s="134">
        <v>0.503</v>
      </c>
      <c r="T11" s="134">
        <v>0.42099999999999999</v>
      </c>
      <c r="U11" s="106" t="s">
        <v>1535</v>
      </c>
      <c r="V11" s="134">
        <v>263.44600000000003</v>
      </c>
      <c r="W11" s="134">
        <v>0.16</v>
      </c>
      <c r="X11" s="134">
        <v>0</v>
      </c>
      <c r="Y11" s="134">
        <v>48.73</v>
      </c>
      <c r="Z11" s="134">
        <v>1E-3</v>
      </c>
      <c r="AA11" s="134">
        <v>0.35258</v>
      </c>
      <c r="AB11" s="134">
        <v>0.15648999999999999</v>
      </c>
      <c r="AC11" s="134">
        <v>0</v>
      </c>
      <c r="AD11" s="134">
        <v>0.41</v>
      </c>
    </row>
    <row r="12" spans="1:30" x14ac:dyDescent="0.35">
      <c r="A12" s="114" t="s">
        <v>800</v>
      </c>
      <c r="B12" s="112">
        <v>2695</v>
      </c>
      <c r="C12" s="112">
        <v>7.3247299999999997</v>
      </c>
      <c r="D12" s="112">
        <v>0.64300000000000002</v>
      </c>
      <c r="E12" s="112">
        <v>0.433</v>
      </c>
      <c r="F12" s="112">
        <v>0</v>
      </c>
      <c r="G12" s="112">
        <v>2.7E-2</v>
      </c>
      <c r="H12" s="112">
        <v>3875.0004300000001</v>
      </c>
      <c r="I12" s="114" t="s">
        <v>1535</v>
      </c>
      <c r="J12" s="114" t="s">
        <v>1535</v>
      </c>
      <c r="K12" s="112">
        <v>0.54083999999999999</v>
      </c>
      <c r="L12" s="112">
        <v>22.211780000000001</v>
      </c>
      <c r="M12" s="114" t="s">
        <v>1535</v>
      </c>
      <c r="N12" s="112">
        <v>0.47409000000000001</v>
      </c>
      <c r="O12" s="112">
        <v>1.1100000000000001E-3</v>
      </c>
      <c r="P12" s="112">
        <v>2412.15</v>
      </c>
      <c r="Q12" s="112">
        <v>0.98</v>
      </c>
      <c r="R12" s="114" t="s">
        <v>1535</v>
      </c>
      <c r="S12" s="112">
        <v>0.503</v>
      </c>
      <c r="T12" s="112">
        <v>0.42099999999999999</v>
      </c>
      <c r="U12" s="114" t="s">
        <v>1535</v>
      </c>
      <c r="V12" s="112">
        <v>263.44600000000003</v>
      </c>
      <c r="W12" s="112">
        <v>0.16</v>
      </c>
      <c r="X12" s="112">
        <v>0</v>
      </c>
      <c r="Y12" s="112">
        <v>48.73</v>
      </c>
      <c r="Z12" s="112">
        <v>1E-3</v>
      </c>
      <c r="AA12" s="112">
        <v>0.35258</v>
      </c>
      <c r="AB12" s="112">
        <v>0.15648999999999999</v>
      </c>
      <c r="AC12" s="112">
        <v>0</v>
      </c>
      <c r="AD12" s="112">
        <v>0.41</v>
      </c>
    </row>
    <row r="13" spans="1:30" x14ac:dyDescent="0.35">
      <c r="A13" s="114" t="s">
        <v>801</v>
      </c>
      <c r="B13" s="112">
        <v>2695</v>
      </c>
      <c r="C13" s="112">
        <v>7.7114200000000004</v>
      </c>
      <c r="D13" s="112">
        <v>0.66300000000000003</v>
      </c>
      <c r="E13" s="112">
        <v>0.42299999999999999</v>
      </c>
      <c r="F13" s="112">
        <v>0</v>
      </c>
      <c r="G13" s="112">
        <v>2.7E-2</v>
      </c>
      <c r="H13" s="112">
        <v>3874.9876300000001</v>
      </c>
      <c r="I13" s="114" t="s">
        <v>1535</v>
      </c>
      <c r="J13" s="114" t="s">
        <v>1535</v>
      </c>
      <c r="K13" s="112">
        <v>0.53581000000000001</v>
      </c>
      <c r="L13" s="112">
        <v>22.17942</v>
      </c>
      <c r="M13" s="114" t="s">
        <v>1535</v>
      </c>
      <c r="N13" s="112">
        <v>0.45905000000000001</v>
      </c>
      <c r="O13" s="112">
        <v>1.1100000000000001E-3</v>
      </c>
      <c r="P13" s="112">
        <v>2412.42</v>
      </c>
      <c r="Q13" s="112">
        <v>1.0149999999999999</v>
      </c>
      <c r="R13" s="114" t="s">
        <v>1535</v>
      </c>
      <c r="S13" s="112">
        <v>0.504</v>
      </c>
      <c r="T13" s="112">
        <v>0.41799999999999998</v>
      </c>
      <c r="U13" s="114" t="s">
        <v>1535</v>
      </c>
      <c r="V13" s="112">
        <v>263.447</v>
      </c>
      <c r="W13" s="112">
        <v>0.153</v>
      </c>
      <c r="X13" s="112">
        <v>0</v>
      </c>
      <c r="Y13" s="112">
        <v>48.73</v>
      </c>
      <c r="Z13" s="112">
        <v>1E-3</v>
      </c>
      <c r="AA13" s="112">
        <v>0.36049999999999999</v>
      </c>
      <c r="AB13" s="112">
        <v>0.1216</v>
      </c>
      <c r="AC13" s="112">
        <v>0</v>
      </c>
      <c r="AD13" s="112">
        <v>0.40400000000000003</v>
      </c>
    </row>
    <row r="14" spans="1:30" x14ac:dyDescent="0.35">
      <c r="A14" s="114" t="s">
        <v>802</v>
      </c>
      <c r="B14" s="112">
        <v>2695</v>
      </c>
      <c r="C14" s="112">
        <v>7.7114200000000004</v>
      </c>
      <c r="D14" s="112">
        <v>0.66300000000000003</v>
      </c>
      <c r="E14" s="112">
        <v>0.42299999999999999</v>
      </c>
      <c r="F14" s="112">
        <v>0</v>
      </c>
      <c r="G14" s="112">
        <v>2.7E-2</v>
      </c>
      <c r="H14" s="112">
        <v>3874.9876300000001</v>
      </c>
      <c r="I14" s="114" t="s">
        <v>1535</v>
      </c>
      <c r="J14" s="114" t="s">
        <v>1535</v>
      </c>
      <c r="K14" s="112">
        <v>0.53581000000000001</v>
      </c>
      <c r="L14" s="112">
        <v>22.17942</v>
      </c>
      <c r="M14" s="114" t="s">
        <v>1535</v>
      </c>
      <c r="N14" s="112">
        <v>0.45905000000000001</v>
      </c>
      <c r="O14" s="112">
        <v>1.1100000000000001E-3</v>
      </c>
      <c r="P14" s="112">
        <v>2412.42</v>
      </c>
      <c r="Q14" s="112">
        <v>1.0149999999999999</v>
      </c>
      <c r="R14" s="114" t="s">
        <v>1535</v>
      </c>
      <c r="S14" s="112">
        <v>0.504</v>
      </c>
      <c r="T14" s="112">
        <v>0.41799999999999998</v>
      </c>
      <c r="U14" s="114" t="s">
        <v>1535</v>
      </c>
      <c r="V14" s="112">
        <v>263.447</v>
      </c>
      <c r="W14" s="112">
        <v>0.153</v>
      </c>
      <c r="X14" s="112">
        <v>0</v>
      </c>
      <c r="Y14" s="112">
        <v>48.73</v>
      </c>
      <c r="Z14" s="112">
        <v>1E-3</v>
      </c>
      <c r="AA14" s="112">
        <v>0.36049999999999999</v>
      </c>
      <c r="AB14" s="112">
        <v>0.1216</v>
      </c>
      <c r="AC14" s="112">
        <v>0</v>
      </c>
      <c r="AD14" s="112">
        <v>0.40400000000000003</v>
      </c>
    </row>
    <row r="15" spans="1:30" x14ac:dyDescent="0.35">
      <c r="A15" s="114" t="s">
        <v>803</v>
      </c>
      <c r="B15" s="112">
        <v>2695</v>
      </c>
      <c r="C15" s="112">
        <v>8.0837199999999996</v>
      </c>
      <c r="D15" s="112">
        <v>0.71299999999999997</v>
      </c>
      <c r="E15" s="112">
        <v>0.42299999999999999</v>
      </c>
      <c r="F15" s="112">
        <v>0</v>
      </c>
      <c r="G15" s="112">
        <v>2.8000000000000001E-2</v>
      </c>
      <c r="H15" s="112">
        <v>3874.9675099999999</v>
      </c>
      <c r="I15" s="114" t="s">
        <v>1535</v>
      </c>
      <c r="J15" s="114" t="s">
        <v>1535</v>
      </c>
      <c r="K15" s="112">
        <v>0.53025999999999995</v>
      </c>
      <c r="L15" s="112">
        <v>22.128579999999999</v>
      </c>
      <c r="M15" s="114" t="s">
        <v>1535</v>
      </c>
      <c r="N15" s="112">
        <v>0.46656999999999998</v>
      </c>
      <c r="O15" s="112">
        <v>1.1100000000000001E-3</v>
      </c>
      <c r="P15" s="112">
        <v>2412.5</v>
      </c>
      <c r="Q15" s="112">
        <v>1.0249999999999999</v>
      </c>
      <c r="R15" s="114" t="s">
        <v>1535</v>
      </c>
      <c r="S15" s="112">
        <v>0.504</v>
      </c>
      <c r="T15" s="112">
        <v>0.41699999999999998</v>
      </c>
      <c r="U15" s="114" t="s">
        <v>1535</v>
      </c>
      <c r="V15" s="112">
        <v>263.44799999999998</v>
      </c>
      <c r="W15" s="112">
        <v>0.14099999999999999</v>
      </c>
      <c r="X15" s="112">
        <v>0</v>
      </c>
      <c r="Y15" s="112">
        <v>48.73</v>
      </c>
      <c r="Z15" s="112">
        <v>1E-3</v>
      </c>
      <c r="AA15" s="112">
        <v>0.36526999999999998</v>
      </c>
      <c r="AB15" s="112">
        <v>0.10985</v>
      </c>
      <c r="AC15" s="112">
        <v>0</v>
      </c>
      <c r="AD15" s="112">
        <v>0.39800000000000002</v>
      </c>
    </row>
    <row r="16" spans="1:30" x14ac:dyDescent="0.35">
      <c r="A16" s="114" t="s">
        <v>804</v>
      </c>
      <c r="B16" s="112">
        <v>2695</v>
      </c>
      <c r="C16" s="112">
        <v>8.0837199999999996</v>
      </c>
      <c r="D16" s="112">
        <v>0.71299999999999997</v>
      </c>
      <c r="E16" s="112">
        <v>0.42299999999999999</v>
      </c>
      <c r="F16" s="112">
        <v>0</v>
      </c>
      <c r="G16" s="112">
        <v>2.8000000000000001E-2</v>
      </c>
      <c r="H16" s="112">
        <v>3874.9675099999999</v>
      </c>
      <c r="I16" s="114" t="s">
        <v>1535</v>
      </c>
      <c r="J16" s="114" t="s">
        <v>1535</v>
      </c>
      <c r="K16" s="112">
        <v>0.53025999999999995</v>
      </c>
      <c r="L16" s="112">
        <v>22.128579999999999</v>
      </c>
      <c r="M16" s="114" t="s">
        <v>1535</v>
      </c>
      <c r="N16" s="112">
        <v>0.46656999999999998</v>
      </c>
      <c r="O16" s="112">
        <v>1.1100000000000001E-3</v>
      </c>
      <c r="P16" s="112">
        <v>2412.5</v>
      </c>
      <c r="Q16" s="112">
        <v>1.0249999999999999</v>
      </c>
      <c r="R16" s="114" t="s">
        <v>1535</v>
      </c>
      <c r="S16" s="112">
        <v>0.504</v>
      </c>
      <c r="T16" s="112">
        <v>0.41699999999999998</v>
      </c>
      <c r="U16" s="114" t="s">
        <v>1535</v>
      </c>
      <c r="V16" s="112">
        <v>263.44799999999998</v>
      </c>
      <c r="W16" s="112">
        <v>0.14099999999999999</v>
      </c>
      <c r="X16" s="112">
        <v>0</v>
      </c>
      <c r="Y16" s="112">
        <v>48.73</v>
      </c>
      <c r="Z16" s="112">
        <v>1E-3</v>
      </c>
      <c r="AA16" s="112">
        <v>0.36526999999999998</v>
      </c>
      <c r="AB16" s="112">
        <v>0.10985</v>
      </c>
      <c r="AC16" s="112">
        <v>0</v>
      </c>
      <c r="AD16" s="112">
        <v>0.39800000000000002</v>
      </c>
    </row>
    <row r="17" spans="1:30" x14ac:dyDescent="0.35">
      <c r="A17" s="114" t="s">
        <v>805</v>
      </c>
      <c r="B17" s="112">
        <v>2695</v>
      </c>
      <c r="C17" s="112">
        <v>8.4413699999999992</v>
      </c>
      <c r="D17" s="112">
        <v>0.79500000000000004</v>
      </c>
      <c r="E17" s="112">
        <v>0.42799999999999999</v>
      </c>
      <c r="F17" s="112">
        <v>0</v>
      </c>
      <c r="G17" s="112">
        <v>0.03</v>
      </c>
      <c r="H17" s="112">
        <v>3874.9504400000001</v>
      </c>
      <c r="I17" s="114" t="s">
        <v>1535</v>
      </c>
      <c r="J17" s="114" t="s">
        <v>1535</v>
      </c>
      <c r="K17" s="112">
        <v>0.52447999999999995</v>
      </c>
      <c r="L17" s="112">
        <v>22.085470000000001</v>
      </c>
      <c r="M17" s="114" t="s">
        <v>1535</v>
      </c>
      <c r="N17" s="112">
        <v>0.47409000000000001</v>
      </c>
      <c r="O17" s="112">
        <v>1.1100000000000001E-3</v>
      </c>
      <c r="P17" s="112">
        <v>2412.5</v>
      </c>
      <c r="Q17" s="112">
        <v>1.0249999999999999</v>
      </c>
      <c r="R17" s="114" t="s">
        <v>1535</v>
      </c>
      <c r="S17" s="112">
        <v>0.502</v>
      </c>
      <c r="T17" s="112">
        <v>0.41899999999999998</v>
      </c>
      <c r="U17" s="114" t="s">
        <v>1535</v>
      </c>
      <c r="V17" s="112">
        <v>263.44900000000001</v>
      </c>
      <c r="W17" s="112">
        <v>0.129</v>
      </c>
      <c r="X17" s="112">
        <v>0</v>
      </c>
      <c r="Y17" s="112">
        <v>48.73</v>
      </c>
      <c r="Z17" s="112">
        <v>1E-3</v>
      </c>
      <c r="AA17" s="112">
        <v>0.38130999999999998</v>
      </c>
      <c r="AB17" s="112">
        <v>9.7280000000000005E-2</v>
      </c>
      <c r="AC17" s="112">
        <v>0</v>
      </c>
      <c r="AD17" s="112">
        <v>0.39100000000000001</v>
      </c>
    </row>
    <row r="18" spans="1:30" x14ac:dyDescent="0.35">
      <c r="A18" s="114" t="s">
        <v>806</v>
      </c>
      <c r="B18" s="112">
        <v>2695</v>
      </c>
      <c r="C18" s="112">
        <v>8.4413699999999992</v>
      </c>
      <c r="D18" s="112">
        <v>0.79500000000000004</v>
      </c>
      <c r="E18" s="112">
        <v>0.42799999999999999</v>
      </c>
      <c r="F18" s="112">
        <v>0</v>
      </c>
      <c r="G18" s="112">
        <v>0.03</v>
      </c>
      <c r="H18" s="112">
        <v>3874.9504400000001</v>
      </c>
      <c r="I18" s="114" t="s">
        <v>1535</v>
      </c>
      <c r="J18" s="114" t="s">
        <v>1535</v>
      </c>
      <c r="K18" s="112">
        <v>0.52447999999999995</v>
      </c>
      <c r="L18" s="112">
        <v>22.085470000000001</v>
      </c>
      <c r="M18" s="114" t="s">
        <v>1535</v>
      </c>
      <c r="N18" s="112">
        <v>0.47409000000000001</v>
      </c>
      <c r="O18" s="112">
        <v>1.1100000000000001E-3</v>
      </c>
      <c r="P18" s="112">
        <v>2412.5</v>
      </c>
      <c r="Q18" s="112">
        <v>1.0249999999999999</v>
      </c>
      <c r="R18" s="114" t="s">
        <v>1535</v>
      </c>
      <c r="S18" s="112">
        <v>0.502</v>
      </c>
      <c r="T18" s="112">
        <v>0.41899999999999998</v>
      </c>
      <c r="U18" s="114" t="s">
        <v>1535</v>
      </c>
      <c r="V18" s="112">
        <v>263.44900000000001</v>
      </c>
      <c r="W18" s="112">
        <v>0.129</v>
      </c>
      <c r="X18" s="112">
        <v>0</v>
      </c>
      <c r="Y18" s="112">
        <v>48.73</v>
      </c>
      <c r="Z18" s="112">
        <v>1E-3</v>
      </c>
      <c r="AA18" s="112">
        <v>0.38130999999999998</v>
      </c>
      <c r="AB18" s="112">
        <v>9.7280000000000005E-2</v>
      </c>
      <c r="AC18" s="112">
        <v>0</v>
      </c>
      <c r="AD18" s="112">
        <v>0.39100000000000001</v>
      </c>
    </row>
    <row r="19" spans="1:30" x14ac:dyDescent="0.35">
      <c r="A19" s="114" t="s">
        <v>807</v>
      </c>
      <c r="B19" s="112">
        <v>2695</v>
      </c>
      <c r="C19" s="112">
        <v>8.5795100000000009</v>
      </c>
      <c r="D19" s="112">
        <v>0.81599999999999995</v>
      </c>
      <c r="E19" s="112">
        <v>0.42799999999999999</v>
      </c>
      <c r="F19" s="112">
        <v>0</v>
      </c>
      <c r="G19" s="112">
        <v>3.2000000000000001E-2</v>
      </c>
      <c r="H19" s="112">
        <v>3874.9345899999998</v>
      </c>
      <c r="I19" s="114" t="s">
        <v>1535</v>
      </c>
      <c r="J19" s="114" t="s">
        <v>1535</v>
      </c>
      <c r="K19" s="112">
        <v>0.51919000000000004</v>
      </c>
      <c r="L19" s="112">
        <v>22.045459999999999</v>
      </c>
      <c r="M19" s="114" t="s">
        <v>1535</v>
      </c>
      <c r="N19" s="112">
        <v>0.48913000000000001</v>
      </c>
      <c r="O19" s="112">
        <v>1.1100000000000001E-3</v>
      </c>
      <c r="P19" s="112">
        <v>2412.4499999999998</v>
      </c>
      <c r="Q19" s="112">
        <v>1.0189999999999999</v>
      </c>
      <c r="R19" s="114" t="s">
        <v>1535</v>
      </c>
      <c r="S19" s="112">
        <v>0.503</v>
      </c>
      <c r="T19" s="112">
        <v>0.42099999999999999</v>
      </c>
      <c r="U19" s="114" t="s">
        <v>1535</v>
      </c>
      <c r="V19" s="112">
        <v>263.45100000000002</v>
      </c>
      <c r="W19" s="112">
        <v>0.115</v>
      </c>
      <c r="X19" s="112">
        <v>0</v>
      </c>
      <c r="Y19" s="112">
        <v>48.73</v>
      </c>
      <c r="Z19" s="112">
        <v>1E-3</v>
      </c>
      <c r="AA19" s="112">
        <v>0.37326999999999999</v>
      </c>
      <c r="AB19" s="112">
        <v>0.10119</v>
      </c>
      <c r="AC19" s="112">
        <v>0</v>
      </c>
      <c r="AD19" s="112">
        <v>0.38500000000000001</v>
      </c>
    </row>
    <row r="20" spans="1:30" x14ac:dyDescent="0.35">
      <c r="A20" s="114" t="s">
        <v>808</v>
      </c>
      <c r="B20" s="112">
        <v>2695</v>
      </c>
      <c r="C20" s="112">
        <v>8.5795100000000009</v>
      </c>
      <c r="D20" s="112">
        <v>0.81599999999999995</v>
      </c>
      <c r="E20" s="112">
        <v>0.42799999999999999</v>
      </c>
      <c r="F20" s="112">
        <v>0</v>
      </c>
      <c r="G20" s="112">
        <v>3.2000000000000001E-2</v>
      </c>
      <c r="H20" s="112">
        <v>3874.9345899999998</v>
      </c>
      <c r="I20" s="114" t="s">
        <v>1535</v>
      </c>
      <c r="J20" s="114" t="s">
        <v>1535</v>
      </c>
      <c r="K20" s="112">
        <v>0.51919000000000004</v>
      </c>
      <c r="L20" s="112">
        <v>22.045459999999999</v>
      </c>
      <c r="M20" s="114" t="s">
        <v>1535</v>
      </c>
      <c r="N20" s="112">
        <v>0.48913000000000001</v>
      </c>
      <c r="O20" s="112">
        <v>1.1100000000000001E-3</v>
      </c>
      <c r="P20" s="112">
        <v>2412.4499999999998</v>
      </c>
      <c r="Q20" s="112">
        <v>1.0189999999999999</v>
      </c>
      <c r="R20" s="114" t="s">
        <v>1535</v>
      </c>
      <c r="S20" s="112">
        <v>0.503</v>
      </c>
      <c r="T20" s="112">
        <v>0.42099999999999999</v>
      </c>
      <c r="U20" s="114" t="s">
        <v>1535</v>
      </c>
      <c r="V20" s="112">
        <v>263.45100000000002</v>
      </c>
      <c r="W20" s="112">
        <v>0.115</v>
      </c>
      <c r="X20" s="112">
        <v>0</v>
      </c>
      <c r="Y20" s="112">
        <v>48.73</v>
      </c>
      <c r="Z20" s="112">
        <v>1E-3</v>
      </c>
      <c r="AA20" s="112">
        <v>0.37326999999999999</v>
      </c>
      <c r="AB20" s="112">
        <v>0.10119</v>
      </c>
      <c r="AC20" s="112">
        <v>0</v>
      </c>
      <c r="AD20" s="112">
        <v>0.38500000000000001</v>
      </c>
    </row>
    <row r="21" spans="1:30" x14ac:dyDescent="0.35">
      <c r="A21" s="114" t="s">
        <v>809</v>
      </c>
      <c r="B21" s="112">
        <v>2695</v>
      </c>
      <c r="C21" s="112">
        <v>8.8591499999999996</v>
      </c>
      <c r="D21" s="112">
        <v>0.78300000000000003</v>
      </c>
      <c r="E21" s="112">
        <v>0.42399999999999999</v>
      </c>
      <c r="F21" s="112">
        <v>0</v>
      </c>
      <c r="G21" s="112">
        <v>2.4E-2</v>
      </c>
      <c r="H21" s="112">
        <v>3874.9199600000002</v>
      </c>
      <c r="I21" s="114" t="s">
        <v>1535</v>
      </c>
      <c r="J21" s="114" t="s">
        <v>1535</v>
      </c>
      <c r="K21" s="112">
        <v>0.51356000000000002</v>
      </c>
      <c r="L21" s="112">
        <v>22.00854</v>
      </c>
      <c r="M21" s="114" t="s">
        <v>1535</v>
      </c>
      <c r="N21" s="112">
        <v>0.49665999999999999</v>
      </c>
      <c r="O21" s="112">
        <v>1.1100000000000001E-3</v>
      </c>
      <c r="P21" s="112">
        <v>2412.1</v>
      </c>
      <c r="Q21" s="112">
        <v>0.97399999999999998</v>
      </c>
      <c r="R21" s="114" t="s">
        <v>1535</v>
      </c>
      <c r="S21" s="112">
        <v>0.502</v>
      </c>
      <c r="T21" s="112">
        <v>0.41699999999999998</v>
      </c>
      <c r="U21" s="114" t="s">
        <v>1535</v>
      </c>
      <c r="V21" s="112">
        <v>263.452</v>
      </c>
      <c r="W21" s="112">
        <v>0.10100000000000001</v>
      </c>
      <c r="X21" s="112">
        <v>0</v>
      </c>
      <c r="Y21" s="112">
        <v>48.73</v>
      </c>
      <c r="Z21" s="112">
        <v>1E-3</v>
      </c>
      <c r="AA21" s="112">
        <v>0.38940000000000002</v>
      </c>
      <c r="AB21" s="112">
        <v>8.8289999999999993E-2</v>
      </c>
      <c r="AC21" s="112">
        <v>0</v>
      </c>
      <c r="AD21" s="112">
        <v>0.378</v>
      </c>
    </row>
    <row r="22" spans="1:30" x14ac:dyDescent="0.35">
      <c r="A22" s="114" t="s">
        <v>810</v>
      </c>
      <c r="B22" s="112">
        <v>2695</v>
      </c>
      <c r="C22" s="112">
        <v>8.8591499999999996</v>
      </c>
      <c r="D22" s="112">
        <v>0.78300000000000003</v>
      </c>
      <c r="E22" s="112">
        <v>0.42399999999999999</v>
      </c>
      <c r="F22" s="112">
        <v>0</v>
      </c>
      <c r="G22" s="112">
        <v>2.4E-2</v>
      </c>
      <c r="H22" s="112">
        <v>3874.9199600000002</v>
      </c>
      <c r="I22" s="114" t="s">
        <v>1535</v>
      </c>
      <c r="J22" s="114" t="s">
        <v>1535</v>
      </c>
      <c r="K22" s="112">
        <v>0.51356000000000002</v>
      </c>
      <c r="L22" s="112">
        <v>22.00854</v>
      </c>
      <c r="M22" s="114" t="s">
        <v>1535</v>
      </c>
      <c r="N22" s="112">
        <v>0.49665999999999999</v>
      </c>
      <c r="O22" s="112">
        <v>1.1100000000000001E-3</v>
      </c>
      <c r="P22" s="112">
        <v>2412.1</v>
      </c>
      <c r="Q22" s="112">
        <v>0.97399999999999998</v>
      </c>
      <c r="R22" s="114" t="s">
        <v>1535</v>
      </c>
      <c r="S22" s="112">
        <v>0.502</v>
      </c>
      <c r="T22" s="112">
        <v>0.41699999999999998</v>
      </c>
      <c r="U22" s="114" t="s">
        <v>1535</v>
      </c>
      <c r="V22" s="112">
        <v>263.452</v>
      </c>
      <c r="W22" s="112">
        <v>0.10100000000000001</v>
      </c>
      <c r="X22" s="112">
        <v>0</v>
      </c>
      <c r="Y22" s="112">
        <v>48.73</v>
      </c>
      <c r="Z22" s="112">
        <v>1E-3</v>
      </c>
      <c r="AA22" s="112">
        <v>0.38940000000000002</v>
      </c>
      <c r="AB22" s="112">
        <v>8.8289999999999993E-2</v>
      </c>
      <c r="AC22" s="112">
        <v>0</v>
      </c>
      <c r="AD22" s="112">
        <v>0.378</v>
      </c>
    </row>
    <row r="23" spans="1:30" x14ac:dyDescent="0.35">
      <c r="A23" s="114" t="s">
        <v>811</v>
      </c>
      <c r="B23" s="112">
        <v>2695</v>
      </c>
      <c r="C23" s="112">
        <v>9.0795700000000004</v>
      </c>
      <c r="D23" s="112">
        <v>0.67800000000000005</v>
      </c>
      <c r="E23" s="112">
        <v>0.42</v>
      </c>
      <c r="F23" s="112">
        <v>0</v>
      </c>
      <c r="G23" s="112">
        <v>1.9E-2</v>
      </c>
      <c r="H23" s="112">
        <v>3874.8986300000001</v>
      </c>
      <c r="I23" s="114" t="s">
        <v>1535</v>
      </c>
      <c r="J23" s="114" t="s">
        <v>1535</v>
      </c>
      <c r="K23" s="112">
        <v>0.50839999999999996</v>
      </c>
      <c r="L23" s="112">
        <v>21.954730000000001</v>
      </c>
      <c r="M23" s="114" t="s">
        <v>1535</v>
      </c>
      <c r="N23" s="112">
        <v>0.48160999999999998</v>
      </c>
      <c r="O23" s="112">
        <v>1.1100000000000001E-3</v>
      </c>
      <c r="P23" s="112">
        <v>2411.92</v>
      </c>
      <c r="Q23" s="112">
        <v>0.95099999999999996</v>
      </c>
      <c r="R23" s="114" t="s">
        <v>1535</v>
      </c>
      <c r="S23" s="112">
        <v>0.501</v>
      </c>
      <c r="T23" s="112">
        <v>0.42199999999999999</v>
      </c>
      <c r="U23" s="112">
        <v>95.03</v>
      </c>
      <c r="V23" s="112">
        <v>263.45299999999997</v>
      </c>
      <c r="W23" s="112">
        <v>8.7999999999999995E-2</v>
      </c>
      <c r="X23" s="112">
        <v>0</v>
      </c>
      <c r="Y23" s="112">
        <v>48.73</v>
      </c>
      <c r="Z23" s="112">
        <v>1E-3</v>
      </c>
      <c r="AA23" s="112">
        <v>0.39916000000000001</v>
      </c>
      <c r="AB23" s="112">
        <v>9.8949999999999996E-2</v>
      </c>
      <c r="AC23" s="112">
        <v>0</v>
      </c>
      <c r="AD23" s="112">
        <v>0.372</v>
      </c>
    </row>
    <row r="24" spans="1:30" x14ac:dyDescent="0.35">
      <c r="A24" s="114" t="s">
        <v>812</v>
      </c>
      <c r="B24" s="112">
        <v>2695</v>
      </c>
      <c r="C24" s="112">
        <v>9.0795700000000004</v>
      </c>
      <c r="D24" s="112">
        <v>0.67800000000000005</v>
      </c>
      <c r="E24" s="112">
        <v>0.42</v>
      </c>
      <c r="F24" s="112">
        <v>0</v>
      </c>
      <c r="G24" s="112">
        <v>1.9E-2</v>
      </c>
      <c r="H24" s="112">
        <v>3874.8986300000001</v>
      </c>
      <c r="I24" s="114" t="s">
        <v>1535</v>
      </c>
      <c r="J24" s="114" t="s">
        <v>1535</v>
      </c>
      <c r="K24" s="112">
        <v>0.50839999999999996</v>
      </c>
      <c r="L24" s="112">
        <v>21.954730000000001</v>
      </c>
      <c r="M24" s="114" t="s">
        <v>1535</v>
      </c>
      <c r="N24" s="112">
        <v>0.48160999999999998</v>
      </c>
      <c r="O24" s="112">
        <v>1.1100000000000001E-3</v>
      </c>
      <c r="P24" s="112">
        <v>2411.92</v>
      </c>
      <c r="Q24" s="112">
        <v>0.95099999999999996</v>
      </c>
      <c r="R24" s="114" t="s">
        <v>1535</v>
      </c>
      <c r="S24" s="112">
        <v>0.501</v>
      </c>
      <c r="T24" s="112">
        <v>0.42199999999999999</v>
      </c>
      <c r="U24" s="112">
        <v>95.03</v>
      </c>
      <c r="V24" s="112">
        <v>263.45299999999997</v>
      </c>
      <c r="W24" s="112">
        <v>8.7999999999999995E-2</v>
      </c>
      <c r="X24" s="112">
        <v>0</v>
      </c>
      <c r="Y24" s="112">
        <v>48.73</v>
      </c>
      <c r="Z24" s="112">
        <v>1E-3</v>
      </c>
      <c r="AA24" s="112">
        <v>0.39916000000000001</v>
      </c>
      <c r="AB24" s="112">
        <v>9.8949999999999996E-2</v>
      </c>
      <c r="AC24" s="112">
        <v>0</v>
      </c>
      <c r="AD24" s="112">
        <v>0.372</v>
      </c>
    </row>
    <row r="25" spans="1:30" x14ac:dyDescent="0.35">
      <c r="A25" s="114" t="s">
        <v>813</v>
      </c>
      <c r="B25" s="112">
        <v>2695</v>
      </c>
      <c r="C25" s="112">
        <v>9.1080000000000005</v>
      </c>
      <c r="D25" s="112">
        <v>0.57999999999999996</v>
      </c>
      <c r="E25" s="112">
        <v>0.42</v>
      </c>
      <c r="F25" s="112">
        <v>0</v>
      </c>
      <c r="G25" s="112">
        <v>1.9E-2</v>
      </c>
      <c r="H25" s="112">
        <v>3874.8836900000001</v>
      </c>
      <c r="I25" s="114" t="s">
        <v>1535</v>
      </c>
      <c r="J25" s="114" t="s">
        <v>1535</v>
      </c>
      <c r="K25" s="112">
        <v>0.50787000000000004</v>
      </c>
      <c r="L25" s="112">
        <v>21.917079999999999</v>
      </c>
      <c r="M25" s="114" t="s">
        <v>1535</v>
      </c>
      <c r="N25" s="112">
        <v>0.48160999999999998</v>
      </c>
      <c r="O25" s="112">
        <v>1.1100000000000001E-3</v>
      </c>
      <c r="P25" s="112">
        <v>2411.83</v>
      </c>
      <c r="Q25" s="112">
        <v>0.94</v>
      </c>
      <c r="R25" s="114" t="s">
        <v>1535</v>
      </c>
      <c r="S25" s="112">
        <v>0.502</v>
      </c>
      <c r="T25" s="112">
        <v>0.41799999999999998</v>
      </c>
      <c r="U25" s="114" t="s">
        <v>1535</v>
      </c>
      <c r="V25" s="112">
        <v>263.45400000000001</v>
      </c>
      <c r="W25" s="112">
        <v>7.3999999999999996E-2</v>
      </c>
      <c r="X25" s="112">
        <v>0</v>
      </c>
      <c r="Y25" s="112">
        <v>48.73</v>
      </c>
      <c r="Z25" s="112">
        <v>1E-3</v>
      </c>
      <c r="AA25" s="112">
        <v>0.40899000000000002</v>
      </c>
      <c r="AB25" s="112">
        <v>0.11045000000000001</v>
      </c>
      <c r="AC25" s="112">
        <v>0</v>
      </c>
      <c r="AD25" s="112">
        <v>0.36499999999999999</v>
      </c>
    </row>
    <row r="26" spans="1:30" x14ac:dyDescent="0.35">
      <c r="A26" s="114" t="s">
        <v>814</v>
      </c>
      <c r="B26" s="112">
        <v>2695</v>
      </c>
      <c r="C26" s="112">
        <v>9.1080000000000005</v>
      </c>
      <c r="D26" s="112">
        <v>0.57999999999999996</v>
      </c>
      <c r="E26" s="112">
        <v>0.42</v>
      </c>
      <c r="F26" s="112">
        <v>0</v>
      </c>
      <c r="G26" s="112">
        <v>1.9E-2</v>
      </c>
      <c r="H26" s="112">
        <v>3874.8836900000001</v>
      </c>
      <c r="I26" s="114" t="s">
        <v>1535</v>
      </c>
      <c r="J26" s="114" t="s">
        <v>1535</v>
      </c>
      <c r="K26" s="112">
        <v>0.50787000000000004</v>
      </c>
      <c r="L26" s="112">
        <v>21.917079999999999</v>
      </c>
      <c r="M26" s="114" t="s">
        <v>1535</v>
      </c>
      <c r="N26" s="112">
        <v>0.48160999999999998</v>
      </c>
      <c r="O26" s="112">
        <v>1.1100000000000001E-3</v>
      </c>
      <c r="P26" s="112">
        <v>2411.83</v>
      </c>
      <c r="Q26" s="112">
        <v>0.94</v>
      </c>
      <c r="R26" s="114" t="s">
        <v>1535</v>
      </c>
      <c r="S26" s="112">
        <v>0.502</v>
      </c>
      <c r="T26" s="112">
        <v>0.41799999999999998</v>
      </c>
      <c r="U26" s="114" t="s">
        <v>1535</v>
      </c>
      <c r="V26" s="112">
        <v>263.45400000000001</v>
      </c>
      <c r="W26" s="112">
        <v>7.3999999999999996E-2</v>
      </c>
      <c r="X26" s="112">
        <v>0</v>
      </c>
      <c r="Y26" s="112">
        <v>48.73</v>
      </c>
      <c r="Z26" s="112">
        <v>1E-3</v>
      </c>
      <c r="AA26" s="112">
        <v>0.40899000000000002</v>
      </c>
      <c r="AB26" s="112">
        <v>0.11045000000000001</v>
      </c>
      <c r="AC26" s="112">
        <v>0</v>
      </c>
      <c r="AD26" s="112">
        <v>0.36499999999999999</v>
      </c>
    </row>
    <row r="27" spans="1:30" x14ac:dyDescent="0.35">
      <c r="A27" s="114" t="s">
        <v>815</v>
      </c>
      <c r="B27" s="112">
        <v>2695</v>
      </c>
      <c r="C27" s="112">
        <v>9.1278799999999993</v>
      </c>
      <c r="D27" s="112">
        <v>0.60099999999999998</v>
      </c>
      <c r="E27" s="112">
        <v>0.42799999999999999</v>
      </c>
      <c r="F27" s="112">
        <v>0</v>
      </c>
      <c r="G27" s="112">
        <v>1.7999999999999999E-2</v>
      </c>
      <c r="H27" s="112">
        <v>3874.8589999999999</v>
      </c>
      <c r="I27" s="114" t="s">
        <v>1535</v>
      </c>
      <c r="J27" s="114" t="s">
        <v>1535</v>
      </c>
      <c r="K27" s="112">
        <v>0.50785000000000002</v>
      </c>
      <c r="L27" s="112">
        <v>21.854890000000001</v>
      </c>
      <c r="M27" s="112">
        <v>343.04530999999997</v>
      </c>
      <c r="N27" s="112">
        <v>0.48160999999999998</v>
      </c>
      <c r="O27" s="112">
        <v>1.1100000000000001E-3</v>
      </c>
      <c r="P27" s="112">
        <v>2411.69</v>
      </c>
      <c r="Q27" s="112">
        <v>0.92300000000000004</v>
      </c>
      <c r="R27" s="114" t="s">
        <v>1535</v>
      </c>
      <c r="S27" s="112">
        <v>0.502</v>
      </c>
      <c r="T27" s="112">
        <v>0.42099999999999999</v>
      </c>
      <c r="U27" s="114" t="s">
        <v>1535</v>
      </c>
      <c r="V27" s="112">
        <v>263.45499999999998</v>
      </c>
      <c r="W27" s="112">
        <v>6.7000000000000004E-2</v>
      </c>
      <c r="X27" s="112">
        <v>0</v>
      </c>
      <c r="Y27" s="112">
        <v>48.73</v>
      </c>
      <c r="Z27" s="112">
        <v>1E-3</v>
      </c>
      <c r="AA27" s="112">
        <v>0.41888999999999998</v>
      </c>
      <c r="AB27" s="112">
        <v>0.13300999999999999</v>
      </c>
      <c r="AC27" s="112">
        <v>0</v>
      </c>
      <c r="AD27" s="112">
        <v>0.35799999999999998</v>
      </c>
    </row>
    <row r="28" spans="1:30" x14ac:dyDescent="0.35">
      <c r="A28" s="114" t="s">
        <v>816</v>
      </c>
      <c r="B28" s="112">
        <v>2695</v>
      </c>
      <c r="C28" s="112">
        <v>9.1278799999999993</v>
      </c>
      <c r="D28" s="112">
        <v>0.60099999999999998</v>
      </c>
      <c r="E28" s="112">
        <v>0.42799999999999999</v>
      </c>
      <c r="F28" s="112">
        <v>0</v>
      </c>
      <c r="G28" s="112">
        <v>1.7999999999999999E-2</v>
      </c>
      <c r="H28" s="112">
        <v>3874.8589999999999</v>
      </c>
      <c r="I28" s="114" t="s">
        <v>1535</v>
      </c>
      <c r="J28" s="114" t="s">
        <v>1535</v>
      </c>
      <c r="K28" s="112">
        <v>0.50785000000000002</v>
      </c>
      <c r="L28" s="112">
        <v>21.854890000000001</v>
      </c>
      <c r="M28" s="112">
        <v>343.04530999999997</v>
      </c>
      <c r="N28" s="112">
        <v>0.48160999999999998</v>
      </c>
      <c r="O28" s="112">
        <v>1.1100000000000001E-3</v>
      </c>
      <c r="P28" s="112">
        <v>2411.69</v>
      </c>
      <c r="Q28" s="112">
        <v>0.92300000000000004</v>
      </c>
      <c r="R28" s="114" t="s">
        <v>1535</v>
      </c>
      <c r="S28" s="112">
        <v>0.502</v>
      </c>
      <c r="T28" s="112">
        <v>0.42099999999999999</v>
      </c>
      <c r="U28" s="114" t="s">
        <v>1535</v>
      </c>
      <c r="V28" s="112">
        <v>263.45499999999998</v>
      </c>
      <c r="W28" s="112">
        <v>6.7000000000000004E-2</v>
      </c>
      <c r="X28" s="112">
        <v>0</v>
      </c>
      <c r="Y28" s="112">
        <v>48.73</v>
      </c>
      <c r="Z28" s="112">
        <v>1E-3</v>
      </c>
      <c r="AA28" s="112">
        <v>0.41888999999999998</v>
      </c>
      <c r="AB28" s="112">
        <v>0.13300999999999999</v>
      </c>
      <c r="AC28" s="112">
        <v>0</v>
      </c>
      <c r="AD28" s="112">
        <v>0.35799999999999998</v>
      </c>
    </row>
    <row r="29" spans="1:30" x14ac:dyDescent="0.35">
      <c r="A29" s="114" t="s">
        <v>817</v>
      </c>
      <c r="B29" s="112">
        <v>2695</v>
      </c>
      <c r="C29" s="112">
        <v>9.1418800000000005</v>
      </c>
      <c r="D29" s="112">
        <v>0.56100000000000005</v>
      </c>
      <c r="E29" s="112">
        <v>0.42299999999999999</v>
      </c>
      <c r="F29" s="112">
        <v>0</v>
      </c>
      <c r="G29" s="112">
        <v>1.9E-2</v>
      </c>
      <c r="H29" s="112">
        <v>3874.8410199999998</v>
      </c>
      <c r="I29" s="114" t="s">
        <v>1535</v>
      </c>
      <c r="J29" s="114" t="s">
        <v>1535</v>
      </c>
      <c r="K29" s="112">
        <v>0.50941999999999998</v>
      </c>
      <c r="L29" s="112">
        <v>21.809609999999999</v>
      </c>
      <c r="M29" s="114" t="s">
        <v>1535</v>
      </c>
      <c r="N29" s="112">
        <v>0.48160999999999998</v>
      </c>
      <c r="O29" s="112">
        <v>1.1100000000000001E-3</v>
      </c>
      <c r="P29" s="112">
        <v>2411.64</v>
      </c>
      <c r="Q29" s="112">
        <v>0.91700000000000004</v>
      </c>
      <c r="R29" s="114" t="s">
        <v>1535</v>
      </c>
      <c r="S29" s="112">
        <v>0.501</v>
      </c>
      <c r="T29" s="112">
        <v>0.41699999999999998</v>
      </c>
      <c r="U29" s="114" t="s">
        <v>1535</v>
      </c>
      <c r="V29" s="112">
        <v>263.46300000000002</v>
      </c>
      <c r="W29" s="112">
        <v>6.7000000000000004E-2</v>
      </c>
      <c r="X29" s="112">
        <v>0</v>
      </c>
      <c r="Y29" s="112">
        <v>48.73</v>
      </c>
      <c r="Z29" s="112">
        <v>1E-3</v>
      </c>
      <c r="AA29" s="112">
        <v>0.40899000000000002</v>
      </c>
      <c r="AB29" s="112">
        <v>0.15648999999999999</v>
      </c>
      <c r="AC29" s="112">
        <v>0</v>
      </c>
      <c r="AD29" s="112">
        <v>0.35099999999999998</v>
      </c>
    </row>
    <row r="30" spans="1:30" x14ac:dyDescent="0.35">
      <c r="A30" s="114" t="s">
        <v>818</v>
      </c>
      <c r="B30" s="112">
        <v>2695</v>
      </c>
      <c r="C30" s="112">
        <v>9.1418800000000005</v>
      </c>
      <c r="D30" s="112">
        <v>0.56100000000000005</v>
      </c>
      <c r="E30" s="112">
        <v>0.42299999999999999</v>
      </c>
      <c r="F30" s="112">
        <v>0</v>
      </c>
      <c r="G30" s="112">
        <v>1.9E-2</v>
      </c>
      <c r="H30" s="112">
        <v>3874.8410199999998</v>
      </c>
      <c r="I30" s="114" t="s">
        <v>1535</v>
      </c>
      <c r="J30" s="114" t="s">
        <v>1535</v>
      </c>
      <c r="K30" s="112">
        <v>0.50941999999999998</v>
      </c>
      <c r="L30" s="112">
        <v>21.809609999999999</v>
      </c>
      <c r="M30" s="114" t="s">
        <v>1535</v>
      </c>
      <c r="N30" s="112">
        <v>0.48160999999999998</v>
      </c>
      <c r="O30" s="112">
        <v>1.1100000000000001E-3</v>
      </c>
      <c r="P30" s="112">
        <v>2411.64</v>
      </c>
      <c r="Q30" s="112">
        <v>0.91700000000000004</v>
      </c>
      <c r="R30" s="114" t="s">
        <v>1535</v>
      </c>
      <c r="S30" s="112">
        <v>0.501</v>
      </c>
      <c r="T30" s="112">
        <v>0.41699999999999998</v>
      </c>
      <c r="U30" s="114" t="s">
        <v>1535</v>
      </c>
      <c r="V30" s="112">
        <v>263.46300000000002</v>
      </c>
      <c r="W30" s="112">
        <v>6.7000000000000004E-2</v>
      </c>
      <c r="X30" s="112">
        <v>0</v>
      </c>
      <c r="Y30" s="112">
        <v>48.73</v>
      </c>
      <c r="Z30" s="112">
        <v>1E-3</v>
      </c>
      <c r="AA30" s="112">
        <v>0.40899000000000002</v>
      </c>
      <c r="AB30" s="112">
        <v>0.15648999999999999</v>
      </c>
      <c r="AC30" s="112">
        <v>0</v>
      </c>
      <c r="AD30" s="112">
        <v>0.35099999999999998</v>
      </c>
    </row>
    <row r="31" spans="1:30" x14ac:dyDescent="0.35">
      <c r="A31" s="114" t="s">
        <v>819</v>
      </c>
      <c r="B31" s="112">
        <v>2695</v>
      </c>
      <c r="C31" s="112">
        <v>9.1642200000000003</v>
      </c>
      <c r="D31" s="112">
        <v>0.56799999999999995</v>
      </c>
      <c r="E31" s="112">
        <v>0.42799999999999999</v>
      </c>
      <c r="F31" s="112">
        <v>0</v>
      </c>
      <c r="G31" s="112">
        <v>1.7999999999999999E-2</v>
      </c>
      <c r="H31" s="112">
        <v>3874.8230400000002</v>
      </c>
      <c r="I31" s="114" t="s">
        <v>1535</v>
      </c>
      <c r="J31" s="114" t="s">
        <v>1535</v>
      </c>
      <c r="K31" s="112">
        <v>0.51295000000000002</v>
      </c>
      <c r="L31" s="112">
        <v>21.76436</v>
      </c>
      <c r="M31" s="114" t="s">
        <v>1535</v>
      </c>
      <c r="N31" s="112">
        <v>0.47409000000000001</v>
      </c>
      <c r="O31" s="112">
        <v>1.1100000000000001E-3</v>
      </c>
      <c r="P31" s="112">
        <v>2411.73</v>
      </c>
      <c r="Q31" s="112">
        <v>0.92800000000000005</v>
      </c>
      <c r="R31" s="114" t="s">
        <v>1535</v>
      </c>
      <c r="S31" s="112">
        <v>0.501</v>
      </c>
      <c r="T31" s="112">
        <v>0.42099999999999999</v>
      </c>
      <c r="U31" s="114" t="s">
        <v>1535</v>
      </c>
      <c r="V31" s="112">
        <v>263.47000000000003</v>
      </c>
      <c r="W31" s="112">
        <v>6.8000000000000005E-2</v>
      </c>
      <c r="X31" s="112">
        <v>0</v>
      </c>
      <c r="Y31" s="112">
        <v>48.73</v>
      </c>
      <c r="Z31" s="112">
        <v>1E-3</v>
      </c>
      <c r="AA31" s="112">
        <v>0.41393000000000002</v>
      </c>
      <c r="AB31" s="112">
        <v>0.15165999999999999</v>
      </c>
      <c r="AC31" s="112">
        <v>0</v>
      </c>
      <c r="AD31" s="112">
        <v>0.34499999999999997</v>
      </c>
    </row>
    <row r="32" spans="1:30" x14ac:dyDescent="0.35">
      <c r="A32" s="114" t="s">
        <v>820</v>
      </c>
      <c r="B32" s="112">
        <v>2695</v>
      </c>
      <c r="C32" s="112">
        <v>9.1642200000000003</v>
      </c>
      <c r="D32" s="112">
        <v>0.56799999999999995</v>
      </c>
      <c r="E32" s="112">
        <v>0.42799999999999999</v>
      </c>
      <c r="F32" s="112">
        <v>0</v>
      </c>
      <c r="G32" s="112">
        <v>1.7999999999999999E-2</v>
      </c>
      <c r="H32" s="112">
        <v>3874.8230400000002</v>
      </c>
      <c r="I32" s="114" t="s">
        <v>1535</v>
      </c>
      <c r="J32" s="114" t="s">
        <v>1535</v>
      </c>
      <c r="K32" s="112">
        <v>0.51295000000000002</v>
      </c>
      <c r="L32" s="112">
        <v>21.76436</v>
      </c>
      <c r="M32" s="114" t="s">
        <v>1535</v>
      </c>
      <c r="N32" s="112">
        <v>0.47409000000000001</v>
      </c>
      <c r="O32" s="112">
        <v>1.1100000000000001E-3</v>
      </c>
      <c r="P32" s="112">
        <v>2411.73</v>
      </c>
      <c r="Q32" s="112">
        <v>0.92800000000000005</v>
      </c>
      <c r="R32" s="114" t="s">
        <v>1535</v>
      </c>
      <c r="S32" s="112">
        <v>0.501</v>
      </c>
      <c r="T32" s="112">
        <v>0.42099999999999999</v>
      </c>
      <c r="U32" s="114" t="s">
        <v>1535</v>
      </c>
      <c r="V32" s="112">
        <v>263.47000000000003</v>
      </c>
      <c r="W32" s="112">
        <v>6.8000000000000005E-2</v>
      </c>
      <c r="X32" s="112">
        <v>0</v>
      </c>
      <c r="Y32" s="112">
        <v>48.73</v>
      </c>
      <c r="Z32" s="112">
        <v>1E-3</v>
      </c>
      <c r="AA32" s="112">
        <v>0.41393000000000002</v>
      </c>
      <c r="AB32" s="112">
        <v>0.15165999999999999</v>
      </c>
      <c r="AC32" s="112">
        <v>0</v>
      </c>
      <c r="AD32" s="112">
        <v>0.34499999999999997</v>
      </c>
    </row>
    <row r="33" spans="1:30" x14ac:dyDescent="0.35">
      <c r="A33" s="114" t="s">
        <v>821</v>
      </c>
      <c r="B33" s="112">
        <v>2695</v>
      </c>
      <c r="C33" s="112">
        <v>9.2508700000000008</v>
      </c>
      <c r="D33" s="112">
        <v>0.67</v>
      </c>
      <c r="E33" s="112">
        <v>0.39800000000000002</v>
      </c>
      <c r="F33" s="112">
        <v>0</v>
      </c>
      <c r="G33" s="112">
        <v>1.7999999999999999E-2</v>
      </c>
      <c r="H33" s="112">
        <v>3874.8114500000001</v>
      </c>
      <c r="I33" s="114" t="s">
        <v>1535</v>
      </c>
      <c r="J33" s="114" t="s">
        <v>1535</v>
      </c>
      <c r="K33" s="112">
        <v>0.51558000000000004</v>
      </c>
      <c r="L33" s="112">
        <v>21.735220000000002</v>
      </c>
      <c r="M33" s="114" t="s">
        <v>1535</v>
      </c>
      <c r="N33" s="112">
        <v>0.47409000000000001</v>
      </c>
      <c r="O33" s="112">
        <v>1.1100000000000001E-3</v>
      </c>
      <c r="P33" s="112">
        <v>2411.85</v>
      </c>
      <c r="Q33" s="112">
        <v>0.94299999999999995</v>
      </c>
      <c r="R33" s="114" t="s">
        <v>1535</v>
      </c>
      <c r="S33" s="112">
        <v>0.5</v>
      </c>
      <c r="T33" s="112">
        <v>0.41699999999999998</v>
      </c>
      <c r="U33" s="114" t="s">
        <v>1535</v>
      </c>
      <c r="V33" s="112">
        <v>263.47800000000001</v>
      </c>
      <c r="W33" s="112">
        <v>6.9000000000000006E-2</v>
      </c>
      <c r="X33" s="112">
        <v>0</v>
      </c>
      <c r="Y33" s="112">
        <v>48.73</v>
      </c>
      <c r="Z33" s="112">
        <v>1E-3</v>
      </c>
      <c r="AA33" s="112">
        <v>0.42951</v>
      </c>
      <c r="AB33" s="112">
        <v>0.14244000000000001</v>
      </c>
      <c r="AC33" s="112">
        <v>0</v>
      </c>
      <c r="AD33" s="112">
        <v>0.35899999999999999</v>
      </c>
    </row>
    <row r="34" spans="1:30" x14ac:dyDescent="0.35">
      <c r="A34" s="114" t="s">
        <v>822</v>
      </c>
      <c r="B34" s="112">
        <v>2695</v>
      </c>
      <c r="C34" s="112">
        <v>9.2508700000000008</v>
      </c>
      <c r="D34" s="112">
        <v>0.67</v>
      </c>
      <c r="E34" s="112">
        <v>0.39800000000000002</v>
      </c>
      <c r="F34" s="112">
        <v>0</v>
      </c>
      <c r="G34" s="112">
        <v>1.7999999999999999E-2</v>
      </c>
      <c r="H34" s="112">
        <v>3874.8114500000001</v>
      </c>
      <c r="I34" s="114" t="s">
        <v>1535</v>
      </c>
      <c r="J34" s="114" t="s">
        <v>1535</v>
      </c>
      <c r="K34" s="112">
        <v>0.51558000000000004</v>
      </c>
      <c r="L34" s="112">
        <v>21.735220000000002</v>
      </c>
      <c r="M34" s="114" t="s">
        <v>1535</v>
      </c>
      <c r="N34" s="112">
        <v>0.47409000000000001</v>
      </c>
      <c r="O34" s="112">
        <v>1.1100000000000001E-3</v>
      </c>
      <c r="P34" s="112">
        <v>2411.85</v>
      </c>
      <c r="Q34" s="112">
        <v>0.94299999999999995</v>
      </c>
      <c r="R34" s="114" t="s">
        <v>1535</v>
      </c>
      <c r="S34" s="112">
        <v>0.5</v>
      </c>
      <c r="T34" s="112">
        <v>0.41699999999999998</v>
      </c>
      <c r="U34" s="114" t="s">
        <v>1535</v>
      </c>
      <c r="V34" s="112">
        <v>263.47800000000001</v>
      </c>
      <c r="W34" s="112">
        <v>6.9000000000000006E-2</v>
      </c>
      <c r="X34" s="112">
        <v>0</v>
      </c>
      <c r="Y34" s="112">
        <v>48.73</v>
      </c>
      <c r="Z34" s="112">
        <v>1E-3</v>
      </c>
      <c r="AA34" s="112">
        <v>0.42951</v>
      </c>
      <c r="AB34" s="112">
        <v>0.14244000000000001</v>
      </c>
      <c r="AC34" s="112">
        <v>0</v>
      </c>
      <c r="AD34" s="112">
        <v>0.35899999999999999</v>
      </c>
    </row>
    <row r="35" spans="1:30" x14ac:dyDescent="0.35">
      <c r="A35" s="114" t="s">
        <v>823</v>
      </c>
      <c r="B35" s="112">
        <v>2695</v>
      </c>
      <c r="C35" s="112">
        <v>9.40578</v>
      </c>
      <c r="D35" s="112">
        <v>0.70099999999999996</v>
      </c>
      <c r="E35" s="112">
        <v>0.39800000000000002</v>
      </c>
      <c r="F35" s="112">
        <v>0</v>
      </c>
      <c r="G35" s="112">
        <v>1.7999999999999999E-2</v>
      </c>
      <c r="H35" s="112">
        <v>3874.79774</v>
      </c>
      <c r="I35" s="114" t="s">
        <v>1535</v>
      </c>
      <c r="J35" s="114" t="s">
        <v>1535</v>
      </c>
      <c r="K35" s="112">
        <v>0.51763999999999999</v>
      </c>
      <c r="L35" s="112">
        <v>21.70074</v>
      </c>
      <c r="M35" s="114" t="s">
        <v>1535</v>
      </c>
      <c r="N35" s="112">
        <v>0.46656999999999998</v>
      </c>
      <c r="O35" s="112">
        <v>1.1100000000000001E-3</v>
      </c>
      <c r="P35" s="112">
        <v>2411.98</v>
      </c>
      <c r="Q35" s="112">
        <v>0.95899999999999996</v>
      </c>
      <c r="R35" s="114" t="s">
        <v>1535</v>
      </c>
      <c r="S35" s="112">
        <v>0.5</v>
      </c>
      <c r="T35" s="112">
        <v>0.41799999999999998</v>
      </c>
      <c r="U35" s="114" t="s">
        <v>1535</v>
      </c>
      <c r="V35" s="112">
        <v>263.48500000000001</v>
      </c>
      <c r="W35" s="112">
        <v>6.9000000000000006E-2</v>
      </c>
      <c r="X35" s="112">
        <v>0</v>
      </c>
      <c r="Y35" s="112">
        <v>48.73</v>
      </c>
      <c r="Z35" s="112">
        <v>1E-3</v>
      </c>
      <c r="AA35" s="112">
        <v>0.44466</v>
      </c>
      <c r="AB35" s="112">
        <v>0.14169000000000001</v>
      </c>
      <c r="AC35" s="112">
        <v>0</v>
      </c>
      <c r="AD35" s="112">
        <v>0.36699999999999999</v>
      </c>
    </row>
    <row r="36" spans="1:30" x14ac:dyDescent="0.35">
      <c r="A36" s="114" t="s">
        <v>824</v>
      </c>
      <c r="B36" s="112">
        <v>2695</v>
      </c>
      <c r="C36" s="112">
        <v>9.40578</v>
      </c>
      <c r="D36" s="112">
        <v>0.70099999999999996</v>
      </c>
      <c r="E36" s="112">
        <v>0.39800000000000002</v>
      </c>
      <c r="F36" s="112">
        <v>0</v>
      </c>
      <c r="G36" s="112">
        <v>1.7999999999999999E-2</v>
      </c>
      <c r="H36" s="112">
        <v>3874.79774</v>
      </c>
      <c r="I36" s="114" t="s">
        <v>1535</v>
      </c>
      <c r="J36" s="114" t="s">
        <v>1535</v>
      </c>
      <c r="K36" s="112">
        <v>0.51763999999999999</v>
      </c>
      <c r="L36" s="112">
        <v>21.70074</v>
      </c>
      <c r="M36" s="114" t="s">
        <v>1535</v>
      </c>
      <c r="N36" s="112">
        <v>0.46656999999999998</v>
      </c>
      <c r="O36" s="112">
        <v>1.1100000000000001E-3</v>
      </c>
      <c r="P36" s="112">
        <v>2411.98</v>
      </c>
      <c r="Q36" s="112">
        <v>0.95899999999999996</v>
      </c>
      <c r="R36" s="114" t="s">
        <v>1535</v>
      </c>
      <c r="S36" s="112">
        <v>0.5</v>
      </c>
      <c r="T36" s="112">
        <v>0.41799999999999998</v>
      </c>
      <c r="U36" s="114" t="s">
        <v>1535</v>
      </c>
      <c r="V36" s="112">
        <v>263.48500000000001</v>
      </c>
      <c r="W36" s="112">
        <v>6.9000000000000006E-2</v>
      </c>
      <c r="X36" s="112">
        <v>0</v>
      </c>
      <c r="Y36" s="112">
        <v>48.73</v>
      </c>
      <c r="Z36" s="112">
        <v>1E-3</v>
      </c>
      <c r="AA36" s="112">
        <v>0.44466</v>
      </c>
      <c r="AB36" s="112">
        <v>0.14169000000000001</v>
      </c>
      <c r="AC36" s="112">
        <v>0</v>
      </c>
      <c r="AD36" s="112">
        <v>0.36699999999999999</v>
      </c>
    </row>
    <row r="37" spans="1:30" x14ac:dyDescent="0.35">
      <c r="A37" s="114" t="s">
        <v>825</v>
      </c>
      <c r="B37" s="112">
        <v>2695</v>
      </c>
      <c r="C37" s="112">
        <v>9.6194400000000009</v>
      </c>
      <c r="D37" s="112">
        <v>0.70099999999999996</v>
      </c>
      <c r="E37" s="112">
        <v>0.41299999999999998</v>
      </c>
      <c r="F37" s="112">
        <v>0</v>
      </c>
      <c r="G37" s="112">
        <v>1.9E-2</v>
      </c>
      <c r="H37" s="112">
        <v>3874.7931600000002</v>
      </c>
      <c r="I37" s="114" t="s">
        <v>1535</v>
      </c>
      <c r="J37" s="114" t="s">
        <v>1535</v>
      </c>
      <c r="K37" s="112">
        <v>0.52071000000000001</v>
      </c>
      <c r="L37" s="112">
        <v>21.689240000000002</v>
      </c>
      <c r="M37" s="114" t="s">
        <v>1535</v>
      </c>
      <c r="N37" s="112">
        <v>0.46656999999999998</v>
      </c>
      <c r="O37" s="112">
        <v>1.1100000000000001E-3</v>
      </c>
      <c r="P37" s="112">
        <v>2412.04</v>
      </c>
      <c r="Q37" s="112">
        <v>0.96599999999999997</v>
      </c>
      <c r="R37" s="114" t="s">
        <v>1535</v>
      </c>
      <c r="S37" s="112">
        <v>0.5</v>
      </c>
      <c r="T37" s="112">
        <v>0.41799999999999998</v>
      </c>
      <c r="U37" s="114" t="s">
        <v>1535</v>
      </c>
      <c r="V37" s="112">
        <v>263.49299999999999</v>
      </c>
      <c r="W37" s="112">
        <v>7.0000000000000007E-2</v>
      </c>
      <c r="X37" s="112">
        <v>0</v>
      </c>
      <c r="Y37" s="112">
        <v>48.73</v>
      </c>
      <c r="Z37" s="112">
        <v>1E-3</v>
      </c>
      <c r="AA37" s="112">
        <v>0.42054000000000002</v>
      </c>
      <c r="AB37" s="112">
        <v>0.14853</v>
      </c>
      <c r="AC37" s="112">
        <v>0</v>
      </c>
      <c r="AD37" s="112">
        <v>0.379</v>
      </c>
    </row>
    <row r="38" spans="1:30" x14ac:dyDescent="0.35">
      <c r="A38" s="114" t="s">
        <v>826</v>
      </c>
      <c r="B38" s="112">
        <v>2695</v>
      </c>
      <c r="C38" s="112">
        <v>9.6194400000000009</v>
      </c>
      <c r="D38" s="112">
        <v>0.70099999999999996</v>
      </c>
      <c r="E38" s="112">
        <v>0.41299999999999998</v>
      </c>
      <c r="F38" s="112">
        <v>0</v>
      </c>
      <c r="G38" s="112">
        <v>1.9E-2</v>
      </c>
      <c r="H38" s="112">
        <v>3874.7931600000002</v>
      </c>
      <c r="I38" s="114" t="s">
        <v>1535</v>
      </c>
      <c r="J38" s="114" t="s">
        <v>1535</v>
      </c>
      <c r="K38" s="112">
        <v>0.52071000000000001</v>
      </c>
      <c r="L38" s="112">
        <v>21.689240000000002</v>
      </c>
      <c r="M38" s="114" t="s">
        <v>1535</v>
      </c>
      <c r="N38" s="112">
        <v>0.46656999999999998</v>
      </c>
      <c r="O38" s="112">
        <v>1.1100000000000001E-3</v>
      </c>
      <c r="P38" s="112">
        <v>2412.04</v>
      </c>
      <c r="Q38" s="112">
        <v>0.96599999999999997</v>
      </c>
      <c r="R38" s="114" t="s">
        <v>1535</v>
      </c>
      <c r="S38" s="112">
        <v>0.5</v>
      </c>
      <c r="T38" s="112">
        <v>0.41799999999999998</v>
      </c>
      <c r="U38" s="114" t="s">
        <v>1535</v>
      </c>
      <c r="V38" s="112">
        <v>263.49299999999999</v>
      </c>
      <c r="W38" s="112">
        <v>7.0000000000000007E-2</v>
      </c>
      <c r="X38" s="112">
        <v>0</v>
      </c>
      <c r="Y38" s="112">
        <v>48.73</v>
      </c>
      <c r="Z38" s="112">
        <v>1E-3</v>
      </c>
      <c r="AA38" s="112">
        <v>0.42054000000000002</v>
      </c>
      <c r="AB38" s="112">
        <v>0.14853</v>
      </c>
      <c r="AC38" s="112">
        <v>0</v>
      </c>
      <c r="AD38" s="112">
        <v>0.379</v>
      </c>
    </row>
    <row r="39" spans="1:30" x14ac:dyDescent="0.35">
      <c r="A39" s="114" t="s">
        <v>827</v>
      </c>
      <c r="B39" s="112">
        <v>2695</v>
      </c>
      <c r="C39" s="112">
        <v>9.6589399999999994</v>
      </c>
      <c r="D39" s="112">
        <v>0.68799999999999994</v>
      </c>
      <c r="E39" s="112">
        <v>0.40600000000000003</v>
      </c>
      <c r="F39" s="112">
        <v>0</v>
      </c>
      <c r="G39" s="112">
        <v>1.9E-2</v>
      </c>
      <c r="H39" s="112">
        <v>3874.8029200000001</v>
      </c>
      <c r="I39" s="114" t="s">
        <v>1535</v>
      </c>
      <c r="J39" s="114" t="s">
        <v>1535</v>
      </c>
      <c r="K39" s="112">
        <v>0.52354999999999996</v>
      </c>
      <c r="L39" s="112">
        <v>21.713760000000001</v>
      </c>
      <c r="M39" s="114" t="s">
        <v>1535</v>
      </c>
      <c r="N39" s="112">
        <v>0.46656999999999998</v>
      </c>
      <c r="O39" s="112">
        <v>1.1100000000000001E-3</v>
      </c>
      <c r="P39" s="112">
        <v>2412.17</v>
      </c>
      <c r="Q39" s="112">
        <v>0.97399999999999998</v>
      </c>
      <c r="R39" s="114" t="s">
        <v>1535</v>
      </c>
      <c r="S39" s="112">
        <v>0.5</v>
      </c>
      <c r="T39" s="112">
        <v>0.42</v>
      </c>
      <c r="U39" s="114" t="s">
        <v>1535</v>
      </c>
      <c r="V39" s="112">
        <v>263.50099999999998</v>
      </c>
      <c r="W39" s="112">
        <v>7.0999999999999994E-2</v>
      </c>
      <c r="X39" s="112">
        <v>0</v>
      </c>
      <c r="Y39" s="112">
        <v>48.73</v>
      </c>
      <c r="Z39" s="112">
        <v>1E-3</v>
      </c>
      <c r="AA39" s="112">
        <v>0.41558</v>
      </c>
      <c r="AB39" s="112">
        <v>0.14319000000000001</v>
      </c>
      <c r="AC39" s="112">
        <v>0</v>
      </c>
      <c r="AD39" s="112">
        <v>0.40400000000000003</v>
      </c>
    </row>
    <row r="40" spans="1:30" x14ac:dyDescent="0.35">
      <c r="A40" s="114" t="s">
        <v>828</v>
      </c>
      <c r="B40" s="112">
        <v>2695</v>
      </c>
      <c r="C40" s="112">
        <v>9.6589399999999994</v>
      </c>
      <c r="D40" s="112">
        <v>0.68799999999999994</v>
      </c>
      <c r="E40" s="112">
        <v>0.40600000000000003</v>
      </c>
      <c r="F40" s="112">
        <v>0</v>
      </c>
      <c r="G40" s="112">
        <v>1.9E-2</v>
      </c>
      <c r="H40" s="112">
        <v>3874.8029200000001</v>
      </c>
      <c r="I40" s="114" t="s">
        <v>1535</v>
      </c>
      <c r="J40" s="114" t="s">
        <v>1535</v>
      </c>
      <c r="K40" s="112">
        <v>0.52354999999999996</v>
      </c>
      <c r="L40" s="112">
        <v>21.713760000000001</v>
      </c>
      <c r="M40" s="114" t="s">
        <v>1535</v>
      </c>
      <c r="N40" s="112">
        <v>0.46656999999999998</v>
      </c>
      <c r="O40" s="112">
        <v>1.1100000000000001E-3</v>
      </c>
      <c r="P40" s="112">
        <v>2412.17</v>
      </c>
      <c r="Q40" s="112">
        <v>0.97399999999999998</v>
      </c>
      <c r="R40" s="114" t="s">
        <v>1535</v>
      </c>
      <c r="S40" s="112">
        <v>0.5</v>
      </c>
      <c r="T40" s="112">
        <v>0.42</v>
      </c>
      <c r="U40" s="114" t="s">
        <v>1535</v>
      </c>
      <c r="V40" s="112">
        <v>263.50099999999998</v>
      </c>
      <c r="W40" s="112">
        <v>7.0999999999999994E-2</v>
      </c>
      <c r="X40" s="112">
        <v>0</v>
      </c>
      <c r="Y40" s="112">
        <v>48.73</v>
      </c>
      <c r="Z40" s="112">
        <v>1E-3</v>
      </c>
      <c r="AA40" s="112">
        <v>0.41558</v>
      </c>
      <c r="AB40" s="112">
        <v>0.14319000000000001</v>
      </c>
      <c r="AC40" s="112">
        <v>0</v>
      </c>
      <c r="AD40" s="112">
        <v>0.40400000000000003</v>
      </c>
    </row>
    <row r="41" spans="1:30" x14ac:dyDescent="0.35">
      <c r="A41" s="114" t="s">
        <v>829</v>
      </c>
      <c r="B41" s="112">
        <v>2695</v>
      </c>
      <c r="C41" s="112">
        <v>9.6791199999999993</v>
      </c>
      <c r="D41" s="112">
        <v>0.64800000000000002</v>
      </c>
      <c r="E41" s="112">
        <v>0.39600000000000002</v>
      </c>
      <c r="F41" s="112">
        <v>0</v>
      </c>
      <c r="G41" s="112">
        <v>1.9E-2</v>
      </c>
      <c r="H41" s="112">
        <v>3874.8026100000002</v>
      </c>
      <c r="I41" s="114" t="s">
        <v>1535</v>
      </c>
      <c r="J41" s="114" t="s">
        <v>1535</v>
      </c>
      <c r="K41" s="112">
        <v>0.52653000000000005</v>
      </c>
      <c r="L41" s="112">
        <v>21.713000000000001</v>
      </c>
      <c r="M41" s="114" t="s">
        <v>1535</v>
      </c>
      <c r="N41" s="112">
        <v>0.46656999999999998</v>
      </c>
      <c r="O41" s="112">
        <v>1.1100000000000001E-3</v>
      </c>
      <c r="P41" s="112">
        <v>2412.2199999999998</v>
      </c>
      <c r="Q41" s="112">
        <v>0.98899999999999999</v>
      </c>
      <c r="R41" s="114" t="s">
        <v>1535</v>
      </c>
      <c r="S41" s="112">
        <v>0.5</v>
      </c>
      <c r="T41" s="112">
        <v>0.42099999999999999</v>
      </c>
      <c r="U41" s="114" t="s">
        <v>1535</v>
      </c>
      <c r="V41" s="112">
        <v>263.50799999999998</v>
      </c>
      <c r="W41" s="112">
        <v>6.7000000000000004E-2</v>
      </c>
      <c r="X41" s="112">
        <v>0</v>
      </c>
      <c r="Y41" s="112">
        <v>48.73</v>
      </c>
      <c r="Z41" s="112">
        <v>1E-3</v>
      </c>
      <c r="AA41" s="112">
        <v>0.43707000000000001</v>
      </c>
      <c r="AB41" s="112">
        <v>0.13300999999999999</v>
      </c>
      <c r="AC41" s="112">
        <v>0</v>
      </c>
      <c r="AD41" s="112">
        <v>0.43099999999999999</v>
      </c>
    </row>
    <row r="42" spans="1:30" x14ac:dyDescent="0.35">
      <c r="A42" s="114" t="s">
        <v>830</v>
      </c>
      <c r="B42" s="112">
        <v>2695</v>
      </c>
      <c r="C42" s="112">
        <v>9.6791199999999993</v>
      </c>
      <c r="D42" s="112">
        <v>0.64800000000000002</v>
      </c>
      <c r="E42" s="112">
        <v>0.39600000000000002</v>
      </c>
      <c r="F42" s="112">
        <v>0</v>
      </c>
      <c r="G42" s="112">
        <v>1.9E-2</v>
      </c>
      <c r="H42" s="112">
        <v>3874.8026100000002</v>
      </c>
      <c r="I42" s="114" t="s">
        <v>1535</v>
      </c>
      <c r="J42" s="114" t="s">
        <v>1535</v>
      </c>
      <c r="K42" s="112">
        <v>0.52653000000000005</v>
      </c>
      <c r="L42" s="112">
        <v>21.713000000000001</v>
      </c>
      <c r="M42" s="114" t="s">
        <v>1535</v>
      </c>
      <c r="N42" s="112">
        <v>0.46656999999999998</v>
      </c>
      <c r="O42" s="112">
        <v>1.1100000000000001E-3</v>
      </c>
      <c r="P42" s="112">
        <v>2412.2199999999998</v>
      </c>
      <c r="Q42" s="112">
        <v>0.98899999999999999</v>
      </c>
      <c r="R42" s="114" t="s">
        <v>1535</v>
      </c>
      <c r="S42" s="112">
        <v>0.5</v>
      </c>
      <c r="T42" s="112">
        <v>0.42099999999999999</v>
      </c>
      <c r="U42" s="114" t="s">
        <v>1535</v>
      </c>
      <c r="V42" s="112">
        <v>263.50799999999998</v>
      </c>
      <c r="W42" s="112">
        <v>6.7000000000000004E-2</v>
      </c>
      <c r="X42" s="112">
        <v>0</v>
      </c>
      <c r="Y42" s="112">
        <v>48.73</v>
      </c>
      <c r="Z42" s="112">
        <v>1E-3</v>
      </c>
      <c r="AA42" s="112">
        <v>0.43707000000000001</v>
      </c>
      <c r="AB42" s="112">
        <v>0.13300999999999999</v>
      </c>
      <c r="AC42" s="112">
        <v>0</v>
      </c>
      <c r="AD42" s="112">
        <v>0.43099999999999999</v>
      </c>
    </row>
    <row r="43" spans="1:30" x14ac:dyDescent="0.35">
      <c r="A43" s="114" t="s">
        <v>831</v>
      </c>
      <c r="B43" s="112">
        <v>2695</v>
      </c>
      <c r="C43" s="112">
        <v>9.4859299999999998</v>
      </c>
      <c r="D43" s="112">
        <v>0.61499999999999999</v>
      </c>
      <c r="E43" s="112">
        <v>0.41299999999999998</v>
      </c>
      <c r="F43" s="112">
        <v>0</v>
      </c>
      <c r="G43" s="112">
        <v>0.02</v>
      </c>
      <c r="H43" s="112">
        <v>3874.8123700000001</v>
      </c>
      <c r="I43" s="114" t="s">
        <v>1535</v>
      </c>
      <c r="J43" s="114" t="s">
        <v>1535</v>
      </c>
      <c r="K43" s="112">
        <v>0.52971000000000001</v>
      </c>
      <c r="L43" s="112">
        <v>21.73752</v>
      </c>
      <c r="M43" s="114" t="s">
        <v>1535</v>
      </c>
      <c r="N43" s="112">
        <v>0.46656999999999998</v>
      </c>
      <c r="O43" s="112">
        <v>1.1100000000000001E-3</v>
      </c>
      <c r="P43" s="112">
        <v>2412.37</v>
      </c>
      <c r="Q43" s="112">
        <v>1.0089999999999999</v>
      </c>
      <c r="R43" s="114" t="s">
        <v>1535</v>
      </c>
      <c r="S43" s="112">
        <v>0.499</v>
      </c>
      <c r="T43" s="112">
        <v>0.42</v>
      </c>
      <c r="U43" s="114" t="s">
        <v>1535</v>
      </c>
      <c r="V43" s="112">
        <v>263.51600000000002</v>
      </c>
      <c r="W43" s="112">
        <v>6.0999999999999999E-2</v>
      </c>
      <c r="X43" s="112">
        <v>0</v>
      </c>
      <c r="Y43" s="112">
        <v>48.73</v>
      </c>
      <c r="Z43" s="112">
        <v>1E-3</v>
      </c>
      <c r="AA43" s="112">
        <v>0.44466</v>
      </c>
      <c r="AB43" s="112">
        <v>0.13300999999999999</v>
      </c>
      <c r="AC43" s="112">
        <v>0</v>
      </c>
      <c r="AD43" s="112">
        <v>0.432</v>
      </c>
    </row>
    <row r="44" spans="1:30" x14ac:dyDescent="0.35">
      <c r="A44" s="114" t="s">
        <v>832</v>
      </c>
      <c r="B44" s="112">
        <v>2695</v>
      </c>
      <c r="C44" s="112">
        <v>9.4859299999999998</v>
      </c>
      <c r="D44" s="112">
        <v>0.61499999999999999</v>
      </c>
      <c r="E44" s="112">
        <v>0.41299999999999998</v>
      </c>
      <c r="F44" s="112">
        <v>0</v>
      </c>
      <c r="G44" s="112">
        <v>0.02</v>
      </c>
      <c r="H44" s="112">
        <v>3874.8123700000001</v>
      </c>
      <c r="I44" s="114" t="s">
        <v>1535</v>
      </c>
      <c r="J44" s="114" t="s">
        <v>1535</v>
      </c>
      <c r="K44" s="112">
        <v>0.52971000000000001</v>
      </c>
      <c r="L44" s="112">
        <v>21.73752</v>
      </c>
      <c r="M44" s="114" t="s">
        <v>1535</v>
      </c>
      <c r="N44" s="112">
        <v>0.46656999999999998</v>
      </c>
      <c r="O44" s="112">
        <v>1.1100000000000001E-3</v>
      </c>
      <c r="P44" s="112">
        <v>2412.37</v>
      </c>
      <c r="Q44" s="112">
        <v>1.0089999999999999</v>
      </c>
      <c r="R44" s="114" t="s">
        <v>1535</v>
      </c>
      <c r="S44" s="112">
        <v>0.499</v>
      </c>
      <c r="T44" s="112">
        <v>0.42</v>
      </c>
      <c r="U44" s="114" t="s">
        <v>1535</v>
      </c>
      <c r="V44" s="112">
        <v>263.51600000000002</v>
      </c>
      <c r="W44" s="112">
        <v>6.0999999999999999E-2</v>
      </c>
      <c r="X44" s="112">
        <v>0</v>
      </c>
      <c r="Y44" s="112">
        <v>48.73</v>
      </c>
      <c r="Z44" s="112">
        <v>1E-3</v>
      </c>
      <c r="AA44" s="112">
        <v>0.44466</v>
      </c>
      <c r="AB44" s="112">
        <v>0.13300999999999999</v>
      </c>
      <c r="AC44" s="112">
        <v>0</v>
      </c>
      <c r="AD44" s="112">
        <v>0.432</v>
      </c>
    </row>
    <row r="45" spans="1:30" x14ac:dyDescent="0.35">
      <c r="A45" s="114" t="s">
        <v>833</v>
      </c>
      <c r="B45" s="112">
        <v>2695</v>
      </c>
      <c r="C45" s="112">
        <v>9.2490900000000007</v>
      </c>
      <c r="D45" s="112">
        <v>0.61</v>
      </c>
      <c r="E45" s="112">
        <v>0.433</v>
      </c>
      <c r="F45" s="112">
        <v>0</v>
      </c>
      <c r="G45" s="112">
        <v>0.02</v>
      </c>
      <c r="H45" s="112">
        <v>3874.8169400000002</v>
      </c>
      <c r="I45" s="114" t="s">
        <v>1535</v>
      </c>
      <c r="J45" s="112">
        <v>23.534960000000002</v>
      </c>
      <c r="K45" s="112">
        <v>0.53300999999999998</v>
      </c>
      <c r="L45" s="112">
        <v>21.749020000000002</v>
      </c>
      <c r="M45" s="114" t="s">
        <v>1535</v>
      </c>
      <c r="N45" s="112">
        <v>0.46656999999999998</v>
      </c>
      <c r="O45" s="112">
        <v>1.1100000000000001E-3</v>
      </c>
      <c r="P45" s="112">
        <v>2412.46</v>
      </c>
      <c r="Q45" s="112">
        <v>1.02</v>
      </c>
      <c r="R45" s="114" t="s">
        <v>1535</v>
      </c>
      <c r="S45" s="112">
        <v>0.499</v>
      </c>
      <c r="T45" s="112">
        <v>0.41799999999999998</v>
      </c>
      <c r="U45" s="114" t="s">
        <v>1535</v>
      </c>
      <c r="V45" s="112">
        <v>263.52300000000002</v>
      </c>
      <c r="W45" s="112">
        <v>5.6000000000000001E-2</v>
      </c>
      <c r="X45" s="112">
        <v>0</v>
      </c>
      <c r="Y45" s="112">
        <v>48.73</v>
      </c>
      <c r="Z45" s="112">
        <v>1E-3</v>
      </c>
      <c r="AA45" s="112">
        <v>0.43517</v>
      </c>
      <c r="AB45" s="112">
        <v>0.14094999999999999</v>
      </c>
      <c r="AC45" s="112">
        <v>0</v>
      </c>
      <c r="AD45" s="112">
        <v>0.432</v>
      </c>
    </row>
    <row r="46" spans="1:30" x14ac:dyDescent="0.35">
      <c r="A46" s="114" t="s">
        <v>834</v>
      </c>
      <c r="B46" s="112">
        <v>2695</v>
      </c>
      <c r="C46" s="112">
        <v>9.2490900000000007</v>
      </c>
      <c r="D46" s="112">
        <v>0.61</v>
      </c>
      <c r="E46" s="112">
        <v>0.433</v>
      </c>
      <c r="F46" s="112">
        <v>0</v>
      </c>
      <c r="G46" s="112">
        <v>0.02</v>
      </c>
      <c r="H46" s="112">
        <v>3874.8169400000002</v>
      </c>
      <c r="I46" s="114" t="s">
        <v>1535</v>
      </c>
      <c r="J46" s="112">
        <v>23.534960000000002</v>
      </c>
      <c r="K46" s="112">
        <v>0.53300999999999998</v>
      </c>
      <c r="L46" s="112">
        <v>21.749020000000002</v>
      </c>
      <c r="M46" s="114" t="s">
        <v>1535</v>
      </c>
      <c r="N46" s="112">
        <v>0.46656999999999998</v>
      </c>
      <c r="O46" s="112">
        <v>1.1100000000000001E-3</v>
      </c>
      <c r="P46" s="112">
        <v>2412.46</v>
      </c>
      <c r="Q46" s="112">
        <v>1.02</v>
      </c>
      <c r="R46" s="114" t="s">
        <v>1535</v>
      </c>
      <c r="S46" s="112">
        <v>0.499</v>
      </c>
      <c r="T46" s="112">
        <v>0.41799999999999998</v>
      </c>
      <c r="U46" s="114" t="s">
        <v>1535</v>
      </c>
      <c r="V46" s="112">
        <v>263.52300000000002</v>
      </c>
      <c r="W46" s="112">
        <v>5.6000000000000001E-2</v>
      </c>
      <c r="X46" s="112">
        <v>0</v>
      </c>
      <c r="Y46" s="112">
        <v>48.73</v>
      </c>
      <c r="Z46" s="112">
        <v>1E-3</v>
      </c>
      <c r="AA46" s="112">
        <v>0.43517</v>
      </c>
      <c r="AB46" s="112">
        <v>0.14094999999999999</v>
      </c>
      <c r="AC46" s="112">
        <v>0</v>
      </c>
      <c r="AD46" s="112">
        <v>0.432</v>
      </c>
    </row>
    <row r="47" spans="1:30" x14ac:dyDescent="0.35">
      <c r="A47" s="114" t="s">
        <v>835</v>
      </c>
      <c r="B47" s="112">
        <v>2695</v>
      </c>
      <c r="C47" s="112">
        <v>9.0750499999999992</v>
      </c>
      <c r="D47" s="112">
        <v>0.59399999999999997</v>
      </c>
      <c r="E47" s="112">
        <v>0.433</v>
      </c>
      <c r="F47" s="112">
        <v>0</v>
      </c>
      <c r="G47" s="112">
        <v>2.1000000000000001E-2</v>
      </c>
      <c r="H47" s="112">
        <v>3874.8233399999999</v>
      </c>
      <c r="I47" s="114" t="s">
        <v>1535</v>
      </c>
      <c r="J47" s="114" t="s">
        <v>1535</v>
      </c>
      <c r="K47" s="112">
        <v>0.53566999999999998</v>
      </c>
      <c r="L47" s="112">
        <v>21.76512</v>
      </c>
      <c r="M47" s="112">
        <v>343.65692000000001</v>
      </c>
      <c r="N47" s="112">
        <v>0.46656999999999998</v>
      </c>
      <c r="O47" s="112">
        <v>1.1100000000000001E-3</v>
      </c>
      <c r="P47" s="112">
        <v>2412.5</v>
      </c>
      <c r="Q47" s="112">
        <v>1.0249999999999999</v>
      </c>
      <c r="R47" s="114" t="s">
        <v>1535</v>
      </c>
      <c r="S47" s="112">
        <v>0.499</v>
      </c>
      <c r="T47" s="112">
        <v>0.42</v>
      </c>
      <c r="U47" s="112">
        <v>95.03</v>
      </c>
      <c r="V47" s="112">
        <v>263.53100000000001</v>
      </c>
      <c r="W47" s="112">
        <v>0.05</v>
      </c>
      <c r="X47" s="112">
        <v>0</v>
      </c>
      <c r="Y47" s="112">
        <v>48.73</v>
      </c>
      <c r="Z47" s="112">
        <v>1E-3</v>
      </c>
      <c r="AA47" s="112">
        <v>0.41888999999999998</v>
      </c>
      <c r="AB47" s="112">
        <v>0.14853</v>
      </c>
      <c r="AC47" s="112">
        <v>0</v>
      </c>
      <c r="AD47" s="112">
        <v>0.433</v>
      </c>
    </row>
    <row r="48" spans="1:30" x14ac:dyDescent="0.35">
      <c r="A48" s="114" t="s">
        <v>836</v>
      </c>
      <c r="B48" s="112">
        <v>2695</v>
      </c>
      <c r="C48" s="112">
        <v>9.0750499999999992</v>
      </c>
      <c r="D48" s="112">
        <v>0.59399999999999997</v>
      </c>
      <c r="E48" s="112">
        <v>0.433</v>
      </c>
      <c r="F48" s="112">
        <v>0</v>
      </c>
      <c r="G48" s="112">
        <v>2.1000000000000001E-2</v>
      </c>
      <c r="H48" s="112">
        <v>3874.8233399999999</v>
      </c>
      <c r="I48" s="114" t="s">
        <v>1535</v>
      </c>
      <c r="J48" s="114" t="s">
        <v>1535</v>
      </c>
      <c r="K48" s="112">
        <v>0.53566999999999998</v>
      </c>
      <c r="L48" s="112">
        <v>21.76512</v>
      </c>
      <c r="M48" s="112">
        <v>343.65692000000001</v>
      </c>
      <c r="N48" s="112">
        <v>0.46656999999999998</v>
      </c>
      <c r="O48" s="112">
        <v>1.1100000000000001E-3</v>
      </c>
      <c r="P48" s="112">
        <v>2412.5</v>
      </c>
      <c r="Q48" s="112">
        <v>1.0249999999999999</v>
      </c>
      <c r="R48" s="114" t="s">
        <v>1535</v>
      </c>
      <c r="S48" s="112">
        <v>0.499</v>
      </c>
      <c r="T48" s="112">
        <v>0.42</v>
      </c>
      <c r="U48" s="112">
        <v>95.03</v>
      </c>
      <c r="V48" s="112">
        <v>263.53100000000001</v>
      </c>
      <c r="W48" s="112">
        <v>0.05</v>
      </c>
      <c r="X48" s="112">
        <v>0</v>
      </c>
      <c r="Y48" s="112">
        <v>48.73</v>
      </c>
      <c r="Z48" s="112">
        <v>1E-3</v>
      </c>
      <c r="AA48" s="112">
        <v>0.41888999999999998</v>
      </c>
      <c r="AB48" s="112">
        <v>0.14853</v>
      </c>
      <c r="AC48" s="112">
        <v>0</v>
      </c>
      <c r="AD48" s="112">
        <v>0.433</v>
      </c>
    </row>
    <row r="49" spans="1:30" x14ac:dyDescent="0.35">
      <c r="A49" s="114" t="s">
        <v>837</v>
      </c>
      <c r="B49" s="112">
        <v>2695</v>
      </c>
      <c r="C49" s="112">
        <v>8.8238199999999996</v>
      </c>
      <c r="D49" s="112">
        <v>0.56799999999999995</v>
      </c>
      <c r="E49" s="112">
        <v>0.41799999999999998</v>
      </c>
      <c r="F49" s="112">
        <v>0</v>
      </c>
      <c r="G49" s="112">
        <v>2.1999999999999999E-2</v>
      </c>
      <c r="H49" s="112">
        <v>3874.8254700000002</v>
      </c>
      <c r="I49" s="114" t="s">
        <v>1535</v>
      </c>
      <c r="J49" s="114" t="s">
        <v>1535</v>
      </c>
      <c r="K49" s="112">
        <v>0.54661999999999999</v>
      </c>
      <c r="L49" s="112">
        <v>21.770489999999999</v>
      </c>
      <c r="M49" s="114" t="s">
        <v>1535</v>
      </c>
      <c r="N49" s="112">
        <v>0.49665999999999999</v>
      </c>
      <c r="O49" s="112">
        <v>1.1100000000000001E-3</v>
      </c>
      <c r="P49" s="112">
        <v>2412.5</v>
      </c>
      <c r="Q49" s="112">
        <v>1.0249999999999999</v>
      </c>
      <c r="R49" s="114" t="s">
        <v>1535</v>
      </c>
      <c r="S49" s="112">
        <v>0.498</v>
      </c>
      <c r="T49" s="112">
        <v>0.41899999999999998</v>
      </c>
      <c r="U49" s="114" t="s">
        <v>1535</v>
      </c>
      <c r="V49" s="112">
        <v>263.53800000000001</v>
      </c>
      <c r="W49" s="112">
        <v>4.3999999999999997E-2</v>
      </c>
      <c r="X49" s="112">
        <v>0</v>
      </c>
      <c r="Y49" s="112">
        <v>48.73</v>
      </c>
      <c r="Z49" s="112">
        <v>6.0000000000000001E-3</v>
      </c>
      <c r="AA49" s="112">
        <v>0.40734999999999999</v>
      </c>
      <c r="AB49" s="112">
        <v>0.14244000000000001</v>
      </c>
      <c r="AC49" s="112">
        <v>0</v>
      </c>
      <c r="AD49" s="112">
        <v>0.434</v>
      </c>
    </row>
    <row r="50" spans="1:30" x14ac:dyDescent="0.35">
      <c r="A50" s="114" t="s">
        <v>838</v>
      </c>
      <c r="B50" s="112">
        <v>2695</v>
      </c>
      <c r="C50" s="112">
        <v>8.8238199999999996</v>
      </c>
      <c r="D50" s="112">
        <v>0.56799999999999995</v>
      </c>
      <c r="E50" s="112">
        <v>0.41799999999999998</v>
      </c>
      <c r="F50" s="112">
        <v>0</v>
      </c>
      <c r="G50" s="112">
        <v>2.1999999999999999E-2</v>
      </c>
      <c r="H50" s="112">
        <v>3874.8254700000002</v>
      </c>
      <c r="I50" s="114" t="s">
        <v>1535</v>
      </c>
      <c r="J50" s="114" t="s">
        <v>1535</v>
      </c>
      <c r="K50" s="112">
        <v>0.54661999999999999</v>
      </c>
      <c r="L50" s="112">
        <v>21.770489999999999</v>
      </c>
      <c r="M50" s="114" t="s">
        <v>1535</v>
      </c>
      <c r="N50" s="112">
        <v>0.49665999999999999</v>
      </c>
      <c r="O50" s="112">
        <v>1.1100000000000001E-3</v>
      </c>
      <c r="P50" s="112">
        <v>2412.5</v>
      </c>
      <c r="Q50" s="112">
        <v>1.0249999999999999</v>
      </c>
      <c r="R50" s="114" t="s">
        <v>1535</v>
      </c>
      <c r="S50" s="112">
        <v>0.498</v>
      </c>
      <c r="T50" s="112">
        <v>0.41899999999999998</v>
      </c>
      <c r="U50" s="114" t="s">
        <v>1535</v>
      </c>
      <c r="V50" s="112">
        <v>263.53800000000001</v>
      </c>
      <c r="W50" s="112">
        <v>4.3999999999999997E-2</v>
      </c>
      <c r="X50" s="112">
        <v>0</v>
      </c>
      <c r="Y50" s="112">
        <v>48.73</v>
      </c>
      <c r="Z50" s="112">
        <v>6.0000000000000001E-3</v>
      </c>
      <c r="AA50" s="112">
        <v>0.40734999999999999</v>
      </c>
      <c r="AB50" s="112">
        <v>0.14244000000000001</v>
      </c>
      <c r="AC50" s="112">
        <v>0</v>
      </c>
      <c r="AD50" s="112">
        <v>0.434</v>
      </c>
    </row>
    <row r="51" spans="1:30" x14ac:dyDescent="0.35">
      <c r="A51" s="114" t="s">
        <v>839</v>
      </c>
      <c r="B51" s="112">
        <v>2695</v>
      </c>
      <c r="C51" s="112">
        <v>8.4805799999999998</v>
      </c>
      <c r="D51" s="112">
        <v>0.54100000000000004</v>
      </c>
      <c r="E51" s="112">
        <v>0.41799999999999998</v>
      </c>
      <c r="F51" s="112">
        <v>0</v>
      </c>
      <c r="G51" s="112">
        <v>2.3E-2</v>
      </c>
      <c r="H51" s="112">
        <v>3874.8160200000002</v>
      </c>
      <c r="I51" s="114" t="s">
        <v>1535</v>
      </c>
      <c r="J51" s="114" t="s">
        <v>1535</v>
      </c>
      <c r="K51" s="112">
        <v>0.56172999999999995</v>
      </c>
      <c r="L51" s="112">
        <v>21.74672</v>
      </c>
      <c r="M51" s="114" t="s">
        <v>1535</v>
      </c>
      <c r="N51" s="112">
        <v>0.52846000000000004</v>
      </c>
      <c r="O51" s="112">
        <v>1.1100000000000001E-3</v>
      </c>
      <c r="P51" s="112">
        <v>2412.5</v>
      </c>
      <c r="Q51" s="112">
        <v>1.0249999999999999</v>
      </c>
      <c r="R51" s="114" t="s">
        <v>1535</v>
      </c>
      <c r="S51" s="112">
        <v>0.498</v>
      </c>
      <c r="T51" s="112">
        <v>0.41799999999999998</v>
      </c>
      <c r="U51" s="114" t="s">
        <v>1535</v>
      </c>
      <c r="V51" s="112">
        <v>263.54599999999999</v>
      </c>
      <c r="W51" s="112">
        <v>7.0000000000000007E-2</v>
      </c>
      <c r="X51" s="112">
        <v>0</v>
      </c>
      <c r="Y51" s="112">
        <v>48.73</v>
      </c>
      <c r="Z51" s="112">
        <v>3.3000000000000002E-2</v>
      </c>
      <c r="AA51" s="112">
        <v>0.41558</v>
      </c>
      <c r="AB51" s="112">
        <v>0.14469000000000001</v>
      </c>
      <c r="AC51" s="112">
        <v>0</v>
      </c>
      <c r="AD51" s="112">
        <v>0.434</v>
      </c>
    </row>
    <row r="52" spans="1:30" x14ac:dyDescent="0.35">
      <c r="A52" s="114" t="s">
        <v>840</v>
      </c>
      <c r="B52" s="112">
        <v>2695</v>
      </c>
      <c r="C52" s="112">
        <v>8.4805799999999998</v>
      </c>
      <c r="D52" s="112">
        <v>0.54100000000000004</v>
      </c>
      <c r="E52" s="112">
        <v>0.41799999999999998</v>
      </c>
      <c r="F52" s="112">
        <v>0</v>
      </c>
      <c r="G52" s="112">
        <v>2.3E-2</v>
      </c>
      <c r="H52" s="112">
        <v>3874.8160200000002</v>
      </c>
      <c r="I52" s="114" t="s">
        <v>1535</v>
      </c>
      <c r="J52" s="114" t="s">
        <v>1535</v>
      </c>
      <c r="K52" s="112">
        <v>0.56172999999999995</v>
      </c>
      <c r="L52" s="112">
        <v>21.74672</v>
      </c>
      <c r="M52" s="114" t="s">
        <v>1535</v>
      </c>
      <c r="N52" s="112">
        <v>0.52846000000000004</v>
      </c>
      <c r="O52" s="112">
        <v>1.1100000000000001E-3</v>
      </c>
      <c r="P52" s="112">
        <v>2412.5</v>
      </c>
      <c r="Q52" s="112">
        <v>1.0249999999999999</v>
      </c>
      <c r="R52" s="114" t="s">
        <v>1535</v>
      </c>
      <c r="S52" s="112">
        <v>0.498</v>
      </c>
      <c r="T52" s="112">
        <v>0.41799999999999998</v>
      </c>
      <c r="U52" s="114" t="s">
        <v>1535</v>
      </c>
      <c r="V52" s="112">
        <v>263.54599999999999</v>
      </c>
      <c r="W52" s="112">
        <v>7.0000000000000007E-2</v>
      </c>
      <c r="X52" s="112">
        <v>0</v>
      </c>
      <c r="Y52" s="112">
        <v>48.73</v>
      </c>
      <c r="Z52" s="112">
        <v>3.3000000000000002E-2</v>
      </c>
      <c r="AA52" s="112">
        <v>0.41558</v>
      </c>
      <c r="AB52" s="112">
        <v>0.14469000000000001</v>
      </c>
      <c r="AC52" s="112">
        <v>0</v>
      </c>
      <c r="AD52" s="112">
        <v>0.434</v>
      </c>
    </row>
    <row r="53" spans="1:30" x14ac:dyDescent="0.35">
      <c r="A53" s="114" t="s">
        <v>841</v>
      </c>
      <c r="B53" s="112">
        <v>2695</v>
      </c>
      <c r="C53" s="112">
        <v>8.1112400000000004</v>
      </c>
      <c r="D53" s="112">
        <v>0.64300000000000002</v>
      </c>
      <c r="E53" s="112">
        <v>0.41799999999999998</v>
      </c>
      <c r="F53" s="112">
        <v>0</v>
      </c>
      <c r="G53" s="112">
        <v>2.3E-2</v>
      </c>
      <c r="H53" s="112">
        <v>3874.8123700000001</v>
      </c>
      <c r="I53" s="114" t="s">
        <v>1535</v>
      </c>
      <c r="J53" s="114" t="s">
        <v>1535</v>
      </c>
      <c r="K53" s="112">
        <v>0.57679000000000002</v>
      </c>
      <c r="L53" s="112">
        <v>21.73752</v>
      </c>
      <c r="M53" s="114" t="s">
        <v>1535</v>
      </c>
      <c r="N53" s="112">
        <v>0.52051000000000003</v>
      </c>
      <c r="O53" s="112">
        <v>1.1100000000000001E-3</v>
      </c>
      <c r="P53" s="112">
        <v>2412.4899999999998</v>
      </c>
      <c r="Q53" s="112">
        <v>1.024</v>
      </c>
      <c r="R53" s="114" t="s">
        <v>1535</v>
      </c>
      <c r="S53" s="112">
        <v>0.498</v>
      </c>
      <c r="T53" s="112">
        <v>0.41799999999999998</v>
      </c>
      <c r="U53" s="114" t="s">
        <v>1535</v>
      </c>
      <c r="V53" s="112">
        <v>263.553</v>
      </c>
      <c r="W53" s="112">
        <v>0.112</v>
      </c>
      <c r="X53" s="112">
        <v>0</v>
      </c>
      <c r="Y53" s="112">
        <v>48.73</v>
      </c>
      <c r="Z53" s="112">
        <v>6.3E-2</v>
      </c>
      <c r="AA53" s="112">
        <v>0.42220000000000002</v>
      </c>
      <c r="AB53" s="112">
        <v>0.15009</v>
      </c>
      <c r="AC53" s="112">
        <v>0</v>
      </c>
      <c r="AD53" s="112">
        <v>0.434</v>
      </c>
    </row>
    <row r="54" spans="1:30" x14ac:dyDescent="0.35">
      <c r="A54" s="114" t="s">
        <v>842</v>
      </c>
      <c r="B54" s="112">
        <v>2695</v>
      </c>
      <c r="C54" s="112">
        <v>8.1112400000000004</v>
      </c>
      <c r="D54" s="112">
        <v>0.64300000000000002</v>
      </c>
      <c r="E54" s="112">
        <v>0.41799999999999998</v>
      </c>
      <c r="F54" s="112">
        <v>0</v>
      </c>
      <c r="G54" s="112">
        <v>2.3E-2</v>
      </c>
      <c r="H54" s="112">
        <v>3874.8123700000001</v>
      </c>
      <c r="I54" s="114" t="s">
        <v>1535</v>
      </c>
      <c r="J54" s="114" t="s">
        <v>1535</v>
      </c>
      <c r="K54" s="112">
        <v>0.57679000000000002</v>
      </c>
      <c r="L54" s="112">
        <v>21.73752</v>
      </c>
      <c r="M54" s="114" t="s">
        <v>1535</v>
      </c>
      <c r="N54" s="112">
        <v>0.52051000000000003</v>
      </c>
      <c r="O54" s="112">
        <v>1.1100000000000001E-3</v>
      </c>
      <c r="P54" s="112">
        <v>2412.4899999999998</v>
      </c>
      <c r="Q54" s="112">
        <v>1.024</v>
      </c>
      <c r="R54" s="114" t="s">
        <v>1535</v>
      </c>
      <c r="S54" s="112">
        <v>0.498</v>
      </c>
      <c r="T54" s="112">
        <v>0.41799999999999998</v>
      </c>
      <c r="U54" s="114" t="s">
        <v>1535</v>
      </c>
      <c r="V54" s="112">
        <v>263.553</v>
      </c>
      <c r="W54" s="112">
        <v>0.112</v>
      </c>
      <c r="X54" s="112">
        <v>0</v>
      </c>
      <c r="Y54" s="112">
        <v>48.73</v>
      </c>
      <c r="Z54" s="112">
        <v>6.3E-2</v>
      </c>
      <c r="AA54" s="112">
        <v>0.42220000000000002</v>
      </c>
      <c r="AB54" s="112">
        <v>0.15009</v>
      </c>
      <c r="AC54" s="112">
        <v>0</v>
      </c>
      <c r="AD54" s="112">
        <v>0.434</v>
      </c>
    </row>
    <row r="55" spans="1:30" x14ac:dyDescent="0.35">
      <c r="A55" s="114" t="s">
        <v>843</v>
      </c>
      <c r="B55" s="112">
        <v>2695</v>
      </c>
      <c r="C55" s="112">
        <v>8.1209399999999992</v>
      </c>
      <c r="D55" s="112">
        <v>0.72099999999999997</v>
      </c>
      <c r="E55" s="112">
        <v>0.41799999999999998</v>
      </c>
      <c r="F55" s="112">
        <v>0</v>
      </c>
      <c r="G55" s="112">
        <v>2.4E-2</v>
      </c>
      <c r="H55" s="112">
        <v>3874.8145</v>
      </c>
      <c r="I55" s="114" t="s">
        <v>1535</v>
      </c>
      <c r="J55" s="114" t="s">
        <v>1535</v>
      </c>
      <c r="K55" s="112">
        <v>0.59216000000000002</v>
      </c>
      <c r="L55" s="112">
        <v>21.742889999999999</v>
      </c>
      <c r="M55" s="114" t="s">
        <v>1535</v>
      </c>
      <c r="N55" s="112">
        <v>0.51256000000000002</v>
      </c>
      <c r="O55" s="112">
        <v>1.1100000000000001E-3</v>
      </c>
      <c r="P55" s="112">
        <v>2412.42</v>
      </c>
      <c r="Q55" s="112">
        <v>1.0149999999999999</v>
      </c>
      <c r="R55" s="114" t="s">
        <v>1535</v>
      </c>
      <c r="S55" s="112">
        <v>0.497</v>
      </c>
      <c r="T55" s="112">
        <v>0.42099999999999999</v>
      </c>
      <c r="U55" s="114" t="s">
        <v>1535</v>
      </c>
      <c r="V55" s="112">
        <v>263.56099999999998</v>
      </c>
      <c r="W55" s="112">
        <v>0.14899999999999999</v>
      </c>
      <c r="X55" s="112">
        <v>0</v>
      </c>
      <c r="Y55" s="112">
        <v>48.73</v>
      </c>
      <c r="Z55" s="112">
        <v>9.1999999999999998E-2</v>
      </c>
      <c r="AA55" s="112">
        <v>0.42575000000000002</v>
      </c>
      <c r="AB55" s="112">
        <v>0.15568000000000001</v>
      </c>
      <c r="AC55" s="112">
        <v>0</v>
      </c>
      <c r="AD55" s="112">
        <v>0.435</v>
      </c>
    </row>
    <row r="56" spans="1:30" x14ac:dyDescent="0.35">
      <c r="A56" s="114" t="s">
        <v>844</v>
      </c>
      <c r="B56" s="112">
        <v>2695</v>
      </c>
      <c r="C56" s="112">
        <v>8.1209399999999992</v>
      </c>
      <c r="D56" s="112">
        <v>0.72099999999999997</v>
      </c>
      <c r="E56" s="112">
        <v>0.41799999999999998</v>
      </c>
      <c r="F56" s="112">
        <v>0</v>
      </c>
      <c r="G56" s="112">
        <v>2.4E-2</v>
      </c>
      <c r="H56" s="112">
        <v>3874.8145</v>
      </c>
      <c r="I56" s="114" t="s">
        <v>1535</v>
      </c>
      <c r="J56" s="114" t="s">
        <v>1535</v>
      </c>
      <c r="K56" s="112">
        <v>0.59216000000000002</v>
      </c>
      <c r="L56" s="112">
        <v>21.742889999999999</v>
      </c>
      <c r="M56" s="114" t="s">
        <v>1535</v>
      </c>
      <c r="N56" s="112">
        <v>0.51256000000000002</v>
      </c>
      <c r="O56" s="112">
        <v>1.1100000000000001E-3</v>
      </c>
      <c r="P56" s="112">
        <v>2412.42</v>
      </c>
      <c r="Q56" s="112">
        <v>1.0149999999999999</v>
      </c>
      <c r="R56" s="114" t="s">
        <v>1535</v>
      </c>
      <c r="S56" s="112">
        <v>0.497</v>
      </c>
      <c r="T56" s="112">
        <v>0.42099999999999999</v>
      </c>
      <c r="U56" s="114" t="s">
        <v>1535</v>
      </c>
      <c r="V56" s="112">
        <v>263.56099999999998</v>
      </c>
      <c r="W56" s="112">
        <v>0.14899999999999999</v>
      </c>
      <c r="X56" s="112">
        <v>0</v>
      </c>
      <c r="Y56" s="112">
        <v>48.73</v>
      </c>
      <c r="Z56" s="112">
        <v>9.1999999999999998E-2</v>
      </c>
      <c r="AA56" s="112">
        <v>0.42575000000000002</v>
      </c>
      <c r="AB56" s="112">
        <v>0.15568000000000001</v>
      </c>
      <c r="AC56" s="112">
        <v>0</v>
      </c>
      <c r="AD56" s="112">
        <v>0.435</v>
      </c>
    </row>
    <row r="57" spans="1:30" x14ac:dyDescent="0.35">
      <c r="A57" s="114" t="s">
        <v>845</v>
      </c>
      <c r="B57" s="112">
        <v>2695</v>
      </c>
      <c r="C57" s="112">
        <v>8.13537</v>
      </c>
      <c r="D57" s="114" t="s">
        <v>1535</v>
      </c>
      <c r="E57" s="112">
        <v>0.41799999999999998</v>
      </c>
      <c r="F57" s="112">
        <v>0</v>
      </c>
      <c r="G57" s="112">
        <v>2.4E-2</v>
      </c>
      <c r="H57" s="112">
        <v>3874.8087099999998</v>
      </c>
      <c r="I57" s="114" t="s">
        <v>1535</v>
      </c>
      <c r="J57" s="114" t="s">
        <v>1535</v>
      </c>
      <c r="K57" s="112">
        <v>0.60653000000000001</v>
      </c>
      <c r="L57" s="112">
        <v>21.726790000000001</v>
      </c>
      <c r="M57" s="114" t="s">
        <v>1535</v>
      </c>
      <c r="N57" s="112">
        <v>0.49665999999999999</v>
      </c>
      <c r="O57" s="112">
        <v>1.1100000000000001E-3</v>
      </c>
      <c r="P57" s="112">
        <v>2412.3200000000002</v>
      </c>
      <c r="Q57" s="112">
        <v>1.002</v>
      </c>
      <c r="R57" s="114" t="s">
        <v>1535</v>
      </c>
      <c r="S57" s="112">
        <v>0.497</v>
      </c>
      <c r="T57" s="112">
        <v>0.42099999999999999</v>
      </c>
      <c r="U57" s="114" t="s">
        <v>1535</v>
      </c>
      <c r="V57" s="112">
        <v>263.56799999999998</v>
      </c>
      <c r="W57" s="112">
        <v>0.153</v>
      </c>
      <c r="X57" s="112">
        <v>0</v>
      </c>
      <c r="Y57" s="112">
        <v>48.73</v>
      </c>
      <c r="Z57" s="112">
        <v>0.11600000000000001</v>
      </c>
      <c r="AA57" s="112">
        <v>0.43707000000000001</v>
      </c>
      <c r="AB57" s="112">
        <v>0.1598</v>
      </c>
      <c r="AC57" s="112">
        <v>0</v>
      </c>
      <c r="AD57" s="112">
        <v>0.435</v>
      </c>
    </row>
    <row r="58" spans="1:30" x14ac:dyDescent="0.35">
      <c r="A58" s="115" t="s">
        <v>846</v>
      </c>
      <c r="B58" s="121">
        <v>2695</v>
      </c>
      <c r="C58" s="121">
        <v>8.13537</v>
      </c>
      <c r="D58" s="115" t="s">
        <v>1535</v>
      </c>
      <c r="E58" s="121">
        <v>0.41799999999999998</v>
      </c>
      <c r="F58" s="121">
        <v>0</v>
      </c>
      <c r="G58" s="121">
        <v>2.4E-2</v>
      </c>
      <c r="H58" s="121">
        <v>3874.8087099999998</v>
      </c>
      <c r="I58" s="115" t="s">
        <v>1535</v>
      </c>
      <c r="J58" s="115" t="s">
        <v>1535</v>
      </c>
      <c r="K58" s="121">
        <v>0.60653000000000001</v>
      </c>
      <c r="L58" s="121">
        <v>21.726790000000001</v>
      </c>
      <c r="M58" s="115" t="s">
        <v>1535</v>
      </c>
      <c r="N58" s="121">
        <v>0.49665999999999999</v>
      </c>
      <c r="O58" s="121">
        <v>1.1100000000000001E-3</v>
      </c>
      <c r="P58" s="121">
        <v>2412.3200000000002</v>
      </c>
      <c r="Q58" s="121">
        <v>1.002</v>
      </c>
      <c r="R58" s="115" t="s">
        <v>1535</v>
      </c>
      <c r="S58" s="121">
        <v>0.497</v>
      </c>
      <c r="T58" s="121">
        <v>0.42099999999999999</v>
      </c>
      <c r="U58" s="115" t="s">
        <v>1535</v>
      </c>
      <c r="V58" s="121">
        <v>263.56799999999998</v>
      </c>
      <c r="W58" s="121">
        <v>0.153</v>
      </c>
      <c r="X58" s="121">
        <v>0</v>
      </c>
      <c r="Y58" s="121">
        <v>48.73</v>
      </c>
      <c r="Z58" s="121">
        <v>0.11600000000000001</v>
      </c>
      <c r="AA58" s="121">
        <v>0.43707000000000001</v>
      </c>
      <c r="AB58" s="121">
        <v>0.1598</v>
      </c>
      <c r="AC58" s="121">
        <v>0</v>
      </c>
      <c r="AD58" s="121">
        <v>0.435</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23" x14ac:dyDescent="0.5">
      <c r="A5" s="1"/>
      <c r="B5" s="22" t="s">
        <v>1567</v>
      </c>
      <c r="C5" s="1"/>
      <c r="D5" s="1"/>
      <c r="E5" s="1"/>
      <c r="F5" s="1"/>
      <c r="G5" s="1"/>
      <c r="H5" s="1"/>
    </row>
    <row r="6" spans="1:8" ht="28" x14ac:dyDescent="0.35">
      <c r="A6" s="1"/>
      <c r="B6" s="3" t="s">
        <v>96</v>
      </c>
      <c r="C6" s="3" t="s">
        <v>3</v>
      </c>
      <c r="D6" s="3" t="s">
        <v>1568</v>
      </c>
      <c r="E6" s="3" t="s">
        <v>7</v>
      </c>
      <c r="F6" s="3" t="s">
        <v>8</v>
      </c>
      <c r="G6" s="3" t="s">
        <v>1569</v>
      </c>
      <c r="H6" s="3" t="s">
        <v>1570</v>
      </c>
    </row>
    <row r="7" spans="1:8" x14ac:dyDescent="0.35">
      <c r="A7" s="1"/>
      <c r="B7" s="75" t="s">
        <v>100</v>
      </c>
      <c r="C7" s="6" t="s">
        <v>596</v>
      </c>
      <c r="D7" s="6" t="s">
        <v>1556</v>
      </c>
      <c r="E7" s="75" t="s">
        <v>1571</v>
      </c>
      <c r="F7" s="75" t="s">
        <v>1572</v>
      </c>
      <c r="G7" s="135">
        <v>0.25</v>
      </c>
      <c r="H7" s="75"/>
    </row>
    <row r="8" spans="1:8" x14ac:dyDescent="0.35">
      <c r="A8" s="1"/>
      <c r="B8" s="75" t="s">
        <v>100</v>
      </c>
      <c r="C8" s="6" t="s">
        <v>113</v>
      </c>
      <c r="D8" s="6" t="s">
        <v>1573</v>
      </c>
      <c r="E8" s="75" t="s">
        <v>1571</v>
      </c>
      <c r="F8" s="75" t="s">
        <v>1572</v>
      </c>
      <c r="G8" s="135">
        <v>0.91</v>
      </c>
      <c r="H8" s="75"/>
    </row>
    <row r="9" spans="1:8" x14ac:dyDescent="0.35">
      <c r="A9" s="1"/>
      <c r="B9" s="75" t="s">
        <v>100</v>
      </c>
      <c r="C9" s="6" t="s">
        <v>113</v>
      </c>
      <c r="D9" s="6" t="s">
        <v>1574</v>
      </c>
      <c r="E9" s="75" t="s">
        <v>1571</v>
      </c>
      <c r="F9" s="75" t="s">
        <v>1572</v>
      </c>
      <c r="G9" s="135">
        <v>0.5</v>
      </c>
      <c r="H9" s="75"/>
    </row>
    <row r="10" spans="1:8" x14ac:dyDescent="0.35">
      <c r="A10" s="1"/>
      <c r="B10" s="75" t="s">
        <v>100</v>
      </c>
      <c r="C10" s="6" t="s">
        <v>113</v>
      </c>
      <c r="D10" s="6" t="s">
        <v>1575</v>
      </c>
      <c r="E10" s="75" t="s">
        <v>1571</v>
      </c>
      <c r="F10" s="75" t="s">
        <v>1572</v>
      </c>
      <c r="G10" s="135">
        <v>0.66</v>
      </c>
      <c r="H10" s="75"/>
    </row>
    <row r="11" spans="1:8" x14ac:dyDescent="0.35">
      <c r="A11" s="1"/>
      <c r="B11" s="75" t="s">
        <v>100</v>
      </c>
      <c r="C11" s="6" t="s">
        <v>113</v>
      </c>
      <c r="D11" s="6" t="s">
        <v>1576</v>
      </c>
      <c r="E11" s="75" t="s">
        <v>1571</v>
      </c>
      <c r="F11" s="75" t="s">
        <v>1572</v>
      </c>
      <c r="G11" s="135">
        <v>10.16</v>
      </c>
      <c r="H11" s="75"/>
    </row>
    <row r="12" spans="1:8" x14ac:dyDescent="0.35">
      <c r="A12" s="1"/>
      <c r="B12" s="75" t="s">
        <v>100</v>
      </c>
      <c r="C12" s="6" t="s">
        <v>113</v>
      </c>
      <c r="D12" s="6" t="s">
        <v>1577</v>
      </c>
      <c r="E12" s="75" t="s">
        <v>1571</v>
      </c>
      <c r="F12" s="75" t="s">
        <v>1572</v>
      </c>
      <c r="G12" s="135">
        <v>0.48</v>
      </c>
      <c r="H12" s="75"/>
    </row>
    <row r="13" spans="1:8" x14ac:dyDescent="0.35">
      <c r="A13" s="1"/>
      <c r="B13" s="75" t="s">
        <v>100</v>
      </c>
      <c r="C13" s="6" t="s">
        <v>113</v>
      </c>
      <c r="D13" s="6" t="s">
        <v>1578</v>
      </c>
      <c r="E13" s="75" t="s">
        <v>1571</v>
      </c>
      <c r="F13" s="75" t="s">
        <v>1572</v>
      </c>
      <c r="G13" s="135">
        <v>0.02</v>
      </c>
      <c r="H13" s="75"/>
    </row>
    <row r="14" spans="1:8" x14ac:dyDescent="0.35">
      <c r="A14" s="1"/>
      <c r="B14" s="75" t="s">
        <v>100</v>
      </c>
      <c r="C14" s="6" t="s">
        <v>113</v>
      </c>
      <c r="D14" s="6" t="s">
        <v>1579</v>
      </c>
      <c r="E14" s="75" t="s">
        <v>1571</v>
      </c>
      <c r="F14" s="75" t="s">
        <v>1572</v>
      </c>
      <c r="G14" s="135">
        <v>2.98</v>
      </c>
      <c r="H14" s="75"/>
    </row>
    <row r="15" spans="1:8" x14ac:dyDescent="0.35">
      <c r="A15" s="1"/>
      <c r="B15" s="75" t="s">
        <v>100</v>
      </c>
      <c r="C15" s="6" t="s">
        <v>113</v>
      </c>
      <c r="D15" s="6" t="s">
        <v>1580</v>
      </c>
      <c r="E15" s="75" t="s">
        <v>1571</v>
      </c>
      <c r="F15" s="75" t="s">
        <v>1572</v>
      </c>
      <c r="G15" s="135">
        <v>0.18</v>
      </c>
      <c r="H15" s="75"/>
    </row>
    <row r="16" spans="1:8" x14ac:dyDescent="0.35">
      <c r="A16" s="1"/>
      <c r="B16" s="75" t="s">
        <v>100</v>
      </c>
      <c r="C16" s="6" t="s">
        <v>113</v>
      </c>
      <c r="D16" s="6" t="s">
        <v>1581</v>
      </c>
      <c r="E16" s="75" t="s">
        <v>1571</v>
      </c>
      <c r="F16" s="75" t="s">
        <v>1572</v>
      </c>
      <c r="G16" s="135">
        <v>0.09</v>
      </c>
      <c r="H16" s="75"/>
    </row>
    <row r="17" spans="1:8" x14ac:dyDescent="0.35">
      <c r="A17" s="1"/>
      <c r="B17" s="75" t="s">
        <v>100</v>
      </c>
      <c r="C17" s="6" t="s">
        <v>113</v>
      </c>
      <c r="D17" s="6" t="s">
        <v>1582</v>
      </c>
      <c r="E17" s="75" t="s">
        <v>1571</v>
      </c>
      <c r="F17" s="75" t="s">
        <v>1572</v>
      </c>
      <c r="G17" s="135">
        <v>12.36</v>
      </c>
      <c r="H17" s="75"/>
    </row>
    <row r="18" spans="1:8" x14ac:dyDescent="0.35">
      <c r="A18" s="1"/>
      <c r="B18" s="75" t="s">
        <v>100</v>
      </c>
      <c r="C18" s="6" t="s">
        <v>113</v>
      </c>
      <c r="D18" s="6" t="s">
        <v>1583</v>
      </c>
      <c r="E18" s="75" t="s">
        <v>1571</v>
      </c>
      <c r="F18" s="75" t="s">
        <v>1572</v>
      </c>
      <c r="G18" s="135">
        <v>3.51</v>
      </c>
      <c r="H18" s="75"/>
    </row>
    <row r="19" spans="1:8" x14ac:dyDescent="0.35">
      <c r="A19" s="1"/>
      <c r="B19" s="75" t="s">
        <v>100</v>
      </c>
      <c r="C19" s="6" t="s">
        <v>113</v>
      </c>
      <c r="D19" s="6" t="s">
        <v>1584</v>
      </c>
      <c r="E19" s="75" t="s">
        <v>1571</v>
      </c>
      <c r="F19" s="75" t="s">
        <v>1572</v>
      </c>
      <c r="G19" s="135">
        <v>0.03</v>
      </c>
      <c r="H19" s="75"/>
    </row>
    <row r="20" spans="1:8" x14ac:dyDescent="0.35">
      <c r="A20" s="1"/>
      <c r="B20" s="75" t="s">
        <v>100</v>
      </c>
      <c r="C20" s="6" t="s">
        <v>113</v>
      </c>
      <c r="D20" s="6" t="s">
        <v>1585</v>
      </c>
      <c r="E20" s="75" t="s">
        <v>1571</v>
      </c>
      <c r="F20" s="75" t="s">
        <v>1572</v>
      </c>
      <c r="G20" s="135">
        <v>24.122</v>
      </c>
      <c r="H20" s="75"/>
    </row>
    <row r="21" spans="1:8" x14ac:dyDescent="0.35">
      <c r="A21" s="1"/>
      <c r="B21" s="75" t="s">
        <v>100</v>
      </c>
      <c r="C21" s="6" t="s">
        <v>113</v>
      </c>
      <c r="D21" s="6" t="s">
        <v>1586</v>
      </c>
      <c r="E21" s="75" t="s">
        <v>1571</v>
      </c>
      <c r="F21" s="75" t="s">
        <v>1572</v>
      </c>
      <c r="G21" s="135">
        <v>0.15</v>
      </c>
      <c r="H21" s="75"/>
    </row>
    <row r="22" spans="1:8" x14ac:dyDescent="0.35">
      <c r="A22" s="1"/>
      <c r="B22" s="75" t="s">
        <v>100</v>
      </c>
      <c r="C22" s="6" t="s">
        <v>113</v>
      </c>
      <c r="D22" s="6" t="s">
        <v>1587</v>
      </c>
      <c r="E22" s="75" t="s">
        <v>1571</v>
      </c>
      <c r="F22" s="75" t="s">
        <v>1572</v>
      </c>
      <c r="G22" s="135">
        <v>0.63</v>
      </c>
      <c r="H22" s="75"/>
    </row>
    <row r="23" spans="1:8" x14ac:dyDescent="0.35">
      <c r="A23" s="1"/>
      <c r="B23" s="75" t="s">
        <v>100</v>
      </c>
      <c r="C23" s="6" t="s">
        <v>113</v>
      </c>
      <c r="D23" s="6" t="s">
        <v>1588</v>
      </c>
      <c r="E23" s="75" t="s">
        <v>1571</v>
      </c>
      <c r="F23" s="75" t="s">
        <v>1572</v>
      </c>
      <c r="G23" s="135">
        <v>0.03</v>
      </c>
      <c r="H23" s="75"/>
    </row>
    <row r="24" spans="1:8" x14ac:dyDescent="0.35">
      <c r="A24" s="1"/>
      <c r="B24" s="75" t="s">
        <v>100</v>
      </c>
      <c r="C24" s="6" t="s">
        <v>113</v>
      </c>
      <c r="D24" s="6" t="s">
        <v>1589</v>
      </c>
      <c r="E24" s="75" t="s">
        <v>1571</v>
      </c>
      <c r="F24" s="75" t="s">
        <v>1572</v>
      </c>
      <c r="G24" s="135">
        <v>1.26</v>
      </c>
      <c r="H24" s="75"/>
    </row>
    <row r="25" spans="1:8" x14ac:dyDescent="0.35">
      <c r="A25" s="1"/>
      <c r="B25" s="75" t="s">
        <v>100</v>
      </c>
      <c r="C25" s="6" t="s">
        <v>113</v>
      </c>
      <c r="D25" s="6" t="s">
        <v>1590</v>
      </c>
      <c r="E25" s="75" t="s">
        <v>1571</v>
      </c>
      <c r="F25" s="75" t="s">
        <v>1572</v>
      </c>
      <c r="G25" s="135">
        <v>1.17</v>
      </c>
      <c r="H25" s="75"/>
    </row>
    <row r="26" spans="1:8" x14ac:dyDescent="0.35">
      <c r="A26" s="1"/>
      <c r="B26" s="75" t="s">
        <v>100</v>
      </c>
      <c r="C26" s="6" t="s">
        <v>113</v>
      </c>
      <c r="D26" s="6" t="s">
        <v>1591</v>
      </c>
      <c r="E26" s="75" t="s">
        <v>1571</v>
      </c>
      <c r="F26" s="75" t="s">
        <v>1572</v>
      </c>
      <c r="G26" s="135">
        <v>0.52</v>
      </c>
      <c r="H26" s="75"/>
    </row>
    <row r="27" spans="1:8" x14ac:dyDescent="0.35">
      <c r="A27" s="1"/>
      <c r="B27" s="75" t="s">
        <v>100</v>
      </c>
      <c r="C27" s="6" t="s">
        <v>113</v>
      </c>
      <c r="D27" s="6" t="s">
        <v>1592</v>
      </c>
      <c r="E27" s="75" t="s">
        <v>1571</v>
      </c>
      <c r="F27" s="75" t="s">
        <v>1572</v>
      </c>
      <c r="G27" s="135">
        <v>0.53</v>
      </c>
      <c r="H27" s="75"/>
    </row>
    <row r="28" spans="1:8" x14ac:dyDescent="0.35">
      <c r="A28" s="1"/>
      <c r="B28" s="75" t="s">
        <v>100</v>
      </c>
      <c r="C28" s="6" t="s">
        <v>113</v>
      </c>
      <c r="D28" s="6" t="s">
        <v>1593</v>
      </c>
      <c r="E28" s="75" t="s">
        <v>1571</v>
      </c>
      <c r="F28" s="75" t="s">
        <v>1572</v>
      </c>
      <c r="G28" s="135">
        <v>0.55000000000000004</v>
      </c>
      <c r="H28" s="75"/>
    </row>
    <row r="29" spans="1:8" x14ac:dyDescent="0.35">
      <c r="A29" s="1"/>
      <c r="B29" s="75" t="s">
        <v>100</v>
      </c>
      <c r="C29" s="6" t="s">
        <v>79</v>
      </c>
      <c r="D29" s="6" t="s">
        <v>1594</v>
      </c>
      <c r="E29" s="75" t="s">
        <v>1571</v>
      </c>
      <c r="F29" s="75" t="s">
        <v>1572</v>
      </c>
      <c r="G29" s="135">
        <v>0.5</v>
      </c>
      <c r="H29" s="75"/>
    </row>
    <row r="30" spans="1:8" x14ac:dyDescent="0.35">
      <c r="A30" s="1"/>
      <c r="B30" s="75" t="s">
        <v>100</v>
      </c>
      <c r="C30" s="6" t="s">
        <v>79</v>
      </c>
      <c r="D30" s="6" t="s">
        <v>1595</v>
      </c>
      <c r="E30" s="75" t="s">
        <v>1571</v>
      </c>
      <c r="F30" s="75" t="s">
        <v>1572</v>
      </c>
      <c r="G30" s="135">
        <v>78.222999999999999</v>
      </c>
      <c r="H30" s="75"/>
    </row>
    <row r="31" spans="1:8" ht="25" x14ac:dyDescent="0.35">
      <c r="A31" s="1"/>
      <c r="B31" s="75" t="s">
        <v>100</v>
      </c>
      <c r="C31" s="6" t="s">
        <v>606</v>
      </c>
      <c r="D31" s="6" t="s">
        <v>1596</v>
      </c>
      <c r="E31" s="75" t="s">
        <v>1571</v>
      </c>
      <c r="F31" s="75" t="s">
        <v>1572</v>
      </c>
      <c r="G31" s="135">
        <v>3.6230000000000002</v>
      </c>
      <c r="H31" s="7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23" x14ac:dyDescent="0.5">
      <c r="A5" s="1"/>
      <c r="B5" s="22" t="s">
        <v>1597</v>
      </c>
      <c r="C5" s="1"/>
      <c r="D5" s="1"/>
      <c r="E5" s="1"/>
      <c r="F5" s="1"/>
      <c r="G5" s="1"/>
      <c r="H5" s="1"/>
    </row>
    <row r="6" spans="1:8" ht="28" x14ac:dyDescent="0.35">
      <c r="A6" s="1"/>
      <c r="B6" s="3" t="s">
        <v>96</v>
      </c>
      <c r="C6" s="3" t="s">
        <v>3</v>
      </c>
      <c r="D6" s="3" t="s">
        <v>1568</v>
      </c>
      <c r="E6" s="3" t="s">
        <v>7</v>
      </c>
      <c r="F6" s="3" t="s">
        <v>8</v>
      </c>
      <c r="G6" s="3" t="s">
        <v>1569</v>
      </c>
      <c r="H6" s="3" t="s">
        <v>1570</v>
      </c>
    </row>
    <row r="7" spans="1:8" x14ac:dyDescent="0.35">
      <c r="A7" s="1"/>
      <c r="B7" s="75" t="s">
        <v>100</v>
      </c>
      <c r="C7" s="6" t="s">
        <v>596</v>
      </c>
      <c r="D7" s="6" t="s">
        <v>1556</v>
      </c>
      <c r="E7" s="75" t="s">
        <v>1571</v>
      </c>
      <c r="F7" s="75" t="s">
        <v>1572</v>
      </c>
      <c r="G7" s="135">
        <v>0</v>
      </c>
      <c r="H7" s="75"/>
    </row>
    <row r="8" spans="1:8" x14ac:dyDescent="0.35">
      <c r="A8" s="1"/>
      <c r="B8" s="75" t="s">
        <v>100</v>
      </c>
      <c r="C8" s="6" t="s">
        <v>596</v>
      </c>
      <c r="D8" s="6" t="s">
        <v>1598</v>
      </c>
      <c r="E8" s="75" t="s">
        <v>1571</v>
      </c>
      <c r="F8" s="75" t="s">
        <v>1572</v>
      </c>
      <c r="G8" s="135">
        <v>240.62</v>
      </c>
      <c r="H8" s="75"/>
    </row>
    <row r="9" spans="1:8" x14ac:dyDescent="0.35">
      <c r="A9" s="1"/>
      <c r="B9" s="75" t="s">
        <v>100</v>
      </c>
      <c r="C9" s="6" t="s">
        <v>113</v>
      </c>
      <c r="D9" s="6" t="s">
        <v>1543</v>
      </c>
      <c r="E9" s="75" t="s">
        <v>1571</v>
      </c>
      <c r="F9" s="75" t="s">
        <v>1572</v>
      </c>
      <c r="G9" s="135">
        <v>653.79700000000003</v>
      </c>
      <c r="H9" s="75"/>
    </row>
    <row r="10" spans="1:8" ht="25" x14ac:dyDescent="0.35">
      <c r="A10" s="1"/>
      <c r="B10" s="75" t="s">
        <v>100</v>
      </c>
      <c r="C10" s="6" t="s">
        <v>116</v>
      </c>
      <c r="D10" s="6" t="s">
        <v>1544</v>
      </c>
      <c r="E10" s="75" t="s">
        <v>1571</v>
      </c>
      <c r="F10" s="75" t="s">
        <v>1572</v>
      </c>
      <c r="G10" s="135">
        <v>214.3</v>
      </c>
      <c r="H10" s="7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90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5" t="s">
        <v>0</v>
      </c>
      <c r="C3" s="186"/>
      <c r="D3" s="186"/>
      <c r="E3" s="186"/>
      <c r="F3" s="186"/>
      <c r="G3" s="186"/>
      <c r="H3" s="1"/>
      <c r="I3" s="1"/>
      <c r="J3" s="1"/>
    </row>
    <row r="4" spans="1:10" ht="0" hidden="1" customHeight="1" x14ac:dyDescent="0.35">
      <c r="A4" s="1"/>
      <c r="B4" s="1"/>
      <c r="C4" s="1"/>
      <c r="D4" s="1"/>
      <c r="E4" s="1"/>
      <c r="F4" s="1"/>
      <c r="G4" s="1"/>
      <c r="H4" s="1"/>
      <c r="I4" s="1"/>
      <c r="J4" s="1"/>
    </row>
    <row r="5" spans="1:10" ht="23" x14ac:dyDescent="0.5">
      <c r="A5" s="1"/>
      <c r="B5" s="22" t="s">
        <v>1599</v>
      </c>
      <c r="C5" s="1"/>
      <c r="D5" s="1"/>
      <c r="E5" s="1"/>
      <c r="F5" s="1"/>
      <c r="G5" s="1"/>
      <c r="H5" s="1"/>
      <c r="I5" s="1"/>
      <c r="J5" s="1"/>
    </row>
    <row r="6" spans="1:10" ht="27" customHeight="1" x14ac:dyDescent="0.35">
      <c r="A6" s="1"/>
      <c r="B6" s="7" t="s">
        <v>96</v>
      </c>
      <c r="C6" s="7" t="s">
        <v>3</v>
      </c>
      <c r="D6" s="7" t="s">
        <v>106</v>
      </c>
      <c r="E6" s="7" t="s">
        <v>1600</v>
      </c>
      <c r="F6" s="7" t="s">
        <v>7</v>
      </c>
      <c r="G6" s="7" t="s">
        <v>1601</v>
      </c>
      <c r="H6" s="7" t="s">
        <v>1602</v>
      </c>
      <c r="I6" s="7" t="s">
        <v>1603</v>
      </c>
      <c r="J6" s="7" t="s">
        <v>1604</v>
      </c>
    </row>
    <row r="7" spans="1:10" x14ac:dyDescent="0.35">
      <c r="A7" s="1"/>
      <c r="B7" s="136" t="s">
        <v>100</v>
      </c>
      <c r="C7" s="4" t="s">
        <v>108</v>
      </c>
      <c r="D7" s="4" t="s">
        <v>1121</v>
      </c>
      <c r="E7" s="4" t="s">
        <v>1605</v>
      </c>
      <c r="F7" s="137">
        <v>476.38</v>
      </c>
      <c r="G7" s="137">
        <v>476.375</v>
      </c>
      <c r="H7" s="137">
        <v>0</v>
      </c>
      <c r="I7" s="4" t="s">
        <v>1606</v>
      </c>
      <c r="J7" s="5" t="s">
        <v>1607</v>
      </c>
    </row>
    <row r="8" spans="1:10" x14ac:dyDescent="0.35">
      <c r="A8" s="1"/>
      <c r="B8" s="136" t="s">
        <v>100</v>
      </c>
      <c r="C8" s="4" t="s">
        <v>108</v>
      </c>
      <c r="D8" s="4" t="s">
        <v>1121</v>
      </c>
      <c r="E8" s="4" t="s">
        <v>1608</v>
      </c>
      <c r="F8" s="137">
        <v>355.83</v>
      </c>
      <c r="G8" s="137">
        <v>355.82900000000001</v>
      </c>
      <c r="H8" s="137">
        <v>0</v>
      </c>
      <c r="I8" s="4" t="s">
        <v>1606</v>
      </c>
      <c r="J8" s="5" t="s">
        <v>1607</v>
      </c>
    </row>
    <row r="9" spans="1:10" x14ac:dyDescent="0.35">
      <c r="A9" s="1"/>
      <c r="B9" s="136" t="s">
        <v>100</v>
      </c>
      <c r="C9" s="4" t="s">
        <v>108</v>
      </c>
      <c r="D9" s="4" t="s">
        <v>1123</v>
      </c>
      <c r="E9" s="4" t="s">
        <v>1605</v>
      </c>
      <c r="F9" s="137">
        <v>272.89999999999998</v>
      </c>
      <c r="G9" s="137">
        <v>270.964</v>
      </c>
      <c r="H9" s="137">
        <v>0</v>
      </c>
      <c r="I9" s="4" t="s">
        <v>1606</v>
      </c>
      <c r="J9" s="5" t="s">
        <v>1607</v>
      </c>
    </row>
    <row r="10" spans="1:10" x14ac:dyDescent="0.35">
      <c r="A10" s="1"/>
      <c r="B10" s="136" t="s">
        <v>100</v>
      </c>
      <c r="C10" s="4" t="s">
        <v>108</v>
      </c>
      <c r="D10" s="4" t="s">
        <v>1123</v>
      </c>
      <c r="E10" s="4" t="s">
        <v>1608</v>
      </c>
      <c r="F10" s="137">
        <v>33.81</v>
      </c>
      <c r="G10" s="137">
        <v>33.811</v>
      </c>
      <c r="H10" s="137">
        <v>0</v>
      </c>
      <c r="I10" s="4" t="s">
        <v>1606</v>
      </c>
      <c r="J10" s="5" t="s">
        <v>1607</v>
      </c>
    </row>
    <row r="11" spans="1:10" x14ac:dyDescent="0.35">
      <c r="A11" s="1"/>
      <c r="B11" s="136" t="s">
        <v>100</v>
      </c>
      <c r="C11" s="4" t="s">
        <v>113</v>
      </c>
      <c r="D11" s="4" t="s">
        <v>1128</v>
      </c>
      <c r="E11" s="4" t="s">
        <v>1605</v>
      </c>
      <c r="F11" s="137">
        <v>245.53</v>
      </c>
      <c r="G11" s="137">
        <v>245.53</v>
      </c>
      <c r="H11" s="137">
        <v>0</v>
      </c>
      <c r="I11" s="4" t="s">
        <v>1606</v>
      </c>
      <c r="J11" s="5" t="s">
        <v>957</v>
      </c>
    </row>
    <row r="12" spans="1:10" x14ac:dyDescent="0.35">
      <c r="A12" s="1"/>
      <c r="B12" s="136" t="s">
        <v>100</v>
      </c>
      <c r="C12" s="4" t="s">
        <v>119</v>
      </c>
      <c r="D12" s="4" t="s">
        <v>1131</v>
      </c>
      <c r="E12" s="4" t="s">
        <v>1605</v>
      </c>
      <c r="F12" s="137">
        <v>148.66999999999999</v>
      </c>
      <c r="G12" s="137">
        <v>148.66999999999999</v>
      </c>
      <c r="H12" s="137">
        <v>0</v>
      </c>
      <c r="I12" s="4" t="s">
        <v>1606</v>
      </c>
      <c r="J12" s="5" t="s">
        <v>957</v>
      </c>
    </row>
    <row r="13" spans="1:10" x14ac:dyDescent="0.35">
      <c r="A13" s="1"/>
      <c r="B13" s="136" t="s">
        <v>100</v>
      </c>
      <c r="C13" s="4" t="s">
        <v>119</v>
      </c>
      <c r="D13" s="4" t="s">
        <v>1134</v>
      </c>
      <c r="E13" s="4" t="s">
        <v>1605</v>
      </c>
      <c r="F13" s="137">
        <v>9212.89</v>
      </c>
      <c r="G13" s="137">
        <v>9212.89</v>
      </c>
      <c r="H13" s="137">
        <v>0</v>
      </c>
      <c r="I13" s="4" t="s">
        <v>1606</v>
      </c>
      <c r="J13" s="5" t="s">
        <v>957</v>
      </c>
    </row>
    <row r="14" spans="1:10" x14ac:dyDescent="0.35">
      <c r="A14" s="1"/>
      <c r="B14" s="136" t="s">
        <v>100</v>
      </c>
      <c r="C14" s="4" t="s">
        <v>127</v>
      </c>
      <c r="D14" s="4" t="s">
        <v>1609</v>
      </c>
      <c r="E14" s="4" t="s">
        <v>1610</v>
      </c>
      <c r="F14" s="137">
        <v>0</v>
      </c>
      <c r="G14" s="137">
        <v>0</v>
      </c>
      <c r="H14" s="137">
        <v>0</v>
      </c>
      <c r="I14" s="4" t="s">
        <v>1611</v>
      </c>
      <c r="J14" s="5" t="s">
        <v>957</v>
      </c>
    </row>
    <row r="15" spans="1:10" x14ac:dyDescent="0.35">
      <c r="A15" s="1"/>
      <c r="B15" s="136" t="s">
        <v>100</v>
      </c>
      <c r="C15" s="4" t="s">
        <v>127</v>
      </c>
      <c r="D15" s="4" t="s">
        <v>1609</v>
      </c>
      <c r="E15" s="4" t="s">
        <v>1605</v>
      </c>
      <c r="F15" s="137">
        <v>0</v>
      </c>
      <c r="G15" s="137">
        <v>0</v>
      </c>
      <c r="H15" s="137">
        <v>0</v>
      </c>
      <c r="I15" s="4" t="s">
        <v>1606</v>
      </c>
      <c r="J15" s="5" t="s">
        <v>957</v>
      </c>
    </row>
    <row r="16" spans="1:10" x14ac:dyDescent="0.35">
      <c r="A16" s="1"/>
      <c r="B16" s="136" t="s">
        <v>100</v>
      </c>
      <c r="C16" s="4" t="s">
        <v>127</v>
      </c>
      <c r="D16" s="4" t="s">
        <v>1148</v>
      </c>
      <c r="E16" s="4" t="s">
        <v>1605</v>
      </c>
      <c r="F16" s="137">
        <v>47184.82</v>
      </c>
      <c r="G16" s="137">
        <v>47129.29</v>
      </c>
      <c r="H16" s="137">
        <v>0</v>
      </c>
      <c r="I16" s="4" t="s">
        <v>1606</v>
      </c>
      <c r="J16" s="5" t="s">
        <v>1612</v>
      </c>
    </row>
    <row r="17" spans="1:10" x14ac:dyDescent="0.35">
      <c r="A17" s="1"/>
      <c r="B17" s="136" t="s">
        <v>100</v>
      </c>
      <c r="C17" s="4" t="s">
        <v>127</v>
      </c>
      <c r="D17" s="4" t="s">
        <v>1151</v>
      </c>
      <c r="E17" s="4" t="s">
        <v>1605</v>
      </c>
      <c r="F17" s="137">
        <v>31187.06</v>
      </c>
      <c r="G17" s="137">
        <v>31202.89</v>
      </c>
      <c r="H17" s="137">
        <v>0</v>
      </c>
      <c r="I17" s="4" t="s">
        <v>1606</v>
      </c>
      <c r="J17" s="5" t="s">
        <v>1612</v>
      </c>
    </row>
    <row r="18" spans="1:10" x14ac:dyDescent="0.35">
      <c r="A18" s="1"/>
      <c r="B18" s="136" t="s">
        <v>100</v>
      </c>
      <c r="C18" s="4" t="s">
        <v>137</v>
      </c>
      <c r="D18" s="4" t="s">
        <v>138</v>
      </c>
      <c r="E18" s="4" t="s">
        <v>1605</v>
      </c>
      <c r="F18" s="137">
        <v>855.21</v>
      </c>
      <c r="G18" s="137">
        <v>855.21</v>
      </c>
      <c r="H18" s="137">
        <v>0</v>
      </c>
      <c r="I18" s="4" t="s">
        <v>1606</v>
      </c>
      <c r="J18" s="5" t="s">
        <v>957</v>
      </c>
    </row>
    <row r="19" spans="1:10" x14ac:dyDescent="0.35">
      <c r="A19" s="1"/>
      <c r="B19" s="136" t="s">
        <v>100</v>
      </c>
      <c r="C19" s="4" t="s">
        <v>604</v>
      </c>
      <c r="D19" s="4" t="s">
        <v>1161</v>
      </c>
      <c r="E19" s="4" t="s">
        <v>1605</v>
      </c>
      <c r="F19" s="137">
        <v>890.88</v>
      </c>
      <c r="G19" s="137">
        <v>868.94799999999998</v>
      </c>
      <c r="H19" s="137">
        <v>0</v>
      </c>
      <c r="I19" s="4" t="s">
        <v>1606</v>
      </c>
      <c r="J19" s="5" t="s">
        <v>957</v>
      </c>
    </row>
    <row r="20" spans="1:10" x14ac:dyDescent="0.35">
      <c r="A20" s="1"/>
      <c r="B20" s="136" t="s">
        <v>100</v>
      </c>
      <c r="C20" s="4" t="s">
        <v>604</v>
      </c>
      <c r="D20" s="4" t="s">
        <v>1162</v>
      </c>
      <c r="E20" s="4" t="s">
        <v>1605</v>
      </c>
      <c r="F20" s="137">
        <v>1080.68</v>
      </c>
      <c r="G20" s="137">
        <v>1080.68</v>
      </c>
      <c r="H20" s="137">
        <v>0</v>
      </c>
      <c r="I20" s="4" t="s">
        <v>1606</v>
      </c>
      <c r="J20" s="5" t="s">
        <v>957</v>
      </c>
    </row>
    <row r="21" spans="1:10" x14ac:dyDescent="0.35">
      <c r="A21" s="1"/>
      <c r="B21" s="136" t="s">
        <v>100</v>
      </c>
      <c r="C21" s="4" t="s">
        <v>420</v>
      </c>
      <c r="D21" s="4" t="s">
        <v>1169</v>
      </c>
      <c r="E21" s="4" t="s">
        <v>1605</v>
      </c>
      <c r="F21" s="137">
        <v>569.29999999999995</v>
      </c>
      <c r="G21" s="137">
        <v>638.34199999999998</v>
      </c>
      <c r="H21" s="137">
        <v>69.042000000000002</v>
      </c>
      <c r="I21" s="4" t="s">
        <v>1606</v>
      </c>
      <c r="J21" s="5" t="s">
        <v>1613</v>
      </c>
    </row>
    <row r="22" spans="1:10" x14ac:dyDescent="0.35">
      <c r="A22" s="1"/>
      <c r="B22" s="136" t="s">
        <v>100</v>
      </c>
      <c r="C22" s="4" t="s">
        <v>161</v>
      </c>
      <c r="D22" s="4" t="s">
        <v>1172</v>
      </c>
      <c r="E22" s="4" t="s">
        <v>1605</v>
      </c>
      <c r="F22" s="137">
        <v>1862.75</v>
      </c>
      <c r="G22" s="137">
        <v>1862.75</v>
      </c>
      <c r="H22" s="137">
        <v>0</v>
      </c>
      <c r="I22" s="4" t="s">
        <v>1606</v>
      </c>
      <c r="J22" s="5" t="s">
        <v>957</v>
      </c>
    </row>
    <row r="23" spans="1:10" x14ac:dyDescent="0.35">
      <c r="A23" s="1"/>
      <c r="B23" s="136" t="s">
        <v>100</v>
      </c>
      <c r="C23" s="4" t="s">
        <v>161</v>
      </c>
      <c r="D23" s="4" t="s">
        <v>178</v>
      </c>
      <c r="E23" s="4" t="s">
        <v>1605</v>
      </c>
      <c r="F23" s="137">
        <v>2939.31</v>
      </c>
      <c r="G23" s="137">
        <v>2939.31</v>
      </c>
      <c r="H23" s="137">
        <v>0</v>
      </c>
      <c r="I23" s="4" t="s">
        <v>1606</v>
      </c>
      <c r="J23" s="5" t="s">
        <v>957</v>
      </c>
    </row>
    <row r="24" spans="1:10" x14ac:dyDescent="0.35">
      <c r="A24" s="1"/>
      <c r="B24" s="136" t="s">
        <v>100</v>
      </c>
      <c r="C24" s="4" t="s">
        <v>597</v>
      </c>
      <c r="D24" s="4" t="s">
        <v>1182</v>
      </c>
      <c r="E24" s="4" t="s">
        <v>1605</v>
      </c>
      <c r="F24" s="137">
        <v>9842.61</v>
      </c>
      <c r="G24" s="137">
        <v>9842.6071400000001</v>
      </c>
      <c r="H24" s="137">
        <v>0</v>
      </c>
      <c r="I24" s="4" t="s">
        <v>1606</v>
      </c>
      <c r="J24" s="5" t="s">
        <v>1614</v>
      </c>
    </row>
    <row r="25" spans="1:10" x14ac:dyDescent="0.35">
      <c r="A25" s="1"/>
      <c r="B25" s="136" t="s">
        <v>100</v>
      </c>
      <c r="C25" s="4" t="s">
        <v>183</v>
      </c>
      <c r="D25" s="4" t="s">
        <v>184</v>
      </c>
      <c r="E25" s="4" t="s">
        <v>1605</v>
      </c>
      <c r="F25" s="137">
        <v>55823.19</v>
      </c>
      <c r="G25" s="137">
        <v>55823.19</v>
      </c>
      <c r="H25" s="137">
        <v>0</v>
      </c>
      <c r="I25" s="4" t="s">
        <v>1606</v>
      </c>
      <c r="J25" s="5" t="s">
        <v>957</v>
      </c>
    </row>
    <row r="26" spans="1:10" x14ac:dyDescent="0.35">
      <c r="A26" s="1"/>
      <c r="B26" s="136" t="s">
        <v>100</v>
      </c>
      <c r="C26" s="4" t="s">
        <v>526</v>
      </c>
      <c r="D26" s="4" t="s">
        <v>1185</v>
      </c>
      <c r="E26" s="4" t="s">
        <v>1605</v>
      </c>
      <c r="F26" s="137">
        <v>7.98</v>
      </c>
      <c r="G26" s="137">
        <v>7.98</v>
      </c>
      <c r="H26" s="137">
        <v>0</v>
      </c>
      <c r="I26" s="4" t="s">
        <v>1606</v>
      </c>
      <c r="J26" s="5" t="s">
        <v>957</v>
      </c>
    </row>
    <row r="27" spans="1:10" x14ac:dyDescent="0.35">
      <c r="A27" s="1"/>
      <c r="B27" s="136" t="s">
        <v>100</v>
      </c>
      <c r="C27" s="4" t="s">
        <v>526</v>
      </c>
      <c r="D27" s="4" t="s">
        <v>1185</v>
      </c>
      <c r="E27" s="4" t="s">
        <v>1608</v>
      </c>
      <c r="F27" s="137">
        <v>491.81</v>
      </c>
      <c r="G27" s="137">
        <v>491.81</v>
      </c>
      <c r="H27" s="137">
        <v>0</v>
      </c>
      <c r="I27" s="4" t="s">
        <v>1606</v>
      </c>
      <c r="J27" s="5" t="s">
        <v>957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90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5" t="s">
        <v>0</v>
      </c>
      <c r="C3" s="186"/>
      <c r="D3" s="186"/>
      <c r="E3" s="186"/>
      <c r="F3" s="186"/>
      <c r="G3" s="186"/>
    </row>
    <row r="4" spans="1:7" ht="0" hidden="1" customHeight="1" x14ac:dyDescent="0.35">
      <c r="A4" s="1"/>
      <c r="B4" s="1"/>
      <c r="C4" s="1"/>
      <c r="D4" s="1"/>
      <c r="E4" s="1"/>
      <c r="F4" s="1"/>
      <c r="G4" s="1"/>
    </row>
    <row r="5" spans="1:7" ht="23" x14ac:dyDescent="0.5">
      <c r="A5" s="1"/>
      <c r="B5" s="22" t="s">
        <v>1615</v>
      </c>
      <c r="C5" s="1"/>
      <c r="D5" s="1"/>
      <c r="E5" s="1"/>
      <c r="F5" s="1"/>
      <c r="G5" s="1"/>
    </row>
    <row r="6" spans="1:7" ht="27" customHeight="1" x14ac:dyDescent="0.35">
      <c r="A6" s="1"/>
      <c r="B6" s="193" t="s">
        <v>1616</v>
      </c>
      <c r="C6" s="193"/>
      <c r="D6" s="193"/>
      <c r="E6" s="193"/>
      <c r="F6" s="193"/>
      <c r="G6" s="193"/>
    </row>
    <row r="7" spans="1:7" ht="27" customHeight="1" x14ac:dyDescent="0.35">
      <c r="A7" s="1"/>
      <c r="B7" s="3" t="s">
        <v>3</v>
      </c>
      <c r="C7" s="3" t="s">
        <v>106</v>
      </c>
      <c r="D7" s="3" t="s">
        <v>1617</v>
      </c>
      <c r="E7" s="3" t="s">
        <v>1600</v>
      </c>
      <c r="F7" s="3" t="s">
        <v>1108</v>
      </c>
      <c r="G7" s="3" t="s">
        <v>1618</v>
      </c>
    </row>
    <row r="8" spans="1:7" x14ac:dyDescent="0.35">
      <c r="A8" s="1"/>
      <c r="B8" s="75" t="s">
        <v>633</v>
      </c>
      <c r="C8" s="75" t="s">
        <v>1025</v>
      </c>
      <c r="D8" s="75" t="s">
        <v>1619</v>
      </c>
      <c r="E8" s="75" t="s">
        <v>1620</v>
      </c>
      <c r="F8" s="75" t="s">
        <v>1611</v>
      </c>
      <c r="G8" s="138">
        <v>958</v>
      </c>
    </row>
    <row r="9" spans="1:7" x14ac:dyDescent="0.35">
      <c r="A9" s="1"/>
      <c r="B9" s="75" t="s">
        <v>211</v>
      </c>
      <c r="C9" s="75" t="s">
        <v>1112</v>
      </c>
      <c r="D9" s="75" t="s">
        <v>1112</v>
      </c>
      <c r="E9" s="75" t="s">
        <v>1620</v>
      </c>
      <c r="F9" s="75" t="s">
        <v>1611</v>
      </c>
      <c r="G9" s="138">
        <v>0</v>
      </c>
    </row>
    <row r="10" spans="1:7" x14ac:dyDescent="0.35">
      <c r="A10" s="1"/>
      <c r="B10" s="75" t="s">
        <v>634</v>
      </c>
      <c r="C10" s="75" t="s">
        <v>1114</v>
      </c>
      <c r="D10" s="75" t="s">
        <v>164</v>
      </c>
      <c r="E10" s="75" t="s">
        <v>1620</v>
      </c>
      <c r="F10" s="75" t="s">
        <v>1611</v>
      </c>
      <c r="G10" s="138">
        <v>577.21</v>
      </c>
    </row>
    <row r="11" spans="1:7" x14ac:dyDescent="0.35">
      <c r="A11" s="1"/>
      <c r="B11" s="75" t="s">
        <v>222</v>
      </c>
      <c r="C11" s="75" t="s">
        <v>1028</v>
      </c>
      <c r="D11" s="75" t="s">
        <v>1621</v>
      </c>
      <c r="E11" s="75" t="s">
        <v>1620</v>
      </c>
      <c r="F11" s="75" t="s">
        <v>1611</v>
      </c>
      <c r="G11" s="138">
        <v>0</v>
      </c>
    </row>
    <row r="12" spans="1:7" x14ac:dyDescent="0.35">
      <c r="A12" s="1"/>
      <c r="B12" s="75" t="s">
        <v>222</v>
      </c>
      <c r="C12" s="75" t="s">
        <v>1028</v>
      </c>
      <c r="D12" s="75" t="s">
        <v>1622</v>
      </c>
      <c r="E12" s="75" t="s">
        <v>1620</v>
      </c>
      <c r="F12" s="75" t="s">
        <v>1611</v>
      </c>
      <c r="G12" s="138">
        <v>0</v>
      </c>
    </row>
    <row r="13" spans="1:7" x14ac:dyDescent="0.35">
      <c r="A13" s="1"/>
      <c r="B13" s="75" t="s">
        <v>631</v>
      </c>
      <c r="C13" s="75" t="s">
        <v>1031</v>
      </c>
      <c r="D13" s="75" t="s">
        <v>1623</v>
      </c>
      <c r="E13" s="75" t="s">
        <v>1620</v>
      </c>
      <c r="F13" s="75" t="s">
        <v>1611</v>
      </c>
      <c r="G13" s="138">
        <v>866.04363999999998</v>
      </c>
    </row>
    <row r="14" spans="1:7" x14ac:dyDescent="0.35">
      <c r="A14" s="1"/>
      <c r="B14" s="75" t="s">
        <v>631</v>
      </c>
      <c r="C14" s="75" t="s">
        <v>1031</v>
      </c>
      <c r="D14" s="75" t="s">
        <v>1624</v>
      </c>
      <c r="E14" s="75" t="s">
        <v>1620</v>
      </c>
      <c r="F14" s="75" t="s">
        <v>1611</v>
      </c>
      <c r="G14" s="138">
        <v>0</v>
      </c>
    </row>
    <row r="15" spans="1:7" x14ac:dyDescent="0.35">
      <c r="A15" s="1"/>
      <c r="B15" s="75" t="s">
        <v>635</v>
      </c>
      <c r="C15" s="75" t="s">
        <v>1032</v>
      </c>
      <c r="D15" s="75" t="s">
        <v>1625</v>
      </c>
      <c r="E15" s="75" t="s">
        <v>1620</v>
      </c>
      <c r="F15" s="75" t="s">
        <v>1611</v>
      </c>
      <c r="G15" s="138">
        <v>0</v>
      </c>
    </row>
    <row r="16" spans="1:7" x14ac:dyDescent="0.35">
      <c r="A16" s="1"/>
      <c r="B16" s="75" t="s">
        <v>635</v>
      </c>
      <c r="C16" s="75" t="s">
        <v>1032</v>
      </c>
      <c r="D16" s="75" t="s">
        <v>1626</v>
      </c>
      <c r="E16" s="75" t="s">
        <v>1620</v>
      </c>
      <c r="F16" s="75" t="s">
        <v>1611</v>
      </c>
      <c r="G16" s="138">
        <v>2494.9</v>
      </c>
    </row>
    <row r="17" spans="1:7" x14ac:dyDescent="0.35">
      <c r="A17" s="1"/>
      <c r="B17" s="75" t="s">
        <v>108</v>
      </c>
      <c r="C17" s="75" t="s">
        <v>1121</v>
      </c>
      <c r="D17" s="75" t="s">
        <v>1627</v>
      </c>
      <c r="E17" s="75" t="s">
        <v>1605</v>
      </c>
      <c r="F17" s="75" t="s">
        <v>1606</v>
      </c>
      <c r="G17" s="138">
        <v>0</v>
      </c>
    </row>
    <row r="18" spans="1:7" x14ac:dyDescent="0.35">
      <c r="A18" s="1"/>
      <c r="B18" s="75" t="s">
        <v>108</v>
      </c>
      <c r="C18" s="75" t="s">
        <v>1121</v>
      </c>
      <c r="D18" s="75" t="s">
        <v>1627</v>
      </c>
      <c r="E18" s="75" t="s">
        <v>1608</v>
      </c>
      <c r="F18" s="75" t="s">
        <v>1606</v>
      </c>
      <c r="G18" s="138">
        <v>0</v>
      </c>
    </row>
    <row r="19" spans="1:7" x14ac:dyDescent="0.35">
      <c r="A19" s="1"/>
      <c r="B19" s="75" t="s">
        <v>108</v>
      </c>
      <c r="C19" s="75" t="s">
        <v>1121</v>
      </c>
      <c r="D19" s="75" t="s">
        <v>1628</v>
      </c>
      <c r="E19" s="75" t="s">
        <v>1605</v>
      </c>
      <c r="F19" s="75" t="s">
        <v>1606</v>
      </c>
      <c r="G19" s="138">
        <v>0</v>
      </c>
    </row>
    <row r="20" spans="1:7" x14ac:dyDescent="0.35">
      <c r="A20" s="1"/>
      <c r="B20" s="75" t="s">
        <v>108</v>
      </c>
      <c r="C20" s="75" t="s">
        <v>1121</v>
      </c>
      <c r="D20" s="75" t="s">
        <v>1628</v>
      </c>
      <c r="E20" s="75" t="s">
        <v>1608</v>
      </c>
      <c r="F20" s="75" t="s">
        <v>1606</v>
      </c>
      <c r="G20" s="138">
        <v>0</v>
      </c>
    </row>
    <row r="21" spans="1:7" x14ac:dyDescent="0.35">
      <c r="A21" s="1"/>
      <c r="B21" s="75" t="s">
        <v>108</v>
      </c>
      <c r="C21" s="75" t="s">
        <v>1121</v>
      </c>
      <c r="D21" s="75" t="s">
        <v>1629</v>
      </c>
      <c r="E21" s="75" t="s">
        <v>1605</v>
      </c>
      <c r="F21" s="75" t="s">
        <v>1606</v>
      </c>
      <c r="G21" s="138">
        <v>0</v>
      </c>
    </row>
    <row r="22" spans="1:7" x14ac:dyDescent="0.35">
      <c r="A22" s="1"/>
      <c r="B22" s="75" t="s">
        <v>108</v>
      </c>
      <c r="C22" s="75" t="s">
        <v>1123</v>
      </c>
      <c r="D22" s="75" t="s">
        <v>1630</v>
      </c>
      <c r="E22" s="75" t="s">
        <v>1605</v>
      </c>
      <c r="F22" s="75" t="s">
        <v>1606</v>
      </c>
      <c r="G22" s="138">
        <v>0</v>
      </c>
    </row>
    <row r="23" spans="1:7" x14ac:dyDescent="0.35">
      <c r="A23" s="1"/>
      <c r="B23" s="75" t="s">
        <v>108</v>
      </c>
      <c r="C23" s="75" t="s">
        <v>1123</v>
      </c>
      <c r="D23" s="75" t="s">
        <v>1630</v>
      </c>
      <c r="E23" s="75" t="s">
        <v>1608</v>
      </c>
      <c r="F23" s="75" t="s">
        <v>1606</v>
      </c>
      <c r="G23" s="138">
        <v>0</v>
      </c>
    </row>
    <row r="24" spans="1:7" x14ac:dyDescent="0.35">
      <c r="A24" s="1"/>
      <c r="B24" s="75" t="s">
        <v>108</v>
      </c>
      <c r="C24" s="75" t="s">
        <v>1123</v>
      </c>
      <c r="D24" s="75" t="s">
        <v>1631</v>
      </c>
      <c r="E24" s="75" t="s">
        <v>1605</v>
      </c>
      <c r="F24" s="75" t="s">
        <v>1606</v>
      </c>
      <c r="G24" s="138">
        <v>0</v>
      </c>
    </row>
    <row r="25" spans="1:7" x14ac:dyDescent="0.35">
      <c r="A25" s="1"/>
      <c r="B25" s="75" t="s">
        <v>108</v>
      </c>
      <c r="C25" s="75" t="s">
        <v>1123</v>
      </c>
      <c r="D25" s="75" t="s">
        <v>1631</v>
      </c>
      <c r="E25" s="75" t="s">
        <v>1608</v>
      </c>
      <c r="F25" s="75" t="s">
        <v>1606</v>
      </c>
      <c r="G25" s="138">
        <v>0</v>
      </c>
    </row>
    <row r="26" spans="1:7" x14ac:dyDescent="0.35">
      <c r="A26" s="1"/>
      <c r="B26" s="75" t="s">
        <v>108</v>
      </c>
      <c r="C26" s="75" t="s">
        <v>1123</v>
      </c>
      <c r="D26" s="75" t="s">
        <v>1632</v>
      </c>
      <c r="E26" s="75" t="s">
        <v>1605</v>
      </c>
      <c r="F26" s="75" t="s">
        <v>1606</v>
      </c>
      <c r="G26" s="138">
        <v>0</v>
      </c>
    </row>
    <row r="27" spans="1:7" x14ac:dyDescent="0.35">
      <c r="A27" s="1"/>
      <c r="B27" s="75" t="s">
        <v>108</v>
      </c>
      <c r="C27" s="75" t="s">
        <v>1123</v>
      </c>
      <c r="D27" s="75" t="s">
        <v>1632</v>
      </c>
      <c r="E27" s="75" t="s">
        <v>1608</v>
      </c>
      <c r="F27" s="75" t="s">
        <v>1606</v>
      </c>
      <c r="G27" s="138">
        <v>0</v>
      </c>
    </row>
    <row r="28" spans="1:7" x14ac:dyDescent="0.35">
      <c r="A28" s="1"/>
      <c r="B28" s="75" t="s">
        <v>327</v>
      </c>
      <c r="C28" s="75" t="s">
        <v>1125</v>
      </c>
      <c r="D28" s="75" t="s">
        <v>1633</v>
      </c>
      <c r="E28" s="75" t="s">
        <v>1634</v>
      </c>
      <c r="F28" s="75" t="s">
        <v>1606</v>
      </c>
      <c r="G28" s="138">
        <v>4632.4125100000001</v>
      </c>
    </row>
    <row r="29" spans="1:7" x14ac:dyDescent="0.35">
      <c r="A29" s="1"/>
      <c r="B29" s="75" t="s">
        <v>327</v>
      </c>
      <c r="C29" s="75" t="s">
        <v>1125</v>
      </c>
      <c r="D29" s="75" t="s">
        <v>1635</v>
      </c>
      <c r="E29" s="75" t="s">
        <v>1634</v>
      </c>
      <c r="F29" s="75" t="s">
        <v>1606</v>
      </c>
      <c r="G29" s="138">
        <v>4698.1111300000002</v>
      </c>
    </row>
    <row r="30" spans="1:7" x14ac:dyDescent="0.35">
      <c r="A30" s="1"/>
      <c r="B30" s="75" t="s">
        <v>327</v>
      </c>
      <c r="C30" s="75" t="s">
        <v>1125</v>
      </c>
      <c r="D30" s="75" t="s">
        <v>1636</v>
      </c>
      <c r="E30" s="75" t="s">
        <v>1634</v>
      </c>
      <c r="F30" s="75" t="s">
        <v>1606</v>
      </c>
      <c r="G30" s="138">
        <v>4660.7763699999996</v>
      </c>
    </row>
    <row r="31" spans="1:7" x14ac:dyDescent="0.35">
      <c r="A31" s="1"/>
      <c r="B31" s="75" t="s">
        <v>327</v>
      </c>
      <c r="C31" s="75" t="s">
        <v>1125</v>
      </c>
      <c r="D31" s="75" t="s">
        <v>1637</v>
      </c>
      <c r="E31" s="75" t="s">
        <v>1634</v>
      </c>
      <c r="F31" s="75" t="s">
        <v>1606</v>
      </c>
      <c r="G31" s="138">
        <v>0</v>
      </c>
    </row>
    <row r="32" spans="1:7" x14ac:dyDescent="0.35">
      <c r="A32" s="1"/>
      <c r="B32" s="75" t="s">
        <v>113</v>
      </c>
      <c r="C32" s="75" t="s">
        <v>1128</v>
      </c>
      <c r="D32" s="75" t="s">
        <v>1129</v>
      </c>
      <c r="E32" s="75" t="s">
        <v>1605</v>
      </c>
      <c r="F32" s="75" t="s">
        <v>1606</v>
      </c>
      <c r="G32" s="138">
        <v>0</v>
      </c>
    </row>
    <row r="33" spans="1:7" x14ac:dyDescent="0.35">
      <c r="A33" s="1"/>
      <c r="B33" s="75" t="s">
        <v>113</v>
      </c>
      <c r="C33" s="75" t="s">
        <v>1128</v>
      </c>
      <c r="D33" s="75" t="s">
        <v>1130</v>
      </c>
      <c r="E33" s="75" t="s">
        <v>1605</v>
      </c>
      <c r="F33" s="75" t="s">
        <v>1606</v>
      </c>
      <c r="G33" s="138">
        <v>0</v>
      </c>
    </row>
    <row r="34" spans="1:7" x14ac:dyDescent="0.35">
      <c r="A34" s="1"/>
      <c r="B34" s="75" t="s">
        <v>119</v>
      </c>
      <c r="C34" s="75" t="s">
        <v>1131</v>
      </c>
      <c r="D34" s="75" t="s">
        <v>1132</v>
      </c>
      <c r="E34" s="75" t="s">
        <v>1605</v>
      </c>
      <c r="F34" s="75" t="s">
        <v>1606</v>
      </c>
      <c r="G34" s="138">
        <v>0</v>
      </c>
    </row>
    <row r="35" spans="1:7" x14ac:dyDescent="0.35">
      <c r="A35" s="1"/>
      <c r="B35" s="75" t="s">
        <v>119</v>
      </c>
      <c r="C35" s="75" t="s">
        <v>1131</v>
      </c>
      <c r="D35" s="75" t="s">
        <v>1132</v>
      </c>
      <c r="E35" s="75" t="s">
        <v>1634</v>
      </c>
      <c r="F35" s="75" t="s">
        <v>1606</v>
      </c>
      <c r="G35" s="138">
        <v>199931.89</v>
      </c>
    </row>
    <row r="36" spans="1:7" x14ac:dyDescent="0.35">
      <c r="A36" s="1"/>
      <c r="B36" s="75" t="s">
        <v>119</v>
      </c>
      <c r="C36" s="75" t="s">
        <v>1133</v>
      </c>
      <c r="D36" s="75" t="s">
        <v>1638</v>
      </c>
      <c r="E36" s="75" t="s">
        <v>1634</v>
      </c>
      <c r="F36" s="75" t="s">
        <v>1606</v>
      </c>
      <c r="G36" s="138">
        <v>0</v>
      </c>
    </row>
    <row r="37" spans="1:7" x14ac:dyDescent="0.35">
      <c r="A37" s="1"/>
      <c r="B37" s="75" t="s">
        <v>119</v>
      </c>
      <c r="C37" s="75" t="s">
        <v>1134</v>
      </c>
      <c r="D37" s="75" t="s">
        <v>1639</v>
      </c>
      <c r="E37" s="75" t="s">
        <v>1605</v>
      </c>
      <c r="F37" s="75" t="s">
        <v>1606</v>
      </c>
      <c r="G37" s="138">
        <v>0</v>
      </c>
    </row>
    <row r="38" spans="1:7" x14ac:dyDescent="0.35">
      <c r="A38" s="1"/>
      <c r="B38" s="75" t="s">
        <v>119</v>
      </c>
      <c r="C38" s="75" t="s">
        <v>1134</v>
      </c>
      <c r="D38" s="75" t="s">
        <v>1639</v>
      </c>
      <c r="E38" s="75" t="s">
        <v>1634</v>
      </c>
      <c r="F38" s="75" t="s">
        <v>1606</v>
      </c>
      <c r="G38" s="138">
        <v>0</v>
      </c>
    </row>
    <row r="39" spans="1:7" x14ac:dyDescent="0.35">
      <c r="A39" s="1"/>
      <c r="B39" s="75" t="s">
        <v>127</v>
      </c>
      <c r="C39" s="75" t="s">
        <v>133</v>
      </c>
      <c r="D39" s="75" t="s">
        <v>1640</v>
      </c>
      <c r="E39" s="75" t="s">
        <v>1634</v>
      </c>
      <c r="F39" s="75" t="s">
        <v>1606</v>
      </c>
      <c r="G39" s="138">
        <v>884584</v>
      </c>
    </row>
    <row r="40" spans="1:7" x14ac:dyDescent="0.35">
      <c r="A40" s="1"/>
      <c r="B40" s="75" t="s">
        <v>127</v>
      </c>
      <c r="C40" s="75" t="s">
        <v>133</v>
      </c>
      <c r="D40" s="75" t="s">
        <v>1641</v>
      </c>
      <c r="E40" s="75" t="s">
        <v>1634</v>
      </c>
      <c r="F40" s="75" t="s">
        <v>1606</v>
      </c>
      <c r="G40" s="138">
        <v>874207</v>
      </c>
    </row>
    <row r="41" spans="1:7" x14ac:dyDescent="0.35">
      <c r="A41" s="1"/>
      <c r="B41" s="75" t="s">
        <v>127</v>
      </c>
      <c r="C41" s="75" t="s">
        <v>133</v>
      </c>
      <c r="D41" s="75" t="s">
        <v>1642</v>
      </c>
      <c r="E41" s="75" t="s">
        <v>1634</v>
      </c>
      <c r="F41" s="75" t="s">
        <v>1606</v>
      </c>
      <c r="G41" s="138">
        <v>935986</v>
      </c>
    </row>
    <row r="42" spans="1:7" x14ac:dyDescent="0.35">
      <c r="A42" s="1"/>
      <c r="B42" s="75" t="s">
        <v>127</v>
      </c>
      <c r="C42" s="75" t="s">
        <v>136</v>
      </c>
      <c r="D42" s="75" t="s">
        <v>1643</v>
      </c>
      <c r="E42" s="75" t="s">
        <v>1634</v>
      </c>
      <c r="F42" s="75" t="s">
        <v>1606</v>
      </c>
      <c r="G42" s="138">
        <v>60458</v>
      </c>
    </row>
    <row r="43" spans="1:7" x14ac:dyDescent="0.35">
      <c r="A43" s="1"/>
      <c r="B43" s="75" t="s">
        <v>127</v>
      </c>
      <c r="C43" s="75" t="s">
        <v>1609</v>
      </c>
      <c r="D43" s="75" t="s">
        <v>1644</v>
      </c>
      <c r="E43" s="75" t="s">
        <v>1610</v>
      </c>
      <c r="F43" s="75" t="s">
        <v>1611</v>
      </c>
      <c r="G43" s="138">
        <v>0</v>
      </c>
    </row>
    <row r="44" spans="1:7" x14ac:dyDescent="0.35">
      <c r="A44" s="1"/>
      <c r="B44" s="75" t="s">
        <v>127</v>
      </c>
      <c r="C44" s="75" t="s">
        <v>1609</v>
      </c>
      <c r="D44" s="75" t="s">
        <v>1644</v>
      </c>
      <c r="E44" s="75" t="s">
        <v>1605</v>
      </c>
      <c r="F44" s="75" t="s">
        <v>1606</v>
      </c>
      <c r="G44" s="138">
        <v>0</v>
      </c>
    </row>
    <row r="45" spans="1:7" x14ac:dyDescent="0.35">
      <c r="A45" s="1"/>
      <c r="B45" s="75" t="s">
        <v>127</v>
      </c>
      <c r="C45" s="75" t="s">
        <v>1148</v>
      </c>
      <c r="D45" s="75" t="s">
        <v>1645</v>
      </c>
      <c r="E45" s="75" t="s">
        <v>1605</v>
      </c>
      <c r="F45" s="75" t="s">
        <v>1606</v>
      </c>
      <c r="G45" s="138">
        <v>0</v>
      </c>
    </row>
    <row r="46" spans="1:7" x14ac:dyDescent="0.35">
      <c r="A46" s="1"/>
      <c r="B46" s="75" t="s">
        <v>127</v>
      </c>
      <c r="C46" s="75" t="s">
        <v>1148</v>
      </c>
      <c r="D46" s="75" t="s">
        <v>1646</v>
      </c>
      <c r="E46" s="75" t="s">
        <v>1605</v>
      </c>
      <c r="F46" s="75" t="s">
        <v>1606</v>
      </c>
      <c r="G46" s="138">
        <v>0</v>
      </c>
    </row>
    <row r="47" spans="1:7" x14ac:dyDescent="0.35">
      <c r="A47" s="1"/>
      <c r="B47" s="75" t="s">
        <v>127</v>
      </c>
      <c r="C47" s="75" t="s">
        <v>1148</v>
      </c>
      <c r="D47" s="75" t="s">
        <v>1647</v>
      </c>
      <c r="E47" s="75" t="s">
        <v>1605</v>
      </c>
      <c r="F47" s="75" t="s">
        <v>1606</v>
      </c>
      <c r="G47" s="138">
        <v>0</v>
      </c>
    </row>
    <row r="48" spans="1:7" x14ac:dyDescent="0.35">
      <c r="A48" s="1"/>
      <c r="B48" s="75" t="s">
        <v>127</v>
      </c>
      <c r="C48" s="75" t="s">
        <v>1151</v>
      </c>
      <c r="D48" s="75" t="s">
        <v>1648</v>
      </c>
      <c r="E48" s="75" t="s">
        <v>1605</v>
      </c>
      <c r="F48" s="75" t="s">
        <v>1606</v>
      </c>
      <c r="G48" s="138">
        <v>0</v>
      </c>
    </row>
    <row r="49" spans="1:7" x14ac:dyDescent="0.35">
      <c r="A49" s="1"/>
      <c r="B49" s="75" t="s">
        <v>127</v>
      </c>
      <c r="C49" s="75" t="s">
        <v>1151</v>
      </c>
      <c r="D49" s="75" t="s">
        <v>1649</v>
      </c>
      <c r="E49" s="75" t="s">
        <v>1605</v>
      </c>
      <c r="F49" s="75" t="s">
        <v>1606</v>
      </c>
      <c r="G49" s="138">
        <v>0</v>
      </c>
    </row>
    <row r="50" spans="1:7" x14ac:dyDescent="0.35">
      <c r="A50" s="1"/>
      <c r="B50" s="75" t="s">
        <v>127</v>
      </c>
      <c r="C50" s="75" t="s">
        <v>1151</v>
      </c>
      <c r="D50" s="75" t="s">
        <v>1650</v>
      </c>
      <c r="E50" s="75" t="s">
        <v>1605</v>
      </c>
      <c r="F50" s="75" t="s">
        <v>1606</v>
      </c>
      <c r="G50" s="138">
        <v>0</v>
      </c>
    </row>
    <row r="51" spans="1:7" x14ac:dyDescent="0.35">
      <c r="A51" s="1"/>
      <c r="B51" s="75" t="s">
        <v>137</v>
      </c>
      <c r="C51" s="75" t="s">
        <v>138</v>
      </c>
      <c r="D51" s="75" t="s">
        <v>1651</v>
      </c>
      <c r="E51" s="75" t="s">
        <v>1605</v>
      </c>
      <c r="F51" s="75" t="s">
        <v>1606</v>
      </c>
      <c r="G51" s="138">
        <v>0</v>
      </c>
    </row>
    <row r="52" spans="1:7" x14ac:dyDescent="0.35">
      <c r="A52" s="1"/>
      <c r="B52" s="75" t="s">
        <v>137</v>
      </c>
      <c r="C52" s="75" t="s">
        <v>138</v>
      </c>
      <c r="D52" s="75" t="s">
        <v>1651</v>
      </c>
      <c r="E52" s="75" t="s">
        <v>1634</v>
      </c>
      <c r="F52" s="75" t="s">
        <v>1606</v>
      </c>
      <c r="G52" s="138">
        <v>1152595.24</v>
      </c>
    </row>
    <row r="53" spans="1:7" x14ac:dyDescent="0.35">
      <c r="A53" s="1"/>
      <c r="B53" s="75" t="s">
        <v>137</v>
      </c>
      <c r="C53" s="75" t="s">
        <v>138</v>
      </c>
      <c r="D53" s="75" t="s">
        <v>1652</v>
      </c>
      <c r="E53" s="75" t="s">
        <v>1605</v>
      </c>
      <c r="F53" s="75" t="s">
        <v>1606</v>
      </c>
      <c r="G53" s="138">
        <v>0</v>
      </c>
    </row>
    <row r="54" spans="1:7" x14ac:dyDescent="0.35">
      <c r="A54" s="1"/>
      <c r="B54" s="75" t="s">
        <v>137</v>
      </c>
      <c r="C54" s="75" t="s">
        <v>138</v>
      </c>
      <c r="D54" s="75" t="s">
        <v>1652</v>
      </c>
      <c r="E54" s="75" t="s">
        <v>1634</v>
      </c>
      <c r="F54" s="75" t="s">
        <v>1606</v>
      </c>
      <c r="G54" s="138">
        <v>1156588.6100000001</v>
      </c>
    </row>
    <row r="55" spans="1:7" x14ac:dyDescent="0.35">
      <c r="A55" s="1"/>
      <c r="B55" s="75" t="s">
        <v>632</v>
      </c>
      <c r="C55" s="75" t="s">
        <v>1157</v>
      </c>
      <c r="D55" s="75" t="s">
        <v>1653</v>
      </c>
      <c r="E55" s="75" t="s">
        <v>1654</v>
      </c>
      <c r="F55" s="75" t="s">
        <v>1606</v>
      </c>
      <c r="G55" s="138">
        <v>0</v>
      </c>
    </row>
    <row r="56" spans="1:7" x14ac:dyDescent="0.35">
      <c r="A56" s="1"/>
      <c r="B56" s="75" t="s">
        <v>632</v>
      </c>
      <c r="C56" s="75" t="s">
        <v>1157</v>
      </c>
      <c r="D56" s="75" t="s">
        <v>1653</v>
      </c>
      <c r="E56" s="75" t="s">
        <v>1655</v>
      </c>
      <c r="F56" s="75" t="s">
        <v>1606</v>
      </c>
      <c r="G56" s="138">
        <v>0</v>
      </c>
    </row>
    <row r="57" spans="1:7" x14ac:dyDescent="0.35">
      <c r="A57" s="1"/>
      <c r="B57" s="75" t="s">
        <v>632</v>
      </c>
      <c r="C57" s="75" t="s">
        <v>1157</v>
      </c>
      <c r="D57" s="75" t="s">
        <v>1653</v>
      </c>
      <c r="E57" s="75" t="s">
        <v>1656</v>
      </c>
      <c r="F57" s="75" t="s">
        <v>1606</v>
      </c>
      <c r="G57" s="138">
        <v>0</v>
      </c>
    </row>
    <row r="58" spans="1:7" x14ac:dyDescent="0.35">
      <c r="A58" s="1"/>
      <c r="B58" s="75" t="s">
        <v>632</v>
      </c>
      <c r="C58" s="75" t="s">
        <v>1157</v>
      </c>
      <c r="D58" s="75" t="s">
        <v>1657</v>
      </c>
      <c r="E58" s="75" t="s">
        <v>1654</v>
      </c>
      <c r="F58" s="75" t="s">
        <v>1606</v>
      </c>
      <c r="G58" s="138">
        <v>0</v>
      </c>
    </row>
    <row r="59" spans="1:7" x14ac:dyDescent="0.35">
      <c r="A59" s="1"/>
      <c r="B59" s="75" t="s">
        <v>632</v>
      </c>
      <c r="C59" s="75" t="s">
        <v>1157</v>
      </c>
      <c r="D59" s="75" t="s">
        <v>1657</v>
      </c>
      <c r="E59" s="75" t="s">
        <v>1655</v>
      </c>
      <c r="F59" s="75" t="s">
        <v>1606</v>
      </c>
      <c r="G59" s="138">
        <v>0</v>
      </c>
    </row>
    <row r="60" spans="1:7" x14ac:dyDescent="0.35">
      <c r="A60" s="1"/>
      <c r="B60" s="75" t="s">
        <v>632</v>
      </c>
      <c r="C60" s="75" t="s">
        <v>1157</v>
      </c>
      <c r="D60" s="75" t="s">
        <v>1657</v>
      </c>
      <c r="E60" s="75" t="s">
        <v>1656</v>
      </c>
      <c r="F60" s="75" t="s">
        <v>1606</v>
      </c>
      <c r="G60" s="138">
        <v>0</v>
      </c>
    </row>
    <row r="61" spans="1:7" x14ac:dyDescent="0.35">
      <c r="A61" s="1"/>
      <c r="B61" s="75" t="s">
        <v>604</v>
      </c>
      <c r="C61" s="75" t="s">
        <v>1161</v>
      </c>
      <c r="D61" s="75" t="s">
        <v>1161</v>
      </c>
      <c r="E61" s="75" t="s">
        <v>1605</v>
      </c>
      <c r="F61" s="75" t="s">
        <v>1606</v>
      </c>
      <c r="G61" s="138">
        <v>21.931999999999999</v>
      </c>
    </row>
    <row r="62" spans="1:7" x14ac:dyDescent="0.35">
      <c r="A62" s="1"/>
      <c r="B62" s="75" t="s">
        <v>604</v>
      </c>
      <c r="C62" s="75" t="s">
        <v>1162</v>
      </c>
      <c r="D62" s="75" t="s">
        <v>1162</v>
      </c>
      <c r="E62" s="75" t="s">
        <v>1605</v>
      </c>
      <c r="F62" s="75" t="s">
        <v>1606</v>
      </c>
      <c r="G62" s="138">
        <v>0</v>
      </c>
    </row>
    <row r="63" spans="1:7" x14ac:dyDescent="0.35">
      <c r="A63" s="1"/>
      <c r="B63" s="75" t="s">
        <v>140</v>
      </c>
      <c r="C63" s="75" t="s">
        <v>147</v>
      </c>
      <c r="D63" s="75" t="s">
        <v>1658</v>
      </c>
      <c r="E63" s="75" t="s">
        <v>1634</v>
      </c>
      <c r="F63" s="75" t="s">
        <v>1606</v>
      </c>
      <c r="G63" s="138">
        <v>936765.95790000004</v>
      </c>
    </row>
    <row r="64" spans="1:7" x14ac:dyDescent="0.35">
      <c r="A64" s="1"/>
      <c r="B64" s="75" t="s">
        <v>140</v>
      </c>
      <c r="C64" s="75" t="s">
        <v>147</v>
      </c>
      <c r="D64" s="75" t="s">
        <v>1659</v>
      </c>
      <c r="E64" s="75" t="s">
        <v>1634</v>
      </c>
      <c r="F64" s="75" t="s">
        <v>1606</v>
      </c>
      <c r="G64" s="138">
        <v>952968.64359999995</v>
      </c>
    </row>
    <row r="65" spans="1:7" x14ac:dyDescent="0.35">
      <c r="A65" s="1"/>
      <c r="B65" s="75" t="s">
        <v>140</v>
      </c>
      <c r="C65" s="75" t="s">
        <v>147</v>
      </c>
      <c r="D65" s="75" t="s">
        <v>1660</v>
      </c>
      <c r="E65" s="75" t="s">
        <v>1634</v>
      </c>
      <c r="F65" s="75" t="s">
        <v>1606</v>
      </c>
      <c r="G65" s="138">
        <v>955081.15780000004</v>
      </c>
    </row>
    <row r="66" spans="1:7" x14ac:dyDescent="0.35">
      <c r="A66" s="1"/>
      <c r="B66" s="75" t="s">
        <v>140</v>
      </c>
      <c r="C66" s="75" t="s">
        <v>150</v>
      </c>
      <c r="D66" s="75" t="s">
        <v>1661</v>
      </c>
      <c r="E66" s="75" t="s">
        <v>1634</v>
      </c>
      <c r="F66" s="75" t="s">
        <v>1606</v>
      </c>
      <c r="G66" s="138">
        <v>1271376.2180000001</v>
      </c>
    </row>
    <row r="67" spans="1:7" x14ac:dyDescent="0.35">
      <c r="A67" s="1"/>
      <c r="B67" s="75" t="s">
        <v>420</v>
      </c>
      <c r="C67" s="75" t="s">
        <v>1169</v>
      </c>
      <c r="D67" s="75" t="s">
        <v>1662</v>
      </c>
      <c r="E67" s="75" t="s">
        <v>1605</v>
      </c>
      <c r="F67" s="75" t="s">
        <v>1606</v>
      </c>
      <c r="G67" s="138">
        <v>0</v>
      </c>
    </row>
    <row r="68" spans="1:7" x14ac:dyDescent="0.35">
      <c r="A68" s="1"/>
      <c r="B68" s="75" t="s">
        <v>161</v>
      </c>
      <c r="C68" s="75" t="s">
        <v>1172</v>
      </c>
      <c r="D68" s="75" t="s">
        <v>1663</v>
      </c>
      <c r="E68" s="75" t="s">
        <v>1605</v>
      </c>
      <c r="F68" s="75" t="s">
        <v>1606</v>
      </c>
      <c r="G68" s="138">
        <v>0</v>
      </c>
    </row>
    <row r="69" spans="1:7" x14ac:dyDescent="0.35">
      <c r="A69" s="1"/>
      <c r="B69" s="75" t="s">
        <v>161</v>
      </c>
      <c r="C69" s="75" t="s">
        <v>1172</v>
      </c>
      <c r="D69" s="75" t="s">
        <v>1663</v>
      </c>
      <c r="E69" s="75" t="s">
        <v>1634</v>
      </c>
      <c r="F69" s="75" t="s">
        <v>1606</v>
      </c>
      <c r="G69" s="138">
        <v>210678</v>
      </c>
    </row>
    <row r="70" spans="1:7" x14ac:dyDescent="0.35">
      <c r="A70" s="1"/>
      <c r="B70" s="75" t="s">
        <v>161</v>
      </c>
      <c r="C70" s="75" t="s">
        <v>1172</v>
      </c>
      <c r="D70" s="75" t="s">
        <v>1173</v>
      </c>
      <c r="E70" s="75" t="s">
        <v>1605</v>
      </c>
      <c r="F70" s="75" t="s">
        <v>1606</v>
      </c>
      <c r="G70" s="138">
        <v>0</v>
      </c>
    </row>
    <row r="71" spans="1:7" x14ac:dyDescent="0.35">
      <c r="A71" s="1"/>
      <c r="B71" s="75" t="s">
        <v>161</v>
      </c>
      <c r="C71" s="75" t="s">
        <v>1172</v>
      </c>
      <c r="D71" s="75" t="s">
        <v>1173</v>
      </c>
      <c r="E71" s="75" t="s">
        <v>1634</v>
      </c>
      <c r="F71" s="75" t="s">
        <v>1606</v>
      </c>
      <c r="G71" s="138">
        <v>0</v>
      </c>
    </row>
    <row r="72" spans="1:7" x14ac:dyDescent="0.35">
      <c r="A72" s="1"/>
      <c r="B72" s="75" t="s">
        <v>161</v>
      </c>
      <c r="C72" s="75" t="s">
        <v>1172</v>
      </c>
      <c r="D72" s="75" t="s">
        <v>1664</v>
      </c>
      <c r="E72" s="75" t="s">
        <v>1605</v>
      </c>
      <c r="F72" s="75" t="s">
        <v>1606</v>
      </c>
      <c r="G72" s="138">
        <v>0</v>
      </c>
    </row>
    <row r="73" spans="1:7" x14ac:dyDescent="0.35">
      <c r="A73" s="1"/>
      <c r="B73" s="75" t="s">
        <v>161</v>
      </c>
      <c r="C73" s="75" t="s">
        <v>1172</v>
      </c>
      <c r="D73" s="75" t="s">
        <v>1664</v>
      </c>
      <c r="E73" s="75" t="s">
        <v>1634</v>
      </c>
      <c r="F73" s="75" t="s">
        <v>1606</v>
      </c>
      <c r="G73" s="138">
        <v>0</v>
      </c>
    </row>
    <row r="74" spans="1:7" x14ac:dyDescent="0.35">
      <c r="A74" s="1"/>
      <c r="B74" s="75" t="s">
        <v>161</v>
      </c>
      <c r="C74" s="75" t="s">
        <v>175</v>
      </c>
      <c r="D74" s="75" t="s">
        <v>1665</v>
      </c>
      <c r="E74" s="75" t="s">
        <v>1634</v>
      </c>
      <c r="F74" s="75" t="s">
        <v>1606</v>
      </c>
      <c r="G74" s="138">
        <v>576541</v>
      </c>
    </row>
    <row r="75" spans="1:7" x14ac:dyDescent="0.35">
      <c r="A75" s="1"/>
      <c r="B75" s="75" t="s">
        <v>161</v>
      </c>
      <c r="C75" s="75" t="s">
        <v>178</v>
      </c>
      <c r="D75" s="75" t="s">
        <v>178</v>
      </c>
      <c r="E75" s="75" t="s">
        <v>1634</v>
      </c>
      <c r="F75" s="75" t="s">
        <v>1606</v>
      </c>
      <c r="G75" s="138">
        <v>1078340</v>
      </c>
    </row>
    <row r="76" spans="1:7" x14ac:dyDescent="0.35">
      <c r="A76" s="1"/>
      <c r="B76" s="75" t="s">
        <v>161</v>
      </c>
      <c r="C76" s="75" t="s">
        <v>178</v>
      </c>
      <c r="D76" s="75" t="s">
        <v>1666</v>
      </c>
      <c r="E76" s="75" t="s">
        <v>1605</v>
      </c>
      <c r="F76" s="75" t="s">
        <v>1606</v>
      </c>
      <c r="G76" s="138">
        <v>0</v>
      </c>
    </row>
    <row r="77" spans="1:7" x14ac:dyDescent="0.35">
      <c r="A77" s="1"/>
      <c r="B77" s="75" t="s">
        <v>161</v>
      </c>
      <c r="C77" s="75" t="s">
        <v>178</v>
      </c>
      <c r="D77" s="75" t="s">
        <v>1667</v>
      </c>
      <c r="E77" s="75" t="s">
        <v>1605</v>
      </c>
      <c r="F77" s="75" t="s">
        <v>1606</v>
      </c>
      <c r="G77" s="138">
        <v>0</v>
      </c>
    </row>
    <row r="78" spans="1:7" x14ac:dyDescent="0.35">
      <c r="A78" s="1"/>
      <c r="B78" s="75" t="s">
        <v>451</v>
      </c>
      <c r="C78" s="75" t="s">
        <v>1071</v>
      </c>
      <c r="D78" s="75" t="s">
        <v>1668</v>
      </c>
      <c r="E78" s="75" t="s">
        <v>1669</v>
      </c>
      <c r="F78" s="75" t="s">
        <v>1606</v>
      </c>
      <c r="G78" s="138">
        <v>24420.880000000001</v>
      </c>
    </row>
    <row r="79" spans="1:7" x14ac:dyDescent="0.35">
      <c r="A79" s="1"/>
      <c r="B79" s="75" t="s">
        <v>451</v>
      </c>
      <c r="C79" s="75" t="s">
        <v>1071</v>
      </c>
      <c r="D79" s="75" t="s">
        <v>1670</v>
      </c>
      <c r="E79" s="75" t="s">
        <v>1669</v>
      </c>
      <c r="F79" s="75" t="s">
        <v>1606</v>
      </c>
      <c r="G79" s="138">
        <v>24324.73</v>
      </c>
    </row>
    <row r="80" spans="1:7" x14ac:dyDescent="0.35">
      <c r="A80" s="1"/>
      <c r="B80" s="75" t="s">
        <v>451</v>
      </c>
      <c r="C80" s="75" t="s">
        <v>1071</v>
      </c>
      <c r="D80" s="75" t="s">
        <v>1671</v>
      </c>
      <c r="E80" s="75" t="s">
        <v>1669</v>
      </c>
      <c r="F80" s="75" t="s">
        <v>1606</v>
      </c>
      <c r="G80" s="138">
        <v>24324.73</v>
      </c>
    </row>
    <row r="81" spans="1:7" x14ac:dyDescent="0.35">
      <c r="A81" s="1"/>
      <c r="B81" s="75" t="s">
        <v>451</v>
      </c>
      <c r="C81" s="75" t="s">
        <v>1179</v>
      </c>
      <c r="D81" s="75" t="s">
        <v>1672</v>
      </c>
      <c r="E81" s="75" t="s">
        <v>1669</v>
      </c>
      <c r="F81" s="75" t="s">
        <v>1606</v>
      </c>
      <c r="G81" s="138">
        <v>20898.759999999998</v>
      </c>
    </row>
    <row r="82" spans="1:7" x14ac:dyDescent="0.35">
      <c r="A82" s="1"/>
      <c r="B82" s="75" t="s">
        <v>451</v>
      </c>
      <c r="C82" s="75" t="s">
        <v>1179</v>
      </c>
      <c r="D82" s="75" t="s">
        <v>1673</v>
      </c>
      <c r="E82" s="75" t="s">
        <v>1669</v>
      </c>
      <c r="F82" s="75" t="s">
        <v>1606</v>
      </c>
      <c r="G82" s="138">
        <v>20241.77</v>
      </c>
    </row>
    <row r="83" spans="1:7" x14ac:dyDescent="0.35">
      <c r="A83" s="1"/>
      <c r="B83" s="75" t="s">
        <v>451</v>
      </c>
      <c r="C83" s="75" t="s">
        <v>1180</v>
      </c>
      <c r="D83" s="75" t="s">
        <v>1674</v>
      </c>
      <c r="E83" s="75" t="s">
        <v>1669</v>
      </c>
      <c r="F83" s="75" t="s">
        <v>1606</v>
      </c>
      <c r="G83" s="138">
        <v>11731.11</v>
      </c>
    </row>
    <row r="84" spans="1:7" x14ac:dyDescent="0.35">
      <c r="A84" s="1"/>
      <c r="B84" s="75" t="s">
        <v>451</v>
      </c>
      <c r="C84" s="75" t="s">
        <v>1180</v>
      </c>
      <c r="D84" s="75" t="s">
        <v>1675</v>
      </c>
      <c r="E84" s="75" t="s">
        <v>1669</v>
      </c>
      <c r="F84" s="75" t="s">
        <v>1606</v>
      </c>
      <c r="G84" s="138">
        <v>0</v>
      </c>
    </row>
    <row r="85" spans="1:7" x14ac:dyDescent="0.35">
      <c r="A85" s="1"/>
      <c r="B85" s="75" t="s">
        <v>451</v>
      </c>
      <c r="C85" s="75" t="s">
        <v>1181</v>
      </c>
      <c r="D85" s="75" t="s">
        <v>1676</v>
      </c>
      <c r="E85" s="75" t="s">
        <v>1669</v>
      </c>
      <c r="F85" s="75" t="s">
        <v>1606</v>
      </c>
      <c r="G85" s="138">
        <v>14105.77</v>
      </c>
    </row>
    <row r="86" spans="1:7" x14ac:dyDescent="0.35">
      <c r="A86" s="1"/>
      <c r="B86" s="75" t="s">
        <v>451</v>
      </c>
      <c r="C86" s="75" t="s">
        <v>1181</v>
      </c>
      <c r="D86" s="75" t="s">
        <v>1677</v>
      </c>
      <c r="E86" s="75" t="s">
        <v>1669</v>
      </c>
      <c r="F86" s="75" t="s">
        <v>1606</v>
      </c>
      <c r="G86" s="138">
        <v>14105.77</v>
      </c>
    </row>
    <row r="87" spans="1:7" ht="25" x14ac:dyDescent="0.35">
      <c r="A87" s="1"/>
      <c r="B87" s="75" t="s">
        <v>597</v>
      </c>
      <c r="C87" s="75" t="s">
        <v>1182</v>
      </c>
      <c r="D87" s="75" t="s">
        <v>669</v>
      </c>
      <c r="E87" s="75" t="s">
        <v>1605</v>
      </c>
      <c r="F87" s="75" t="s">
        <v>1606</v>
      </c>
      <c r="G87" s="138">
        <v>0</v>
      </c>
    </row>
    <row r="88" spans="1:7" ht="25" x14ac:dyDescent="0.35">
      <c r="A88" s="1"/>
      <c r="B88" s="75" t="s">
        <v>597</v>
      </c>
      <c r="C88" s="75" t="s">
        <v>1182</v>
      </c>
      <c r="D88" s="75" t="s">
        <v>670</v>
      </c>
      <c r="E88" s="75" t="s">
        <v>1605</v>
      </c>
      <c r="F88" s="75" t="s">
        <v>1606</v>
      </c>
      <c r="G88" s="138">
        <v>0</v>
      </c>
    </row>
    <row r="89" spans="1:7" x14ac:dyDescent="0.35">
      <c r="A89" s="1"/>
      <c r="B89" s="75" t="s">
        <v>183</v>
      </c>
      <c r="C89" s="75" t="s">
        <v>184</v>
      </c>
      <c r="D89" s="75" t="s">
        <v>1678</v>
      </c>
      <c r="E89" s="75" t="s">
        <v>1605</v>
      </c>
      <c r="F89" s="75" t="s">
        <v>1606</v>
      </c>
      <c r="G89" s="138">
        <v>0</v>
      </c>
    </row>
    <row r="90" spans="1:7" x14ac:dyDescent="0.35">
      <c r="A90" s="1"/>
      <c r="B90" s="75" t="s">
        <v>183</v>
      </c>
      <c r="C90" s="75" t="s">
        <v>184</v>
      </c>
      <c r="D90" s="75" t="s">
        <v>1679</v>
      </c>
      <c r="E90" s="75" t="s">
        <v>1605</v>
      </c>
      <c r="F90" s="75" t="s">
        <v>1606</v>
      </c>
      <c r="G90" s="138">
        <v>0</v>
      </c>
    </row>
    <row r="91" spans="1:7" x14ac:dyDescent="0.35">
      <c r="A91" s="1"/>
      <c r="B91" s="75" t="s">
        <v>183</v>
      </c>
      <c r="C91" s="75" t="s">
        <v>184</v>
      </c>
      <c r="D91" s="75" t="s">
        <v>1680</v>
      </c>
      <c r="E91" s="75" t="s">
        <v>1605</v>
      </c>
      <c r="F91" s="75" t="s">
        <v>1606</v>
      </c>
      <c r="G91" s="138">
        <v>0</v>
      </c>
    </row>
    <row r="92" spans="1:7" x14ac:dyDescent="0.35">
      <c r="A92" s="1"/>
      <c r="B92" s="75" t="s">
        <v>183</v>
      </c>
      <c r="C92" s="75" t="s">
        <v>184</v>
      </c>
      <c r="D92" s="75" t="s">
        <v>1681</v>
      </c>
      <c r="E92" s="75" t="s">
        <v>1605</v>
      </c>
      <c r="F92" s="75" t="s">
        <v>1606</v>
      </c>
      <c r="G92" s="138">
        <v>0</v>
      </c>
    </row>
    <row r="93" spans="1:7" x14ac:dyDescent="0.35">
      <c r="A93" s="1"/>
      <c r="B93" s="75" t="s">
        <v>526</v>
      </c>
      <c r="C93" s="75" t="s">
        <v>1185</v>
      </c>
      <c r="D93" s="75" t="s">
        <v>1186</v>
      </c>
      <c r="E93" s="75" t="s">
        <v>1605</v>
      </c>
      <c r="F93" s="75" t="s">
        <v>1606</v>
      </c>
      <c r="G93" s="138">
        <v>0</v>
      </c>
    </row>
    <row r="94" spans="1:7" x14ac:dyDescent="0.35">
      <c r="A94" s="1"/>
      <c r="B94" s="75" t="s">
        <v>526</v>
      </c>
      <c r="C94" s="75" t="s">
        <v>1185</v>
      </c>
      <c r="D94" s="75" t="s">
        <v>1682</v>
      </c>
      <c r="E94" s="75" t="s">
        <v>1605</v>
      </c>
      <c r="F94" s="75" t="s">
        <v>1606</v>
      </c>
      <c r="G94" s="138">
        <v>0</v>
      </c>
    </row>
    <row r="95" spans="1:7" x14ac:dyDescent="0.35">
      <c r="A95" s="1"/>
      <c r="B95" s="75" t="s">
        <v>526</v>
      </c>
      <c r="C95" s="75" t="s">
        <v>1185</v>
      </c>
      <c r="D95" s="75" t="s">
        <v>1682</v>
      </c>
      <c r="E95" s="75" t="s">
        <v>1608</v>
      </c>
      <c r="F95" s="75" t="s">
        <v>1606</v>
      </c>
      <c r="G95" s="138">
        <v>0</v>
      </c>
    </row>
    <row r="96" spans="1:7" x14ac:dyDescent="0.35">
      <c r="A96" s="1"/>
      <c r="B96" s="75" t="s">
        <v>526</v>
      </c>
      <c r="C96" s="75" t="s">
        <v>1185</v>
      </c>
      <c r="D96" s="75" t="s">
        <v>1683</v>
      </c>
      <c r="E96" s="75" t="s">
        <v>1605</v>
      </c>
      <c r="F96" s="75" t="s">
        <v>1606</v>
      </c>
      <c r="G96" s="138">
        <v>0</v>
      </c>
    </row>
    <row r="97" spans="1:7" x14ac:dyDescent="0.35">
      <c r="A97" s="1"/>
      <c r="B97" s="75" t="s">
        <v>526</v>
      </c>
      <c r="C97" s="75" t="s">
        <v>1185</v>
      </c>
      <c r="D97" s="75" t="s">
        <v>1683</v>
      </c>
      <c r="E97" s="75" t="s">
        <v>1608</v>
      </c>
      <c r="F97" s="75" t="s">
        <v>1606</v>
      </c>
      <c r="G97" s="138">
        <v>0</v>
      </c>
    </row>
    <row r="98" spans="1:7" x14ac:dyDescent="0.35">
      <c r="A98" s="1"/>
      <c r="B98" s="75" t="s">
        <v>526</v>
      </c>
      <c r="C98" s="75" t="s">
        <v>1185</v>
      </c>
      <c r="D98" s="75" t="s">
        <v>1684</v>
      </c>
      <c r="E98" s="75" t="s">
        <v>1605</v>
      </c>
      <c r="F98" s="75" t="s">
        <v>1606</v>
      </c>
      <c r="G98" s="138">
        <v>0</v>
      </c>
    </row>
    <row r="99" spans="1:7" x14ac:dyDescent="0.35">
      <c r="A99" s="1"/>
      <c r="B99" s="75" t="s">
        <v>526</v>
      </c>
      <c r="C99" s="75" t="s">
        <v>1185</v>
      </c>
      <c r="D99" s="75" t="s">
        <v>1684</v>
      </c>
      <c r="E99" s="75" t="s">
        <v>1608</v>
      </c>
      <c r="F99" s="75" t="s">
        <v>1606</v>
      </c>
      <c r="G99" s="138">
        <v>0</v>
      </c>
    </row>
    <row r="100" spans="1:7" x14ac:dyDescent="0.35">
      <c r="A100" s="1"/>
      <c r="B100" s="75" t="s">
        <v>190</v>
      </c>
      <c r="C100" s="75" t="s">
        <v>1191</v>
      </c>
      <c r="D100" s="75" t="s">
        <v>720</v>
      </c>
      <c r="E100" s="75" t="s">
        <v>1634</v>
      </c>
      <c r="F100" s="75" t="s">
        <v>1606</v>
      </c>
      <c r="G100" s="138">
        <v>1287958</v>
      </c>
    </row>
    <row r="101" spans="1:7" x14ac:dyDescent="0.35">
      <c r="A101" s="1"/>
      <c r="B101" s="75" t="s">
        <v>194</v>
      </c>
      <c r="C101" s="75" t="s">
        <v>1192</v>
      </c>
      <c r="D101" s="75" t="s">
        <v>1685</v>
      </c>
      <c r="E101" s="75" t="s">
        <v>1634</v>
      </c>
      <c r="F101" s="75" t="s">
        <v>1606</v>
      </c>
      <c r="G101" s="138">
        <v>0</v>
      </c>
    </row>
    <row r="102" spans="1:7" x14ac:dyDescent="0.35">
      <c r="A102" s="1"/>
      <c r="B102" s="75" t="s">
        <v>194</v>
      </c>
      <c r="C102" s="75" t="s">
        <v>1192</v>
      </c>
      <c r="D102" s="75" t="s">
        <v>1686</v>
      </c>
      <c r="E102" s="75" t="s">
        <v>1634</v>
      </c>
      <c r="F102" s="75" t="s">
        <v>1606</v>
      </c>
      <c r="G102" s="138">
        <v>358900.43199999997</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9062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5" t="s">
        <v>0</v>
      </c>
      <c r="C3" s="186"/>
      <c r="D3" s="186"/>
      <c r="E3" s="186"/>
      <c r="F3" s="186"/>
      <c r="G3" s="18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3" t="s">
        <v>585</v>
      </c>
      <c r="C6" s="193" t="s">
        <v>1687</v>
      </c>
      <c r="D6" s="193"/>
      <c r="E6" s="193"/>
      <c r="F6" s="193"/>
      <c r="G6" s="193"/>
      <c r="H6" s="193"/>
      <c r="I6" s="193"/>
      <c r="J6" s="193"/>
      <c r="K6" s="193"/>
      <c r="L6" s="193"/>
      <c r="M6" s="193"/>
      <c r="N6" s="193"/>
      <c r="O6" s="193"/>
      <c r="P6" s="193"/>
    </row>
    <row r="7" spans="1:16" ht="40" customHeight="1" x14ac:dyDescent="0.35">
      <c r="A7" s="1"/>
      <c r="B7" s="193"/>
      <c r="C7" s="3" t="s">
        <v>327</v>
      </c>
      <c r="D7" s="3" t="s">
        <v>119</v>
      </c>
      <c r="E7" s="3" t="s">
        <v>127</v>
      </c>
      <c r="F7" s="3" t="s">
        <v>127</v>
      </c>
      <c r="G7" s="3" t="s">
        <v>137</v>
      </c>
      <c r="H7" s="3" t="s">
        <v>632</v>
      </c>
      <c r="I7" s="3" t="s">
        <v>140</v>
      </c>
      <c r="J7" s="3" t="s">
        <v>140</v>
      </c>
      <c r="K7" s="3" t="s">
        <v>161</v>
      </c>
      <c r="L7" s="3" t="s">
        <v>161</v>
      </c>
      <c r="M7" s="3" t="s">
        <v>161</v>
      </c>
      <c r="N7" s="3" t="s">
        <v>161</v>
      </c>
      <c r="O7" s="3" t="s">
        <v>190</v>
      </c>
      <c r="P7" s="3" t="s">
        <v>194</v>
      </c>
    </row>
    <row r="8" spans="1:16" ht="40" customHeight="1" x14ac:dyDescent="0.35">
      <c r="A8" s="1"/>
      <c r="B8" s="193"/>
      <c r="C8" s="3" t="s">
        <v>106</v>
      </c>
      <c r="D8" s="3" t="s">
        <v>124</v>
      </c>
      <c r="E8" s="3" t="s">
        <v>1688</v>
      </c>
      <c r="F8" s="3" t="s">
        <v>1689</v>
      </c>
      <c r="G8" s="3" t="s">
        <v>1690</v>
      </c>
      <c r="H8" s="3" t="s">
        <v>1691</v>
      </c>
      <c r="I8" s="3" t="s">
        <v>147</v>
      </c>
      <c r="J8" s="3" t="s">
        <v>150</v>
      </c>
      <c r="K8" s="3" t="s">
        <v>1692</v>
      </c>
      <c r="L8" s="3" t="s">
        <v>1693</v>
      </c>
      <c r="M8" s="3" t="s">
        <v>172</v>
      </c>
      <c r="N8" s="3" t="s">
        <v>1694</v>
      </c>
      <c r="O8" s="3" t="s">
        <v>1152</v>
      </c>
      <c r="P8" s="3" t="s">
        <v>1695</v>
      </c>
    </row>
    <row r="9" spans="1:16" x14ac:dyDescent="0.35">
      <c r="A9" s="1"/>
      <c r="B9" s="139" t="s">
        <v>213</v>
      </c>
      <c r="C9" s="137">
        <v>831.6</v>
      </c>
      <c r="D9" s="137">
        <v>2989.05</v>
      </c>
      <c r="E9" s="137">
        <v>86.79</v>
      </c>
      <c r="F9" s="137">
        <v>86.79</v>
      </c>
      <c r="G9" s="137">
        <v>4476.1000000000004</v>
      </c>
      <c r="H9" s="137">
        <v>535.44000000000005</v>
      </c>
      <c r="I9" s="137">
        <v>7818</v>
      </c>
      <c r="J9" s="137">
        <v>22914</v>
      </c>
      <c r="K9" s="137">
        <v>4443.0870000000004</v>
      </c>
      <c r="L9" s="137">
        <v>4308.6451999999999</v>
      </c>
      <c r="M9" s="137">
        <v>4439.9116000000004</v>
      </c>
      <c r="N9" s="137">
        <v>4440.2781999999997</v>
      </c>
      <c r="O9" s="137">
        <v>6642.43</v>
      </c>
      <c r="P9" s="137">
        <v>6978.0609999999997</v>
      </c>
    </row>
    <row r="10" spans="1:16" x14ac:dyDescent="0.35">
      <c r="A10" s="1"/>
      <c r="B10" s="139" t="s">
        <v>1696</v>
      </c>
      <c r="C10" s="137">
        <v>866.3</v>
      </c>
      <c r="D10" s="137">
        <v>3036.95</v>
      </c>
      <c r="E10" s="137">
        <v>89.06</v>
      </c>
      <c r="F10" s="137">
        <v>89.06</v>
      </c>
      <c r="G10" s="137">
        <v>4475.5</v>
      </c>
      <c r="H10" s="137">
        <v>538.39</v>
      </c>
      <c r="I10" s="137">
        <v>7976</v>
      </c>
      <c r="J10" s="137">
        <v>22893</v>
      </c>
      <c r="K10" s="137">
        <v>4471.7112999999999</v>
      </c>
      <c r="L10" s="137">
        <v>4354.1212999999998</v>
      </c>
      <c r="M10" s="137">
        <v>4469.0817999999999</v>
      </c>
      <c r="N10" s="137">
        <v>4469.4885000000004</v>
      </c>
      <c r="O10" s="137">
        <v>6640.47</v>
      </c>
      <c r="P10" s="137">
        <v>6976.2889999999998</v>
      </c>
    </row>
    <row r="11" spans="1:16" x14ac:dyDescent="0.35">
      <c r="A11" s="1"/>
      <c r="B11" s="139" t="s">
        <v>1697</v>
      </c>
      <c r="C11" s="137">
        <v>866.9</v>
      </c>
      <c r="D11" s="137">
        <v>2920.06</v>
      </c>
      <c r="E11" s="137">
        <v>91.84</v>
      </c>
      <c r="F11" s="137">
        <v>91.84</v>
      </c>
      <c r="G11" s="137">
        <v>4477.8999999999996</v>
      </c>
      <c r="H11" s="137">
        <v>542.30999999999995</v>
      </c>
      <c r="I11" s="137">
        <v>8134</v>
      </c>
      <c r="J11" s="137">
        <v>22798</v>
      </c>
      <c r="K11" s="137">
        <v>4518.8765999999996</v>
      </c>
      <c r="L11" s="137">
        <v>4440.9168</v>
      </c>
      <c r="M11" s="137">
        <v>4515.9137000000001</v>
      </c>
      <c r="N11" s="137">
        <v>4515.7905000000001</v>
      </c>
      <c r="O11" s="137">
        <v>6641.65</v>
      </c>
      <c r="P11" s="137">
        <v>6974.1379999999999</v>
      </c>
    </row>
    <row r="12" spans="1:16" x14ac:dyDescent="0.35">
      <c r="A12" s="1"/>
      <c r="B12" s="139" t="s">
        <v>1698</v>
      </c>
      <c r="C12" s="137">
        <v>863.5</v>
      </c>
      <c r="D12" s="137">
        <v>2847.6</v>
      </c>
      <c r="E12" s="137">
        <v>94.24</v>
      </c>
      <c r="F12" s="137">
        <v>94.24</v>
      </c>
      <c r="G12" s="137">
        <v>4479.1000000000004</v>
      </c>
      <c r="H12" s="137">
        <v>542.30999999999995</v>
      </c>
      <c r="I12" s="137">
        <v>8326</v>
      </c>
      <c r="J12" s="137">
        <v>22664</v>
      </c>
      <c r="K12" s="137">
        <v>4531.7897000000003</v>
      </c>
      <c r="L12" s="137">
        <v>4458.1301999999996</v>
      </c>
      <c r="M12" s="137">
        <v>4528.6857</v>
      </c>
      <c r="N12" s="137">
        <v>4528.6082999999999</v>
      </c>
      <c r="O12" s="137">
        <v>6640.47</v>
      </c>
      <c r="P12" s="137">
        <v>6972.1589999999997</v>
      </c>
    </row>
    <row r="13" spans="1:16" x14ac:dyDescent="0.35">
      <c r="A13" s="1"/>
      <c r="B13" s="139" t="s">
        <v>1699</v>
      </c>
      <c r="C13" s="137">
        <v>864.5</v>
      </c>
      <c r="D13" s="137">
        <v>2795.06</v>
      </c>
      <c r="E13" s="137">
        <v>96.05</v>
      </c>
      <c r="F13" s="137">
        <v>96.05</v>
      </c>
      <c r="G13" s="137">
        <v>4475.5</v>
      </c>
      <c r="H13" s="137">
        <v>542.30999999999995</v>
      </c>
      <c r="I13" s="137">
        <v>8525</v>
      </c>
      <c r="J13" s="137">
        <v>23234</v>
      </c>
      <c r="K13" s="137">
        <v>4521.3271999999997</v>
      </c>
      <c r="L13" s="137">
        <v>4441.2487000000001</v>
      </c>
      <c r="M13" s="137">
        <v>4518.3257999999996</v>
      </c>
      <c r="N13" s="137">
        <v>4518.5832</v>
      </c>
      <c r="O13" s="137">
        <v>6640.86</v>
      </c>
      <c r="P13" s="137">
        <v>6970.05</v>
      </c>
    </row>
    <row r="14" spans="1:16" x14ac:dyDescent="0.35">
      <c r="A14" s="1"/>
      <c r="B14" s="139" t="s">
        <v>386</v>
      </c>
      <c r="C14" s="137">
        <v>864.2</v>
      </c>
      <c r="D14" s="137">
        <v>2758.03</v>
      </c>
      <c r="E14" s="137">
        <v>96.7</v>
      </c>
      <c r="F14" s="137">
        <v>96.7</v>
      </c>
      <c r="G14" s="137">
        <v>4471.7</v>
      </c>
      <c r="H14" s="137">
        <v>542.30999999999995</v>
      </c>
      <c r="I14" s="137">
        <v>8691</v>
      </c>
      <c r="J14" s="137">
        <v>23293</v>
      </c>
      <c r="K14" s="137">
        <v>4488.4318999999996</v>
      </c>
      <c r="L14" s="137">
        <v>4382.0545000000002</v>
      </c>
      <c r="M14" s="137">
        <v>4485.7780000000002</v>
      </c>
      <c r="N14" s="137">
        <v>4485.5392000000002</v>
      </c>
      <c r="O14" s="137">
        <v>6638.12</v>
      </c>
      <c r="P14" s="137">
        <v>6968.2709999999997</v>
      </c>
    </row>
    <row r="15" spans="1:16" x14ac:dyDescent="0.35">
      <c r="A15" s="1"/>
      <c r="B15" s="139" t="s">
        <v>293</v>
      </c>
      <c r="C15" s="137">
        <v>864</v>
      </c>
      <c r="D15" s="137">
        <v>2733.27</v>
      </c>
      <c r="E15" s="137">
        <v>95.62</v>
      </c>
      <c r="F15" s="137">
        <v>95.62</v>
      </c>
      <c r="G15" s="137">
        <v>4471.7</v>
      </c>
      <c r="H15" s="137">
        <v>542.30999999999995</v>
      </c>
      <c r="I15" s="137">
        <v>8830</v>
      </c>
      <c r="J15" s="137">
        <v>23301</v>
      </c>
      <c r="K15" s="137">
        <v>4417.0154000000002</v>
      </c>
      <c r="L15" s="137">
        <v>4284.5591999999997</v>
      </c>
      <c r="M15" s="137">
        <v>4414.4041999999999</v>
      </c>
      <c r="N15" s="137">
        <v>4414.1936999999998</v>
      </c>
      <c r="O15" s="137">
        <v>6639.69</v>
      </c>
      <c r="P15" s="137">
        <v>6967.0370000000003</v>
      </c>
    </row>
    <row r="16" spans="1:16" x14ac:dyDescent="0.35">
      <c r="A16" s="1"/>
      <c r="B16" s="139" t="s">
        <v>285</v>
      </c>
      <c r="C16" s="137">
        <v>864.1</v>
      </c>
      <c r="D16" s="137">
        <v>2715.2</v>
      </c>
      <c r="E16" s="137">
        <v>93.29</v>
      </c>
      <c r="F16" s="137">
        <v>93.29</v>
      </c>
      <c r="G16" s="137">
        <v>4474.7</v>
      </c>
      <c r="H16" s="137">
        <v>543.29</v>
      </c>
      <c r="I16" s="137">
        <v>8984</v>
      </c>
      <c r="J16" s="137">
        <v>23274</v>
      </c>
      <c r="K16" s="137">
        <v>4361.0164000000004</v>
      </c>
      <c r="L16" s="137">
        <v>4194.3167999999996</v>
      </c>
      <c r="M16" s="137">
        <v>4357.9582</v>
      </c>
      <c r="N16" s="137">
        <v>4358.2244000000001</v>
      </c>
      <c r="O16" s="137">
        <v>6641.26</v>
      </c>
      <c r="P16" s="137">
        <v>6965.94</v>
      </c>
    </row>
    <row r="17" spans="1:16" x14ac:dyDescent="0.35">
      <c r="A17" s="1"/>
      <c r="B17" s="139" t="s">
        <v>353</v>
      </c>
      <c r="C17" s="137">
        <v>864</v>
      </c>
      <c r="D17" s="137">
        <v>2995.29</v>
      </c>
      <c r="E17" s="137">
        <v>91.68</v>
      </c>
      <c r="F17" s="137">
        <v>91.68</v>
      </c>
      <c r="G17" s="137">
        <v>4474.7</v>
      </c>
      <c r="H17" s="137">
        <v>543.29</v>
      </c>
      <c r="I17" s="137">
        <v>9202</v>
      </c>
      <c r="J17" s="137">
        <v>23304</v>
      </c>
      <c r="K17" s="137">
        <v>4350.5523000000003</v>
      </c>
      <c r="L17" s="137">
        <v>4165.0199000000002</v>
      </c>
      <c r="M17" s="137">
        <v>4348.1127999999999</v>
      </c>
      <c r="N17" s="137">
        <v>4348.1647000000003</v>
      </c>
      <c r="O17" s="137">
        <v>6641.26</v>
      </c>
      <c r="P17" s="137">
        <v>6965.0510000000004</v>
      </c>
    </row>
    <row r="18" spans="1:16" x14ac:dyDescent="0.35">
      <c r="A18" s="1"/>
      <c r="B18" s="139" t="s">
        <v>1700</v>
      </c>
      <c r="C18" s="137">
        <v>815</v>
      </c>
      <c r="D18" s="137">
        <v>2995.29</v>
      </c>
      <c r="E18" s="137">
        <v>90.6</v>
      </c>
      <c r="F18" s="137">
        <v>90.6</v>
      </c>
      <c r="G18" s="137">
        <v>4474.7</v>
      </c>
      <c r="H18" s="137">
        <v>541.33000000000004</v>
      </c>
      <c r="I18" s="137">
        <v>9320</v>
      </c>
      <c r="J18" s="137">
        <v>23227</v>
      </c>
      <c r="K18" s="137">
        <v>4237.4893000000002</v>
      </c>
      <c r="L18" s="137">
        <v>4059.4054999999998</v>
      </c>
      <c r="M18" s="137">
        <v>4235.6234999999997</v>
      </c>
      <c r="N18" s="137">
        <v>4237.2673000000004</v>
      </c>
      <c r="O18" s="137">
        <v>6642.43</v>
      </c>
      <c r="P18" s="137">
        <v>6831.491</v>
      </c>
    </row>
    <row r="19" spans="1:16" x14ac:dyDescent="0.35">
      <c r="A19" s="1"/>
      <c r="B19" s="139" t="s">
        <v>1701</v>
      </c>
      <c r="C19" s="137">
        <v>799.6</v>
      </c>
      <c r="D19" s="137">
        <v>2994.13</v>
      </c>
      <c r="E19" s="137">
        <v>89.1</v>
      </c>
      <c r="F19" s="137">
        <v>89.1</v>
      </c>
      <c r="G19" s="137">
        <v>4474.7</v>
      </c>
      <c r="H19" s="137">
        <v>543.29</v>
      </c>
      <c r="I19" s="137">
        <v>9374</v>
      </c>
      <c r="J19" s="137">
        <v>23196</v>
      </c>
      <c r="K19" s="137">
        <v>4152.5131000000001</v>
      </c>
      <c r="L19" s="137">
        <v>3929.9117999999999</v>
      </c>
      <c r="M19" s="137">
        <v>4149.4781000000003</v>
      </c>
      <c r="N19" s="137">
        <v>4156.1309000000001</v>
      </c>
      <c r="O19" s="137">
        <v>6642.04</v>
      </c>
      <c r="P19" s="137">
        <v>6725.835</v>
      </c>
    </row>
    <row r="20" spans="1:16" x14ac:dyDescent="0.35">
      <c r="A20" s="1"/>
      <c r="B20" s="139" t="s">
        <v>1702</v>
      </c>
      <c r="C20" s="137">
        <v>813.6</v>
      </c>
      <c r="D20" s="137">
        <v>2992.53</v>
      </c>
      <c r="E20" s="137">
        <v>87.42</v>
      </c>
      <c r="F20" s="137">
        <v>87.42</v>
      </c>
      <c r="G20" s="137">
        <v>4474.7</v>
      </c>
      <c r="H20" s="137">
        <v>545.25</v>
      </c>
      <c r="I20" s="137">
        <v>9428</v>
      </c>
      <c r="J20" s="137">
        <v>23275</v>
      </c>
      <c r="K20" s="137">
        <v>4118.5855000000001</v>
      </c>
      <c r="L20" s="137">
        <v>3903.02</v>
      </c>
      <c r="M20" s="137">
        <v>4114.9683999999997</v>
      </c>
      <c r="N20" s="137">
        <v>4123.1566999999995</v>
      </c>
      <c r="O20" s="137">
        <v>6643.61</v>
      </c>
      <c r="P20" s="137">
        <v>6703.8090000000002</v>
      </c>
    </row>
    <row r="21" spans="1:16" x14ac:dyDescent="0.35">
      <c r="A21" s="1"/>
      <c r="B21" s="139" t="s">
        <v>1703</v>
      </c>
      <c r="C21" s="137">
        <v>813.4</v>
      </c>
      <c r="D21" s="137">
        <v>2989.5</v>
      </c>
      <c r="E21" s="137">
        <v>86.2</v>
      </c>
      <c r="F21" s="137">
        <v>86.2</v>
      </c>
      <c r="G21" s="137">
        <v>4474.7</v>
      </c>
      <c r="H21" s="137">
        <v>544.27</v>
      </c>
      <c r="I21" s="137">
        <v>9482</v>
      </c>
      <c r="J21" s="137">
        <v>23214</v>
      </c>
      <c r="K21" s="137">
        <v>4084.2440999999999</v>
      </c>
      <c r="L21" s="137">
        <v>3769.1871000000001</v>
      </c>
      <c r="M21" s="137">
        <v>4080.2619</v>
      </c>
      <c r="N21" s="137">
        <v>4090.7008999999998</v>
      </c>
      <c r="O21" s="137">
        <v>6647.54</v>
      </c>
      <c r="P21" s="137">
        <v>6693.9660000000003</v>
      </c>
    </row>
    <row r="22" spans="1:16" x14ac:dyDescent="0.35">
      <c r="A22" s="1"/>
      <c r="B22" s="139" t="s">
        <v>1704</v>
      </c>
      <c r="C22" s="137">
        <v>857.7</v>
      </c>
      <c r="D22" s="137">
        <v>2989.5</v>
      </c>
      <c r="E22" s="137">
        <v>86.26</v>
      </c>
      <c r="F22" s="137">
        <v>86.26</v>
      </c>
      <c r="G22" s="137">
        <v>4474.7</v>
      </c>
      <c r="H22" s="137">
        <v>543.29</v>
      </c>
      <c r="I22" s="137">
        <v>9536</v>
      </c>
      <c r="J22" s="137">
        <v>23166</v>
      </c>
      <c r="K22" s="137">
        <v>4066.9528</v>
      </c>
      <c r="L22" s="137">
        <v>3699.4113000000002</v>
      </c>
      <c r="M22" s="137">
        <v>4063.38</v>
      </c>
      <c r="N22" s="137">
        <v>4073.7964000000002</v>
      </c>
      <c r="O22" s="137">
        <v>6662.46</v>
      </c>
      <c r="P22" s="137">
        <v>6687.799</v>
      </c>
    </row>
    <row r="23" spans="1:16" x14ac:dyDescent="0.35">
      <c r="A23" s="1"/>
      <c r="B23" s="139" t="s">
        <v>1705</v>
      </c>
      <c r="C23" s="137">
        <v>854.8</v>
      </c>
      <c r="D23" s="137">
        <v>2987.89</v>
      </c>
      <c r="E23" s="137">
        <v>87.04</v>
      </c>
      <c r="F23" s="137">
        <v>87.04</v>
      </c>
      <c r="G23" s="137">
        <v>4474.7</v>
      </c>
      <c r="H23" s="137">
        <v>542.30999999999995</v>
      </c>
      <c r="I23" s="137">
        <v>9565</v>
      </c>
      <c r="J23" s="137">
        <v>23285</v>
      </c>
      <c r="K23" s="137">
        <v>4094.2267999999999</v>
      </c>
      <c r="L23" s="137">
        <v>3744.6181999999999</v>
      </c>
      <c r="M23" s="137">
        <v>4090.7291</v>
      </c>
      <c r="N23" s="137">
        <v>4100.5973000000004</v>
      </c>
      <c r="O23" s="137">
        <v>6664.42</v>
      </c>
      <c r="P23" s="137">
        <v>6677.0810000000001</v>
      </c>
    </row>
    <row r="24" spans="1:16" x14ac:dyDescent="0.35">
      <c r="A24" s="1"/>
      <c r="B24" s="139" t="s">
        <v>1706</v>
      </c>
      <c r="C24" s="137">
        <v>852.5</v>
      </c>
      <c r="D24" s="137">
        <v>2990.66</v>
      </c>
      <c r="E24" s="137">
        <v>87.29</v>
      </c>
      <c r="F24" s="137">
        <v>87.29</v>
      </c>
      <c r="G24" s="137">
        <v>4474.7</v>
      </c>
      <c r="H24" s="137">
        <v>544.27</v>
      </c>
      <c r="I24" s="137">
        <v>9572</v>
      </c>
      <c r="J24" s="137">
        <v>22710</v>
      </c>
      <c r="K24" s="137">
        <v>4131.5963000000002</v>
      </c>
      <c r="L24" s="137">
        <v>3810.7910000000002</v>
      </c>
      <c r="M24" s="137">
        <v>4128.1764000000003</v>
      </c>
      <c r="N24" s="137">
        <v>4137.54</v>
      </c>
      <c r="O24" s="137">
        <v>6645.97</v>
      </c>
      <c r="P24" s="137">
        <v>6658.9530000000004</v>
      </c>
    </row>
    <row r="25" spans="1:16" x14ac:dyDescent="0.35">
      <c r="A25" s="1"/>
      <c r="B25" s="139" t="s">
        <v>354</v>
      </c>
      <c r="C25" s="137">
        <v>852.5</v>
      </c>
      <c r="D25" s="137">
        <v>2988.8</v>
      </c>
      <c r="E25" s="137">
        <v>86.16</v>
      </c>
      <c r="F25" s="137">
        <v>86.16</v>
      </c>
      <c r="G25" s="137">
        <v>4474.7</v>
      </c>
      <c r="H25" s="137">
        <v>544.27</v>
      </c>
      <c r="I25" s="137">
        <v>9581</v>
      </c>
      <c r="J25" s="137">
        <v>22715</v>
      </c>
      <c r="K25" s="137">
        <v>4137.7811000000002</v>
      </c>
      <c r="L25" s="137">
        <v>3828.6833999999999</v>
      </c>
      <c r="M25" s="137">
        <v>4134.3688000000002</v>
      </c>
      <c r="N25" s="137">
        <v>4142.7433000000001</v>
      </c>
      <c r="O25" s="137">
        <v>6646.75</v>
      </c>
      <c r="P25" s="137">
        <v>6643.8919999999998</v>
      </c>
    </row>
    <row r="26" spans="1:16" x14ac:dyDescent="0.35">
      <c r="A26" s="1"/>
      <c r="B26" s="139" t="s">
        <v>294</v>
      </c>
      <c r="C26" s="137">
        <v>853.6</v>
      </c>
      <c r="D26" s="137">
        <v>2989.05</v>
      </c>
      <c r="E26" s="137">
        <v>84.37</v>
      </c>
      <c r="F26" s="137">
        <v>84.37</v>
      </c>
      <c r="G26" s="137">
        <v>4474.7</v>
      </c>
      <c r="H26" s="137">
        <v>545.25</v>
      </c>
      <c r="I26" s="137">
        <v>9638</v>
      </c>
      <c r="J26" s="137">
        <v>23158</v>
      </c>
      <c r="K26" s="137">
        <v>4092.5724</v>
      </c>
      <c r="L26" s="137">
        <v>3661.1880999999998</v>
      </c>
      <c r="M26" s="137">
        <v>4090.3514</v>
      </c>
      <c r="N26" s="137">
        <v>4097.3784999999998</v>
      </c>
      <c r="O26" s="137">
        <v>6644.79</v>
      </c>
      <c r="P26" s="137">
        <v>6612.3909999999996</v>
      </c>
    </row>
    <row r="27" spans="1:16" x14ac:dyDescent="0.35">
      <c r="A27" s="1"/>
      <c r="B27" s="139" t="s">
        <v>339</v>
      </c>
      <c r="C27" s="137">
        <v>857.1</v>
      </c>
      <c r="D27" s="137">
        <v>2988.34</v>
      </c>
      <c r="E27" s="137">
        <v>84.01</v>
      </c>
      <c r="F27" s="137">
        <v>84.01</v>
      </c>
      <c r="G27" s="137">
        <v>4474.7</v>
      </c>
      <c r="H27" s="137">
        <v>542.30999999999995</v>
      </c>
      <c r="I27" s="137">
        <v>9598</v>
      </c>
      <c r="J27" s="137">
        <v>22650</v>
      </c>
      <c r="K27" s="137">
        <v>4071.471</v>
      </c>
      <c r="L27" s="137">
        <v>3604.5635000000002</v>
      </c>
      <c r="M27" s="137">
        <v>4069.7867999999999</v>
      </c>
      <c r="N27" s="137">
        <v>4073.3779</v>
      </c>
      <c r="O27" s="137">
        <v>6644.4</v>
      </c>
      <c r="P27" s="137">
        <v>6568.5230000000001</v>
      </c>
    </row>
    <row r="28" spans="1:16" x14ac:dyDescent="0.35">
      <c r="A28" s="1"/>
      <c r="B28" s="139" t="s">
        <v>1707</v>
      </c>
      <c r="C28" s="137">
        <v>860.7</v>
      </c>
      <c r="D28" s="137">
        <v>2986.48</v>
      </c>
      <c r="E28" s="137">
        <v>83.37</v>
      </c>
      <c r="F28" s="137">
        <v>83.37</v>
      </c>
      <c r="G28" s="137">
        <v>4476.3</v>
      </c>
      <c r="H28" s="137">
        <v>536.41999999999996</v>
      </c>
      <c r="I28" s="137">
        <v>9305</v>
      </c>
      <c r="J28" s="137">
        <v>22713</v>
      </c>
      <c r="K28" s="137">
        <v>4166.3185000000003</v>
      </c>
      <c r="L28" s="137">
        <v>3755.8143</v>
      </c>
      <c r="M28" s="137">
        <v>4165.9618</v>
      </c>
      <c r="N28" s="137">
        <v>4167.0119999999997</v>
      </c>
      <c r="O28" s="137">
        <v>6646.36</v>
      </c>
      <c r="P28" s="137">
        <v>6542.0360000000001</v>
      </c>
    </row>
    <row r="29" spans="1:16" x14ac:dyDescent="0.35">
      <c r="A29" s="1"/>
      <c r="B29" s="139" t="s">
        <v>1708</v>
      </c>
      <c r="C29" s="137">
        <v>863.1</v>
      </c>
      <c r="D29" s="137">
        <v>2990.2</v>
      </c>
      <c r="E29" s="137">
        <v>82.8</v>
      </c>
      <c r="F29" s="137">
        <v>82.8</v>
      </c>
      <c r="G29" s="137">
        <v>4476.3</v>
      </c>
      <c r="H29" s="137">
        <v>538.39</v>
      </c>
      <c r="I29" s="137">
        <v>8963</v>
      </c>
      <c r="J29" s="137">
        <v>22669</v>
      </c>
      <c r="K29" s="137">
        <v>4229.8248000000003</v>
      </c>
      <c r="L29" s="137">
        <v>4041.3051</v>
      </c>
      <c r="M29" s="137">
        <v>4230.3915999999999</v>
      </c>
      <c r="N29" s="137">
        <v>4231.2350999999999</v>
      </c>
      <c r="O29" s="137">
        <v>6643.61</v>
      </c>
      <c r="P29" s="137">
        <v>6524.1130000000003</v>
      </c>
    </row>
    <row r="30" spans="1:16" x14ac:dyDescent="0.35">
      <c r="A30" s="1"/>
      <c r="B30" s="139" t="s">
        <v>1709</v>
      </c>
      <c r="C30" s="137">
        <v>864.2</v>
      </c>
      <c r="D30" s="137">
        <v>2989.5</v>
      </c>
      <c r="E30" s="137">
        <v>81.84</v>
      </c>
      <c r="F30" s="137">
        <v>81.84</v>
      </c>
      <c r="G30" s="137">
        <v>4473.6000000000004</v>
      </c>
      <c r="H30" s="137">
        <v>539.37</v>
      </c>
      <c r="I30" s="137">
        <v>8681</v>
      </c>
      <c r="J30" s="137">
        <v>22747</v>
      </c>
      <c r="K30" s="137">
        <v>4199.6570000000002</v>
      </c>
      <c r="L30" s="137">
        <v>3995.8353999999999</v>
      </c>
      <c r="M30" s="137">
        <v>4200.3715000000002</v>
      </c>
      <c r="N30" s="137">
        <v>4201.1035000000002</v>
      </c>
      <c r="O30" s="137">
        <v>6642.83</v>
      </c>
      <c r="P30" s="137">
        <v>6405.1130000000003</v>
      </c>
    </row>
    <row r="31" spans="1:16" x14ac:dyDescent="0.35">
      <c r="A31" s="1"/>
      <c r="B31" s="139" t="s">
        <v>1710</v>
      </c>
      <c r="C31" s="137">
        <v>864.2</v>
      </c>
      <c r="D31" s="137">
        <v>2988.34</v>
      </c>
      <c r="E31" s="137">
        <v>81.83</v>
      </c>
      <c r="F31" s="137">
        <v>81.83</v>
      </c>
      <c r="G31" s="137">
        <v>4482.6000000000004</v>
      </c>
      <c r="H31" s="137">
        <v>536.41999999999996</v>
      </c>
      <c r="I31" s="137">
        <v>8518</v>
      </c>
      <c r="J31" s="137">
        <v>22899</v>
      </c>
      <c r="K31" s="137">
        <v>4214.1760999999997</v>
      </c>
      <c r="L31" s="137">
        <v>4017.7341000000001</v>
      </c>
      <c r="M31" s="137">
        <v>4214.7842000000001</v>
      </c>
      <c r="N31" s="137">
        <v>4215.9850999999999</v>
      </c>
      <c r="O31" s="137">
        <v>6644.4</v>
      </c>
      <c r="P31" s="137">
        <v>6322.9229999999998</v>
      </c>
    </row>
    <row r="32" spans="1:16" x14ac:dyDescent="0.35">
      <c r="A32" s="1"/>
      <c r="B32" s="139" t="s">
        <v>1711</v>
      </c>
      <c r="C32" s="137">
        <v>864.4</v>
      </c>
      <c r="D32" s="137">
        <v>2986.48</v>
      </c>
      <c r="E32" s="137">
        <v>83.53</v>
      </c>
      <c r="F32" s="137">
        <v>83.53</v>
      </c>
      <c r="G32" s="137">
        <v>4469.7</v>
      </c>
      <c r="H32" s="137">
        <v>536.41999999999996</v>
      </c>
      <c r="I32" s="137">
        <v>8472</v>
      </c>
      <c r="J32" s="137">
        <v>22726</v>
      </c>
      <c r="K32" s="137">
        <v>4254.8957</v>
      </c>
      <c r="L32" s="137">
        <v>4068.0457999999999</v>
      </c>
      <c r="M32" s="137">
        <v>4255.7106000000003</v>
      </c>
      <c r="N32" s="137">
        <v>4256.1442999999999</v>
      </c>
      <c r="O32" s="137">
        <v>6643.22</v>
      </c>
      <c r="P32" s="137">
        <v>6251.4489999999996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90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85" t="s">
        <v>0</v>
      </c>
      <c r="C3" s="186"/>
      <c r="D3" s="186"/>
      <c r="E3" s="186"/>
      <c r="F3" s="186"/>
      <c r="G3" s="186"/>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3" t="s">
        <v>585</v>
      </c>
      <c r="C6" s="193" t="s">
        <v>1712</v>
      </c>
      <c r="D6" s="193"/>
      <c r="E6" s="193"/>
      <c r="F6" s="193"/>
      <c r="G6" s="193"/>
      <c r="H6" s="193"/>
      <c r="I6" s="193"/>
      <c r="J6" s="193"/>
      <c r="K6" s="193"/>
      <c r="L6" s="193"/>
      <c r="M6" s="193"/>
      <c r="N6" s="193"/>
      <c r="O6" s="193"/>
      <c r="P6" s="193"/>
      <c r="Q6" s="193"/>
    </row>
    <row r="7" spans="1:17" ht="40" customHeight="1" x14ac:dyDescent="0.35">
      <c r="A7" s="1"/>
      <c r="B7" s="193"/>
      <c r="C7" s="3" t="s">
        <v>327</v>
      </c>
      <c r="D7" s="3" t="s">
        <v>119</v>
      </c>
      <c r="E7" s="3" t="s">
        <v>119</v>
      </c>
      <c r="F7" s="3" t="s">
        <v>127</v>
      </c>
      <c r="G7" s="3" t="s">
        <v>127</v>
      </c>
      <c r="H7" s="3" t="s">
        <v>127</v>
      </c>
      <c r="I7" s="3" t="s">
        <v>127</v>
      </c>
      <c r="J7" s="3" t="s">
        <v>137</v>
      </c>
      <c r="K7" s="3" t="s">
        <v>632</v>
      </c>
      <c r="L7" s="3" t="s">
        <v>140</v>
      </c>
      <c r="M7" s="3" t="s">
        <v>140</v>
      </c>
      <c r="N7" s="3" t="s">
        <v>161</v>
      </c>
      <c r="O7" s="3" t="s">
        <v>161</v>
      </c>
      <c r="P7" s="3" t="s">
        <v>190</v>
      </c>
      <c r="Q7" s="3" t="s">
        <v>194</v>
      </c>
    </row>
    <row r="8" spans="1:17" ht="40" customHeight="1" x14ac:dyDescent="0.35">
      <c r="A8" s="1"/>
      <c r="B8" s="193"/>
      <c r="C8" s="3" t="s">
        <v>1125</v>
      </c>
      <c r="D8" s="3" t="s">
        <v>1133</v>
      </c>
      <c r="E8" s="3" t="s">
        <v>1134</v>
      </c>
      <c r="F8" s="3" t="s">
        <v>133</v>
      </c>
      <c r="G8" s="3" t="s">
        <v>136</v>
      </c>
      <c r="H8" s="3" t="s">
        <v>1609</v>
      </c>
      <c r="I8" s="3" t="s">
        <v>1151</v>
      </c>
      <c r="J8" s="3" t="s">
        <v>138</v>
      </c>
      <c r="K8" s="3" t="s">
        <v>1157</v>
      </c>
      <c r="L8" s="3" t="s">
        <v>147</v>
      </c>
      <c r="M8" s="3" t="s">
        <v>150</v>
      </c>
      <c r="N8" s="3" t="s">
        <v>1172</v>
      </c>
      <c r="O8" s="3" t="s">
        <v>178</v>
      </c>
      <c r="P8" s="3" t="s">
        <v>1191</v>
      </c>
      <c r="Q8" s="3" t="s">
        <v>1192</v>
      </c>
    </row>
    <row r="9" spans="1:17" x14ac:dyDescent="0.35">
      <c r="A9" s="1"/>
      <c r="B9" s="139" t="s">
        <v>213</v>
      </c>
      <c r="C9" s="137">
        <v>24</v>
      </c>
      <c r="D9" s="137">
        <v>28.68</v>
      </c>
      <c r="E9" s="137">
        <v>28.68</v>
      </c>
      <c r="F9" s="137">
        <v>22.2</v>
      </c>
      <c r="G9" s="137">
        <v>22.2</v>
      </c>
      <c r="H9" s="137">
        <v>25.97</v>
      </c>
      <c r="I9" s="137">
        <v>25.97</v>
      </c>
      <c r="J9" s="137">
        <v>22.5</v>
      </c>
      <c r="K9" s="137">
        <v>37.049999999999997</v>
      </c>
      <c r="L9" s="137">
        <v>22</v>
      </c>
      <c r="M9" s="137">
        <v>22.7</v>
      </c>
      <c r="N9" s="137">
        <v>25.43</v>
      </c>
      <c r="O9" s="137">
        <v>22.95</v>
      </c>
      <c r="P9" s="137">
        <v>21.75</v>
      </c>
      <c r="Q9" s="137">
        <v>28.81</v>
      </c>
    </row>
    <row r="10" spans="1:17" x14ac:dyDescent="0.35">
      <c r="A10" s="1"/>
      <c r="B10" s="139" t="s">
        <v>1696</v>
      </c>
      <c r="C10" s="137">
        <v>22</v>
      </c>
      <c r="D10" s="137">
        <v>28.43</v>
      </c>
      <c r="E10" s="137">
        <v>28.43</v>
      </c>
      <c r="F10" s="137">
        <v>22.3</v>
      </c>
      <c r="G10" s="137">
        <v>22.3</v>
      </c>
      <c r="H10" s="137">
        <v>25.93</v>
      </c>
      <c r="I10" s="137">
        <v>25.93</v>
      </c>
      <c r="J10" s="137">
        <v>22.4</v>
      </c>
      <c r="K10" s="137">
        <v>37.270000000000003</v>
      </c>
      <c r="L10" s="137">
        <v>21.8</v>
      </c>
      <c r="M10" s="137">
        <v>22.5</v>
      </c>
      <c r="N10" s="137">
        <v>25.26</v>
      </c>
      <c r="O10" s="137">
        <v>22.65</v>
      </c>
      <c r="P10" s="137">
        <v>21.53</v>
      </c>
      <c r="Q10" s="137">
        <v>28.44</v>
      </c>
    </row>
    <row r="11" spans="1:17" x14ac:dyDescent="0.35">
      <c r="A11" s="1"/>
      <c r="B11" s="139" t="s">
        <v>1697</v>
      </c>
      <c r="C11" s="137">
        <v>22</v>
      </c>
      <c r="D11" s="137">
        <v>28.19</v>
      </c>
      <c r="E11" s="137">
        <v>28.19</v>
      </c>
      <c r="F11" s="137">
        <v>22.1</v>
      </c>
      <c r="G11" s="137">
        <v>22.1</v>
      </c>
      <c r="H11" s="137">
        <v>25.86</v>
      </c>
      <c r="I11" s="137">
        <v>25.86</v>
      </c>
      <c r="J11" s="137">
        <v>22.2</v>
      </c>
      <c r="K11" s="137">
        <v>37.340000000000003</v>
      </c>
      <c r="L11" s="137">
        <v>21.9</v>
      </c>
      <c r="M11" s="137">
        <v>21.9</v>
      </c>
      <c r="N11" s="137">
        <v>25.48</v>
      </c>
      <c r="O11" s="137">
        <v>22.45</v>
      </c>
      <c r="P11" s="137">
        <v>21.55</v>
      </c>
      <c r="Q11" s="137">
        <v>27.96</v>
      </c>
    </row>
    <row r="12" spans="1:17" x14ac:dyDescent="0.35">
      <c r="A12" s="1"/>
      <c r="B12" s="139" t="s">
        <v>1698</v>
      </c>
      <c r="C12" s="137">
        <v>22</v>
      </c>
      <c r="D12" s="137">
        <v>27.96</v>
      </c>
      <c r="E12" s="137">
        <v>27.96</v>
      </c>
      <c r="F12" s="137">
        <v>22.1</v>
      </c>
      <c r="G12" s="137">
        <v>22.1</v>
      </c>
      <c r="H12" s="137">
        <v>25.77</v>
      </c>
      <c r="I12" s="137">
        <v>25.77</v>
      </c>
      <c r="J12" s="137">
        <v>22</v>
      </c>
      <c r="K12" s="137">
        <v>37.659999999999997</v>
      </c>
      <c r="L12" s="137">
        <v>21.7</v>
      </c>
      <c r="M12" s="137">
        <v>21.6</v>
      </c>
      <c r="N12" s="137">
        <v>25.67</v>
      </c>
      <c r="O12" s="137">
        <v>22.524999999999999</v>
      </c>
      <c r="P12" s="137">
        <v>21.36</v>
      </c>
      <c r="Q12" s="137">
        <v>27.73</v>
      </c>
    </row>
    <row r="13" spans="1:17" x14ac:dyDescent="0.35">
      <c r="A13" s="1"/>
      <c r="B13" s="139" t="s">
        <v>1699</v>
      </c>
      <c r="C13" s="137">
        <v>22</v>
      </c>
      <c r="D13" s="137">
        <v>27.88</v>
      </c>
      <c r="E13" s="137">
        <v>27.88</v>
      </c>
      <c r="F13" s="137">
        <v>22.2</v>
      </c>
      <c r="G13" s="137">
        <v>22.2</v>
      </c>
      <c r="H13" s="137">
        <v>25.64</v>
      </c>
      <c r="I13" s="137">
        <v>25.64</v>
      </c>
      <c r="J13" s="137">
        <v>22.1</v>
      </c>
      <c r="K13" s="137">
        <v>37.729999999999997</v>
      </c>
      <c r="L13" s="137">
        <v>21.5</v>
      </c>
      <c r="M13" s="137">
        <v>22.1</v>
      </c>
      <c r="N13" s="137">
        <v>25.77</v>
      </c>
      <c r="O13" s="137">
        <v>22.125</v>
      </c>
      <c r="P13" s="137">
        <v>21.53</v>
      </c>
      <c r="Q13" s="137">
        <v>27.48</v>
      </c>
    </row>
    <row r="14" spans="1:17" x14ac:dyDescent="0.35">
      <c r="A14" s="1"/>
      <c r="B14" s="139" t="s">
        <v>386</v>
      </c>
      <c r="C14" s="137">
        <v>22</v>
      </c>
      <c r="D14" s="137">
        <v>27.75</v>
      </c>
      <c r="E14" s="137">
        <v>27.75</v>
      </c>
      <c r="F14" s="137">
        <v>22.5</v>
      </c>
      <c r="G14" s="137">
        <v>22.5</v>
      </c>
      <c r="H14" s="137">
        <v>25.46</v>
      </c>
      <c r="I14" s="137">
        <v>25.46</v>
      </c>
      <c r="J14" s="137">
        <v>22</v>
      </c>
      <c r="K14" s="137">
        <v>37.17</v>
      </c>
      <c r="L14" s="137">
        <v>21.5</v>
      </c>
      <c r="M14" s="137">
        <v>22.1</v>
      </c>
      <c r="N14" s="137">
        <v>25.77</v>
      </c>
      <c r="O14" s="137">
        <v>22.001000000000001</v>
      </c>
      <c r="P14" s="137">
        <v>21.57</v>
      </c>
      <c r="Q14" s="137">
        <v>27.25</v>
      </c>
    </row>
    <row r="15" spans="1:17" x14ac:dyDescent="0.35">
      <c r="A15" s="1"/>
      <c r="B15" s="139" t="s">
        <v>293</v>
      </c>
      <c r="C15" s="137">
        <v>22</v>
      </c>
      <c r="D15" s="137">
        <v>27.64</v>
      </c>
      <c r="E15" s="137">
        <v>27.64</v>
      </c>
      <c r="F15" s="137">
        <v>22.3</v>
      </c>
      <c r="G15" s="137">
        <v>22.3</v>
      </c>
      <c r="H15" s="137">
        <v>25.2</v>
      </c>
      <c r="I15" s="137">
        <v>25.2</v>
      </c>
      <c r="J15" s="137">
        <v>21.9</v>
      </c>
      <c r="K15" s="137">
        <v>37.450000000000003</v>
      </c>
      <c r="L15" s="137">
        <v>21.6</v>
      </c>
      <c r="M15" s="137">
        <v>21.7</v>
      </c>
      <c r="N15" s="137">
        <v>25.84</v>
      </c>
      <c r="O15" s="137">
        <v>21.85</v>
      </c>
      <c r="P15" s="137">
        <v>21.51</v>
      </c>
      <c r="Q15" s="137">
        <v>27.42</v>
      </c>
    </row>
    <row r="16" spans="1:17" x14ac:dyDescent="0.35">
      <c r="A16" s="1"/>
      <c r="B16" s="139" t="s">
        <v>285</v>
      </c>
      <c r="C16" s="137">
        <v>22</v>
      </c>
      <c r="D16" s="137">
        <v>27.58</v>
      </c>
      <c r="E16" s="137">
        <v>27.58</v>
      </c>
      <c r="F16" s="137">
        <v>22.2</v>
      </c>
      <c r="G16" s="137">
        <v>22.2</v>
      </c>
      <c r="H16" s="137">
        <v>24.98</v>
      </c>
      <c r="I16" s="137">
        <v>24.98</v>
      </c>
      <c r="J16" s="137">
        <v>21.9</v>
      </c>
      <c r="K16" s="137">
        <v>37.68</v>
      </c>
      <c r="L16" s="137">
        <v>22</v>
      </c>
      <c r="M16" s="137">
        <v>22.2</v>
      </c>
      <c r="N16" s="137">
        <v>25.8</v>
      </c>
      <c r="O16" s="137">
        <v>21.625</v>
      </c>
      <c r="P16" s="137">
        <v>21.7</v>
      </c>
      <c r="Q16" s="137">
        <v>27.62</v>
      </c>
    </row>
    <row r="17" spans="1:17" x14ac:dyDescent="0.35">
      <c r="A17" s="1"/>
      <c r="B17" s="139" t="s">
        <v>353</v>
      </c>
      <c r="C17" s="137">
        <v>23.9</v>
      </c>
      <c r="D17" s="137">
        <v>27.53</v>
      </c>
      <c r="E17" s="137">
        <v>27.53</v>
      </c>
      <c r="F17" s="137">
        <v>23.1</v>
      </c>
      <c r="G17" s="137">
        <v>23.1</v>
      </c>
      <c r="H17" s="137">
        <v>25.15</v>
      </c>
      <c r="I17" s="137">
        <v>25.15</v>
      </c>
      <c r="J17" s="137">
        <v>22.3</v>
      </c>
      <c r="K17" s="137">
        <v>38.770000000000003</v>
      </c>
      <c r="L17" s="137">
        <v>22.2</v>
      </c>
      <c r="M17" s="137">
        <v>22.9</v>
      </c>
      <c r="N17" s="137">
        <v>25.94</v>
      </c>
      <c r="O17" s="137">
        <v>22.001999999999999</v>
      </c>
      <c r="P17" s="137">
        <v>22.62</v>
      </c>
      <c r="Q17" s="137">
        <v>30.19</v>
      </c>
    </row>
    <row r="18" spans="1:17" x14ac:dyDescent="0.35">
      <c r="A18" s="1"/>
      <c r="B18" s="139" t="s">
        <v>1700</v>
      </c>
      <c r="C18" s="137">
        <v>27.6</v>
      </c>
      <c r="D18" s="137">
        <v>27.8</v>
      </c>
      <c r="E18" s="137">
        <v>27.8</v>
      </c>
      <c r="F18" s="137">
        <v>24.2</v>
      </c>
      <c r="G18" s="137">
        <v>24.2</v>
      </c>
      <c r="H18" s="137">
        <v>26.02</v>
      </c>
      <c r="I18" s="137">
        <v>26.02</v>
      </c>
      <c r="J18" s="137">
        <v>22.9</v>
      </c>
      <c r="K18" s="137">
        <v>40.65</v>
      </c>
      <c r="L18" s="137">
        <v>22.4</v>
      </c>
      <c r="M18" s="137">
        <v>23.8</v>
      </c>
      <c r="N18" s="137">
        <v>24.34</v>
      </c>
      <c r="O18" s="137">
        <v>22.824999999999999</v>
      </c>
      <c r="P18" s="137">
        <v>24.11</v>
      </c>
      <c r="Q18" s="137">
        <v>30.49</v>
      </c>
    </row>
    <row r="19" spans="1:17" x14ac:dyDescent="0.35">
      <c r="A19" s="1"/>
      <c r="B19" s="139" t="s">
        <v>1701</v>
      </c>
      <c r="C19" s="137">
        <v>30.3</v>
      </c>
      <c r="D19" s="137">
        <v>28.28</v>
      </c>
      <c r="E19" s="137">
        <v>28.28</v>
      </c>
      <c r="F19" s="137">
        <v>26.6</v>
      </c>
      <c r="G19" s="137">
        <v>26.6</v>
      </c>
      <c r="H19" s="137">
        <v>26.78</v>
      </c>
      <c r="I19" s="137">
        <v>26.78</v>
      </c>
      <c r="J19" s="137">
        <v>23.1</v>
      </c>
      <c r="K19" s="137">
        <v>41.92</v>
      </c>
      <c r="L19" s="137">
        <v>23.9</v>
      </c>
      <c r="M19" s="137">
        <v>25</v>
      </c>
      <c r="N19" s="137">
        <v>26.75</v>
      </c>
      <c r="O19" s="137">
        <v>23.25</v>
      </c>
      <c r="P19" s="137">
        <v>25.16</v>
      </c>
      <c r="Q19" s="137">
        <v>32.979999999999997</v>
      </c>
    </row>
    <row r="20" spans="1:17" x14ac:dyDescent="0.35">
      <c r="A20" s="1"/>
      <c r="B20" s="139" t="s">
        <v>1702</v>
      </c>
      <c r="C20" s="137">
        <v>32.700000000000003</v>
      </c>
      <c r="D20" s="137">
        <v>29.2</v>
      </c>
      <c r="E20" s="137">
        <v>29.2</v>
      </c>
      <c r="F20" s="137">
        <v>27.6</v>
      </c>
      <c r="G20" s="137">
        <v>27.6</v>
      </c>
      <c r="H20" s="137">
        <v>27.53</v>
      </c>
      <c r="I20" s="137">
        <v>27.53</v>
      </c>
      <c r="J20" s="137">
        <v>23.2</v>
      </c>
      <c r="K20" s="137">
        <v>43.03</v>
      </c>
      <c r="L20" s="137">
        <v>25</v>
      </c>
      <c r="M20" s="137">
        <v>26.8</v>
      </c>
      <c r="N20" s="137">
        <v>27.03</v>
      </c>
      <c r="O20" s="137">
        <v>23.062999999999999</v>
      </c>
      <c r="P20" s="137">
        <v>26.4</v>
      </c>
      <c r="Q20" s="137">
        <v>33.090000000000003</v>
      </c>
    </row>
    <row r="21" spans="1:17" x14ac:dyDescent="0.35">
      <c r="A21" s="1"/>
      <c r="B21" s="139" t="s">
        <v>1703</v>
      </c>
      <c r="C21" s="137">
        <v>33.6</v>
      </c>
      <c r="D21" s="137">
        <v>29.83</v>
      </c>
      <c r="E21" s="137">
        <v>29.83</v>
      </c>
      <c r="F21" s="137">
        <v>27.8</v>
      </c>
      <c r="G21" s="137">
        <v>27.8</v>
      </c>
      <c r="H21" s="137">
        <v>27.87</v>
      </c>
      <c r="I21" s="137">
        <v>27.87</v>
      </c>
      <c r="J21" s="137">
        <v>23.4</v>
      </c>
      <c r="K21" s="137">
        <v>39.729999999999997</v>
      </c>
      <c r="L21" s="137">
        <v>26.1</v>
      </c>
      <c r="M21" s="137">
        <v>27.9</v>
      </c>
      <c r="N21" s="137">
        <v>28.58</v>
      </c>
      <c r="O21" s="137">
        <v>23.625</v>
      </c>
      <c r="P21" s="137">
        <v>27.94</v>
      </c>
      <c r="Q21" s="137">
        <v>35.57</v>
      </c>
    </row>
    <row r="22" spans="1:17" x14ac:dyDescent="0.35">
      <c r="A22" s="1"/>
      <c r="B22" s="139" t="s">
        <v>1704</v>
      </c>
      <c r="C22" s="137">
        <v>32.9</v>
      </c>
      <c r="D22" s="137">
        <v>30.52</v>
      </c>
      <c r="E22" s="137">
        <v>30.52</v>
      </c>
      <c r="F22" s="137">
        <v>27.6</v>
      </c>
      <c r="G22" s="137">
        <v>27.6</v>
      </c>
      <c r="H22" s="137">
        <v>28.23</v>
      </c>
      <c r="I22" s="137">
        <v>28.23</v>
      </c>
      <c r="J22" s="137">
        <v>23.8</v>
      </c>
      <c r="K22" s="137">
        <v>39.42</v>
      </c>
      <c r="L22" s="137">
        <v>26.5</v>
      </c>
      <c r="M22" s="137">
        <v>28.4</v>
      </c>
      <c r="N22" s="137">
        <v>27.85</v>
      </c>
      <c r="O22" s="137">
        <v>23.324999999999999</v>
      </c>
      <c r="P22" s="137">
        <v>26.71</v>
      </c>
      <c r="Q22" s="137">
        <v>35.799999999999997</v>
      </c>
    </row>
    <row r="23" spans="1:17" x14ac:dyDescent="0.35">
      <c r="A23" s="1"/>
      <c r="B23" s="139" t="s">
        <v>1705</v>
      </c>
      <c r="C23" s="137">
        <v>32.200000000000003</v>
      </c>
      <c r="D23" s="137">
        <v>31.05</v>
      </c>
      <c r="E23" s="137">
        <v>31.05</v>
      </c>
      <c r="F23" s="137">
        <v>27</v>
      </c>
      <c r="G23" s="137">
        <v>27</v>
      </c>
      <c r="H23" s="137">
        <v>28.81</v>
      </c>
      <c r="I23" s="137">
        <v>28.81</v>
      </c>
      <c r="J23" s="137">
        <v>23.8</v>
      </c>
      <c r="K23" s="137">
        <v>39.47</v>
      </c>
      <c r="L23" s="137">
        <v>25.7</v>
      </c>
      <c r="M23" s="137">
        <v>29</v>
      </c>
      <c r="N23" s="137">
        <v>27.36</v>
      </c>
      <c r="O23" s="137">
        <v>23.423999999999999</v>
      </c>
      <c r="P23" s="137">
        <v>27.36</v>
      </c>
      <c r="Q23" s="137">
        <v>36.68</v>
      </c>
    </row>
    <row r="24" spans="1:17" x14ac:dyDescent="0.35">
      <c r="A24" s="1"/>
      <c r="B24" s="139" t="s">
        <v>1706</v>
      </c>
      <c r="C24" s="137">
        <v>31.1</v>
      </c>
      <c r="D24" s="137">
        <v>31.3</v>
      </c>
      <c r="E24" s="137">
        <v>31.3</v>
      </c>
      <c r="F24" s="137">
        <v>26.4</v>
      </c>
      <c r="G24" s="137">
        <v>26.4</v>
      </c>
      <c r="H24" s="137">
        <v>29.26</v>
      </c>
      <c r="I24" s="137">
        <v>29.26</v>
      </c>
      <c r="J24" s="137">
        <v>23.6</v>
      </c>
      <c r="K24" s="137">
        <v>38.74</v>
      </c>
      <c r="L24" s="137">
        <v>24.9</v>
      </c>
      <c r="M24" s="137">
        <v>27.5</v>
      </c>
      <c r="N24" s="137">
        <v>27.6</v>
      </c>
      <c r="O24" s="137">
        <v>23.138000000000002</v>
      </c>
      <c r="P24" s="137">
        <v>26.39</v>
      </c>
      <c r="Q24" s="137">
        <v>36.43</v>
      </c>
    </row>
    <row r="25" spans="1:17" x14ac:dyDescent="0.35">
      <c r="A25" s="1"/>
      <c r="B25" s="139" t="s">
        <v>354</v>
      </c>
      <c r="C25" s="137">
        <v>29.8</v>
      </c>
      <c r="D25" s="137">
        <v>31.23</v>
      </c>
      <c r="E25" s="137">
        <v>31.23</v>
      </c>
      <c r="F25" s="137">
        <v>26.5</v>
      </c>
      <c r="G25" s="137">
        <v>26.5</v>
      </c>
      <c r="H25" s="137">
        <v>29.92</v>
      </c>
      <c r="I25" s="137">
        <v>29.92</v>
      </c>
      <c r="J25" s="137">
        <v>23.7</v>
      </c>
      <c r="K25" s="137">
        <v>38.22</v>
      </c>
      <c r="L25" s="137">
        <v>24.2</v>
      </c>
      <c r="M25" s="137">
        <v>25.5</v>
      </c>
      <c r="N25" s="137">
        <v>27.26</v>
      </c>
      <c r="O25" s="137">
        <v>22.625</v>
      </c>
      <c r="P25" s="137">
        <v>24.72</v>
      </c>
      <c r="Q25" s="137">
        <v>36.92</v>
      </c>
    </row>
    <row r="26" spans="1:17" x14ac:dyDescent="0.35">
      <c r="A26" s="1"/>
      <c r="B26" s="139" t="s">
        <v>294</v>
      </c>
      <c r="C26" s="137">
        <v>28.3</v>
      </c>
      <c r="D26" s="137">
        <v>31.27</v>
      </c>
      <c r="E26" s="137">
        <v>31.27</v>
      </c>
      <c r="F26" s="137">
        <v>26.1</v>
      </c>
      <c r="G26" s="137">
        <v>26.1</v>
      </c>
      <c r="H26" s="137">
        <v>30.15</v>
      </c>
      <c r="I26" s="137">
        <v>30.15</v>
      </c>
      <c r="J26" s="137">
        <v>23.3</v>
      </c>
      <c r="K26" s="137">
        <v>39.03</v>
      </c>
      <c r="L26" s="137">
        <v>24.6</v>
      </c>
      <c r="M26" s="137">
        <v>25.6</v>
      </c>
      <c r="N26" s="137">
        <v>26.11</v>
      </c>
      <c r="O26" s="137">
        <v>23.175000000000001</v>
      </c>
      <c r="P26" s="137">
        <v>24.07</v>
      </c>
      <c r="Q26" s="137">
        <v>35.18</v>
      </c>
    </row>
    <row r="27" spans="1:17" x14ac:dyDescent="0.35">
      <c r="A27" s="1"/>
      <c r="B27" s="139" t="s">
        <v>339</v>
      </c>
      <c r="C27" s="137">
        <v>26.2</v>
      </c>
      <c r="D27" s="137">
        <v>31.16</v>
      </c>
      <c r="E27" s="137">
        <v>31.16</v>
      </c>
      <c r="F27" s="137">
        <v>24.8</v>
      </c>
      <c r="G27" s="137">
        <v>24.8</v>
      </c>
      <c r="H27" s="137">
        <v>29.84</v>
      </c>
      <c r="I27" s="137">
        <v>29.84</v>
      </c>
      <c r="J27" s="137">
        <v>22.9</v>
      </c>
      <c r="K27" s="137">
        <v>38.51</v>
      </c>
      <c r="L27" s="137">
        <v>24.1</v>
      </c>
      <c r="M27" s="137">
        <v>24.8</v>
      </c>
      <c r="N27" s="137">
        <v>25.95</v>
      </c>
      <c r="O27" s="137">
        <v>23.0002</v>
      </c>
      <c r="P27" s="137">
        <v>23.36</v>
      </c>
      <c r="Q27" s="137">
        <v>32.1</v>
      </c>
    </row>
    <row r="28" spans="1:17" x14ac:dyDescent="0.35">
      <c r="A28" s="1"/>
      <c r="B28" s="139" t="s">
        <v>1707</v>
      </c>
      <c r="C28" s="137">
        <v>24.2</v>
      </c>
      <c r="D28" s="137">
        <v>30.9</v>
      </c>
      <c r="E28" s="137">
        <v>30.9</v>
      </c>
      <c r="F28" s="137">
        <v>23.3</v>
      </c>
      <c r="G28" s="137">
        <v>23.3</v>
      </c>
      <c r="H28" s="137">
        <v>29.11</v>
      </c>
      <c r="I28" s="137">
        <v>29.11</v>
      </c>
      <c r="J28" s="137">
        <v>22.9</v>
      </c>
      <c r="K28" s="137">
        <v>38.049999999999997</v>
      </c>
      <c r="L28" s="137">
        <v>23.3</v>
      </c>
      <c r="M28" s="137">
        <v>23.9</v>
      </c>
      <c r="N28" s="137">
        <v>25.76</v>
      </c>
      <c r="O28" s="137">
        <v>24.05</v>
      </c>
      <c r="P28" s="137">
        <v>23.1</v>
      </c>
      <c r="Q28" s="137">
        <v>31.01</v>
      </c>
    </row>
    <row r="29" spans="1:17" x14ac:dyDescent="0.35">
      <c r="A29" s="1"/>
      <c r="B29" s="139" t="s">
        <v>1708</v>
      </c>
      <c r="C29" s="137">
        <v>22.4</v>
      </c>
      <c r="D29" s="137">
        <v>30.28</v>
      </c>
      <c r="E29" s="137">
        <v>30.28</v>
      </c>
      <c r="F29" s="137">
        <v>22.9</v>
      </c>
      <c r="G29" s="137">
        <v>22.9</v>
      </c>
      <c r="H29" s="137">
        <v>28.45</v>
      </c>
      <c r="I29" s="137">
        <v>28.45</v>
      </c>
      <c r="J29" s="137">
        <v>22.8</v>
      </c>
      <c r="K29" s="137">
        <v>37.47</v>
      </c>
      <c r="L29" s="137">
        <v>23.3</v>
      </c>
      <c r="M29" s="137">
        <v>24</v>
      </c>
      <c r="N29" s="137">
        <v>25.26</v>
      </c>
      <c r="O29" s="137">
        <v>23.95</v>
      </c>
      <c r="P29" s="137">
        <v>22.83</v>
      </c>
      <c r="Q29" s="137">
        <v>30.21</v>
      </c>
    </row>
    <row r="30" spans="1:17" x14ac:dyDescent="0.35">
      <c r="A30" s="1"/>
      <c r="B30" s="139" t="s">
        <v>1709</v>
      </c>
      <c r="C30" s="137">
        <v>22.6</v>
      </c>
      <c r="D30" s="137">
        <v>29.81</v>
      </c>
      <c r="E30" s="137">
        <v>29.81</v>
      </c>
      <c r="F30" s="137">
        <v>23.1</v>
      </c>
      <c r="G30" s="137">
        <v>23.1</v>
      </c>
      <c r="H30" s="137">
        <v>27.83</v>
      </c>
      <c r="I30" s="137">
        <v>27.83</v>
      </c>
      <c r="J30" s="137">
        <v>22.6</v>
      </c>
      <c r="K30" s="137">
        <v>37.51</v>
      </c>
      <c r="L30" s="137">
        <v>22.8</v>
      </c>
      <c r="M30" s="137">
        <v>22.7</v>
      </c>
      <c r="N30" s="137">
        <v>25.1</v>
      </c>
      <c r="O30" s="137">
        <v>24.125</v>
      </c>
      <c r="P30" s="137">
        <v>22.72</v>
      </c>
      <c r="Q30" s="137">
        <v>29.65</v>
      </c>
    </row>
    <row r="31" spans="1:17" x14ac:dyDescent="0.35">
      <c r="A31" s="1"/>
      <c r="B31" s="139" t="s">
        <v>1710</v>
      </c>
      <c r="C31" s="137">
        <v>22.6</v>
      </c>
      <c r="D31" s="137">
        <v>29.32</v>
      </c>
      <c r="E31" s="137">
        <v>29.32</v>
      </c>
      <c r="F31" s="137">
        <v>23.3</v>
      </c>
      <c r="G31" s="137">
        <v>23.3</v>
      </c>
      <c r="H31" s="137">
        <v>27.3</v>
      </c>
      <c r="I31" s="137">
        <v>27.3</v>
      </c>
      <c r="J31" s="137">
        <v>22.5</v>
      </c>
      <c r="K31" s="137">
        <v>37.57</v>
      </c>
      <c r="L31" s="137">
        <v>22.6</v>
      </c>
      <c r="M31" s="137">
        <v>22.3</v>
      </c>
      <c r="N31" s="137">
        <v>25.92</v>
      </c>
      <c r="O31" s="137">
        <v>24.1</v>
      </c>
      <c r="P31" s="137">
        <v>22.35</v>
      </c>
      <c r="Q31" s="137">
        <v>29.19</v>
      </c>
    </row>
    <row r="32" spans="1:17" x14ac:dyDescent="0.35">
      <c r="A32" s="1"/>
      <c r="B32" s="139" t="s">
        <v>1711</v>
      </c>
      <c r="C32" s="137">
        <v>21.9</v>
      </c>
      <c r="D32" s="137">
        <v>29.09</v>
      </c>
      <c r="E32" s="137">
        <v>29.09</v>
      </c>
      <c r="F32" s="137">
        <v>22.8</v>
      </c>
      <c r="G32" s="137">
        <v>22.8</v>
      </c>
      <c r="H32" s="137">
        <v>26.91</v>
      </c>
      <c r="I32" s="137">
        <v>26.91</v>
      </c>
      <c r="J32" s="137">
        <v>22.2</v>
      </c>
      <c r="K32" s="137">
        <v>36.729999999999997</v>
      </c>
      <c r="L32" s="137">
        <v>22.5</v>
      </c>
      <c r="M32" s="137">
        <v>22.7</v>
      </c>
      <c r="N32" s="137">
        <v>25.06</v>
      </c>
      <c r="O32" s="137">
        <v>23.475000000000001</v>
      </c>
      <c r="P32" s="137">
        <v>22.14</v>
      </c>
      <c r="Q32" s="137">
        <v>29.05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90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23" x14ac:dyDescent="0.5">
      <c r="A5" s="1"/>
      <c r="B5" s="22" t="s">
        <v>1713</v>
      </c>
      <c r="C5" s="1"/>
      <c r="D5" s="1"/>
      <c r="E5" s="1"/>
      <c r="F5" s="1"/>
      <c r="G5" s="1"/>
      <c r="H5" s="1"/>
    </row>
    <row r="6" spans="1:8" x14ac:dyDescent="0.35">
      <c r="A6" s="1"/>
      <c r="B6" s="1"/>
      <c r="C6" s="1"/>
      <c r="D6" s="1"/>
      <c r="E6" s="1"/>
      <c r="F6" s="1"/>
      <c r="G6" s="1"/>
      <c r="H6" s="1"/>
    </row>
    <row r="7" spans="1:8" ht="45" customHeight="1" x14ac:dyDescent="0.35">
      <c r="A7" s="1"/>
      <c r="B7" s="3" t="s">
        <v>96</v>
      </c>
      <c r="C7" s="3" t="s">
        <v>3</v>
      </c>
      <c r="D7" s="3" t="s">
        <v>1714</v>
      </c>
      <c r="E7" s="3" t="s">
        <v>1715</v>
      </c>
      <c r="F7" s="3" t="s">
        <v>1716</v>
      </c>
      <c r="G7" s="3" t="s">
        <v>8</v>
      </c>
      <c r="H7" s="3" t="s">
        <v>1604</v>
      </c>
    </row>
    <row r="8" spans="1:8" x14ac:dyDescent="0.35">
      <c r="A8" s="1"/>
      <c r="B8" s="4" t="s">
        <v>100</v>
      </c>
      <c r="C8" s="140" t="s">
        <v>327</v>
      </c>
      <c r="D8" s="140" t="s">
        <v>1717</v>
      </c>
      <c r="E8" s="137">
        <v>130</v>
      </c>
      <c r="F8" s="4" t="s">
        <v>293</v>
      </c>
      <c r="G8" s="4" t="s">
        <v>1718</v>
      </c>
      <c r="H8" s="141"/>
    </row>
    <row r="9" spans="1:8" x14ac:dyDescent="0.35">
      <c r="A9" s="1"/>
      <c r="B9" s="4" t="s">
        <v>100</v>
      </c>
      <c r="C9" s="140" t="s">
        <v>119</v>
      </c>
      <c r="D9" s="140" t="s">
        <v>1719</v>
      </c>
      <c r="E9" s="137">
        <v>339.80200000000002</v>
      </c>
      <c r="F9" s="4" t="s">
        <v>293</v>
      </c>
      <c r="G9" s="4" t="s">
        <v>1718</v>
      </c>
      <c r="H9" s="141"/>
    </row>
    <row r="10" spans="1:8" x14ac:dyDescent="0.35">
      <c r="A10" s="1"/>
      <c r="B10" s="4" t="s">
        <v>100</v>
      </c>
      <c r="C10" s="140" t="s">
        <v>127</v>
      </c>
      <c r="D10" s="140" t="s">
        <v>1720</v>
      </c>
      <c r="E10" s="137">
        <v>3942.3150000000001</v>
      </c>
      <c r="F10" s="4" t="s">
        <v>293</v>
      </c>
      <c r="G10" s="4" t="s">
        <v>1718</v>
      </c>
      <c r="H10" s="141"/>
    </row>
    <row r="11" spans="1:8" x14ac:dyDescent="0.35">
      <c r="A11" s="1"/>
      <c r="B11" s="4" t="s">
        <v>100</v>
      </c>
      <c r="C11" s="140" t="s">
        <v>137</v>
      </c>
      <c r="D11" s="140" t="s">
        <v>1721</v>
      </c>
      <c r="E11" s="137">
        <v>2380</v>
      </c>
      <c r="F11" s="4" t="s">
        <v>293</v>
      </c>
      <c r="G11" s="4" t="s">
        <v>1718</v>
      </c>
      <c r="H11" s="141"/>
    </row>
    <row r="12" spans="1:8" x14ac:dyDescent="0.35">
      <c r="A12" s="1"/>
      <c r="B12" s="4" t="s">
        <v>100</v>
      </c>
      <c r="C12" s="140" t="s">
        <v>140</v>
      </c>
      <c r="D12" s="140" t="s">
        <v>1722</v>
      </c>
      <c r="E12" s="137">
        <v>3737</v>
      </c>
      <c r="F12" s="4" t="s">
        <v>293</v>
      </c>
      <c r="G12" s="4" t="s">
        <v>1718</v>
      </c>
      <c r="H12" s="141"/>
    </row>
    <row r="13" spans="1:8" x14ac:dyDescent="0.35">
      <c r="A13" s="1"/>
      <c r="B13" s="4" t="s">
        <v>100</v>
      </c>
      <c r="C13" s="140" t="s">
        <v>140</v>
      </c>
      <c r="D13" s="140" t="s">
        <v>1723</v>
      </c>
      <c r="E13" s="137">
        <v>1337</v>
      </c>
      <c r="F13" s="4" t="s">
        <v>293</v>
      </c>
      <c r="G13" s="4" t="s">
        <v>1718</v>
      </c>
      <c r="H13" s="141"/>
    </row>
    <row r="14" spans="1:8" x14ac:dyDescent="0.35">
      <c r="A14" s="1"/>
      <c r="B14" s="4" t="s">
        <v>100</v>
      </c>
      <c r="C14" s="140" t="s">
        <v>161</v>
      </c>
      <c r="D14" s="140" t="s">
        <v>1724</v>
      </c>
      <c r="E14" s="137">
        <v>1460</v>
      </c>
      <c r="F14" s="4" t="s">
        <v>293</v>
      </c>
      <c r="G14" s="4" t="s">
        <v>1718</v>
      </c>
      <c r="H14" s="141"/>
    </row>
    <row r="15" spans="1:8" x14ac:dyDescent="0.35">
      <c r="A15" s="1"/>
      <c r="B15" s="4" t="s">
        <v>100</v>
      </c>
      <c r="C15" s="140" t="s">
        <v>190</v>
      </c>
      <c r="D15" s="140" t="s">
        <v>1725</v>
      </c>
      <c r="E15" s="137">
        <v>1462</v>
      </c>
      <c r="F15" s="4" t="s">
        <v>293</v>
      </c>
      <c r="G15" s="4" t="s">
        <v>1718</v>
      </c>
      <c r="H15" s="141"/>
    </row>
    <row r="16" spans="1:8" x14ac:dyDescent="0.35">
      <c r="A16" s="1"/>
      <c r="B16" s="4" t="s">
        <v>100</v>
      </c>
      <c r="C16" s="140" t="s">
        <v>194</v>
      </c>
      <c r="D16" s="140" t="s">
        <v>1726</v>
      </c>
      <c r="E16" s="137">
        <v>538.02</v>
      </c>
      <c r="F16" s="4" t="s">
        <v>293</v>
      </c>
      <c r="G16" s="4" t="s">
        <v>1718</v>
      </c>
      <c r="H16" s="14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185" t="s">
        <v>0</v>
      </c>
      <c r="B3" s="186"/>
      <c r="C3" s="186"/>
      <c r="D3" s="186"/>
      <c r="E3" s="186"/>
      <c r="F3" s="18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18" t="s">
        <v>1727</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row>
    <row r="5" spans="1:48" ht="22" hidden="1" customHeight="1" x14ac:dyDescent="0.35">
      <c r="A5" s="193" t="s">
        <v>96</v>
      </c>
      <c r="B5" s="193" t="s">
        <v>585</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 customHeight="1" x14ac:dyDescent="0.35">
      <c r="A6" s="193"/>
      <c r="B6" s="193"/>
      <c r="C6" s="217" t="s">
        <v>633</v>
      </c>
      <c r="D6" s="217" t="s">
        <v>211</v>
      </c>
      <c r="E6" s="217" t="s">
        <v>634</v>
      </c>
      <c r="F6" s="217" t="s">
        <v>222</v>
      </c>
      <c r="G6" s="217" t="s">
        <v>631</v>
      </c>
      <c r="H6" s="217" t="s">
        <v>635</v>
      </c>
      <c r="I6" s="217" t="s">
        <v>624</v>
      </c>
      <c r="J6" s="217" t="s">
        <v>608</v>
      </c>
      <c r="K6" s="217" t="s">
        <v>625</v>
      </c>
      <c r="L6" s="217"/>
      <c r="M6" s="217" t="s">
        <v>348</v>
      </c>
      <c r="N6" s="217" t="s">
        <v>127</v>
      </c>
      <c r="O6" s="217"/>
      <c r="P6" s="217"/>
      <c r="Q6" s="217"/>
      <c r="R6" s="217"/>
      <c r="S6" s="217"/>
      <c r="T6" s="217" t="s">
        <v>609</v>
      </c>
      <c r="U6" s="217" t="s">
        <v>364</v>
      </c>
      <c r="V6" s="217" t="s">
        <v>370</v>
      </c>
      <c r="W6" s="217" t="s">
        <v>383</v>
      </c>
      <c r="X6" s="217" t="s">
        <v>140</v>
      </c>
      <c r="Y6" s="217"/>
      <c r="Z6" s="217"/>
      <c r="AA6" s="217"/>
      <c r="AB6" s="217" t="s">
        <v>404</v>
      </c>
      <c r="AC6" s="217" t="s">
        <v>628</v>
      </c>
      <c r="AD6" s="217" t="s">
        <v>618</v>
      </c>
      <c r="AE6" s="217" t="s">
        <v>161</v>
      </c>
      <c r="AF6" s="217"/>
      <c r="AG6" s="217"/>
      <c r="AH6" s="217"/>
      <c r="AI6" s="217" t="s">
        <v>619</v>
      </c>
      <c r="AJ6" s="217" t="s">
        <v>443</v>
      </c>
      <c r="AK6" s="217" t="s">
        <v>446</v>
      </c>
      <c r="AL6" s="217" t="s">
        <v>451</v>
      </c>
      <c r="AM6" s="217"/>
      <c r="AN6" s="217"/>
      <c r="AO6" s="217"/>
      <c r="AP6" s="217"/>
      <c r="AQ6" s="217"/>
      <c r="AR6" s="217"/>
      <c r="AS6" s="217"/>
      <c r="AT6" s="217"/>
      <c r="AU6" s="217" t="s">
        <v>629</v>
      </c>
      <c r="AV6" s="217" t="s">
        <v>620</v>
      </c>
    </row>
    <row r="7" spans="1:48" ht="57" customHeight="1" x14ac:dyDescent="0.35">
      <c r="A7" s="193"/>
      <c r="B7" s="193"/>
      <c r="C7" s="9" t="s">
        <v>1728</v>
      </c>
      <c r="D7" s="9" t="s">
        <v>1729</v>
      </c>
      <c r="E7" s="9" t="s">
        <v>1730</v>
      </c>
      <c r="F7" s="9" t="s">
        <v>1731</v>
      </c>
      <c r="G7" s="9" t="s">
        <v>1732</v>
      </c>
      <c r="H7" s="9" t="s">
        <v>1731</v>
      </c>
      <c r="I7" s="9" t="s">
        <v>1733</v>
      </c>
      <c r="J7" s="9" t="s">
        <v>1734</v>
      </c>
      <c r="K7" s="9" t="s">
        <v>1735</v>
      </c>
      <c r="L7" s="9" t="s">
        <v>1736</v>
      </c>
      <c r="M7" s="9" t="s">
        <v>1737</v>
      </c>
      <c r="N7" s="9" t="s">
        <v>1738</v>
      </c>
      <c r="O7" s="9" t="s">
        <v>1739</v>
      </c>
      <c r="P7" s="9" t="s">
        <v>1740</v>
      </c>
      <c r="Q7" s="9" t="s">
        <v>1741</v>
      </c>
      <c r="R7" s="9" t="s">
        <v>1742</v>
      </c>
      <c r="S7" s="9" t="s">
        <v>1743</v>
      </c>
      <c r="T7" s="9" t="s">
        <v>1744</v>
      </c>
      <c r="U7" s="9" t="s">
        <v>1745</v>
      </c>
      <c r="V7" s="9" t="s">
        <v>1746</v>
      </c>
      <c r="W7" s="9" t="s">
        <v>1747</v>
      </c>
      <c r="X7" s="9" t="s">
        <v>1748</v>
      </c>
      <c r="Y7" s="9" t="s">
        <v>1749</v>
      </c>
      <c r="Z7" s="9" t="s">
        <v>1750</v>
      </c>
      <c r="AA7" s="9" t="s">
        <v>1751</v>
      </c>
      <c r="AB7" s="9" t="s">
        <v>1752</v>
      </c>
      <c r="AC7" s="9" t="s">
        <v>1753</v>
      </c>
      <c r="AD7" s="9" t="s">
        <v>1754</v>
      </c>
      <c r="AE7" s="9" t="s">
        <v>1755</v>
      </c>
      <c r="AF7" s="9" t="s">
        <v>1756</v>
      </c>
      <c r="AG7" s="9" t="s">
        <v>1757</v>
      </c>
      <c r="AH7" s="9" t="s">
        <v>1758</v>
      </c>
      <c r="AI7" s="9" t="s">
        <v>1759</v>
      </c>
      <c r="AJ7" s="9" t="s">
        <v>1760</v>
      </c>
      <c r="AK7" s="9" t="s">
        <v>1761</v>
      </c>
      <c r="AL7" s="9" t="s">
        <v>1762</v>
      </c>
      <c r="AM7" s="9" t="s">
        <v>1763</v>
      </c>
      <c r="AN7" s="9" t="s">
        <v>1764</v>
      </c>
      <c r="AO7" s="9" t="s">
        <v>1765</v>
      </c>
      <c r="AP7" s="9" t="s">
        <v>1766</v>
      </c>
      <c r="AQ7" s="9" t="s">
        <v>1767</v>
      </c>
      <c r="AR7" s="9" t="s">
        <v>1768</v>
      </c>
      <c r="AS7" s="9" t="s">
        <v>1769</v>
      </c>
      <c r="AT7" s="9" t="s">
        <v>1770</v>
      </c>
      <c r="AU7" s="9" t="s">
        <v>1771</v>
      </c>
      <c r="AV7" s="9" t="s">
        <v>1772</v>
      </c>
    </row>
    <row r="8" spans="1:48" ht="24" customHeight="1" x14ac:dyDescent="0.35">
      <c r="A8" s="13" t="s">
        <v>100</v>
      </c>
      <c r="B8" s="13" t="s">
        <v>800</v>
      </c>
      <c r="C8" s="142">
        <v>22</v>
      </c>
      <c r="D8" s="142">
        <v>0</v>
      </c>
      <c r="E8" s="142">
        <v>12.86</v>
      </c>
      <c r="F8" s="142">
        <v>0</v>
      </c>
      <c r="G8" s="142">
        <v>17.879829999999998</v>
      </c>
      <c r="H8" s="142">
        <v>51.33</v>
      </c>
      <c r="I8" s="142"/>
      <c r="J8" s="142"/>
      <c r="K8" s="142">
        <v>4.8</v>
      </c>
      <c r="L8" s="142">
        <v>5.95</v>
      </c>
      <c r="M8" s="142">
        <v>7.17</v>
      </c>
      <c r="N8" s="142">
        <v>8.9</v>
      </c>
      <c r="O8" s="142">
        <v>8.9</v>
      </c>
      <c r="P8" s="142">
        <v>8.9</v>
      </c>
      <c r="Q8" s="142">
        <v>8.9</v>
      </c>
      <c r="R8" s="142"/>
      <c r="S8" s="142"/>
      <c r="T8" s="142"/>
      <c r="U8" s="142">
        <v>6</v>
      </c>
      <c r="V8" s="142">
        <v>5</v>
      </c>
      <c r="W8" s="142"/>
      <c r="X8" s="142"/>
      <c r="Y8" s="142"/>
      <c r="Z8" s="142"/>
      <c r="AA8" s="142"/>
      <c r="AB8" s="142"/>
      <c r="AC8" s="142"/>
      <c r="AD8" s="142"/>
      <c r="AE8" s="142">
        <v>5.3727</v>
      </c>
      <c r="AF8" s="142">
        <v>6.9039599999999997</v>
      </c>
      <c r="AG8" s="142"/>
      <c r="AH8" s="142"/>
      <c r="AI8" s="142"/>
      <c r="AJ8" s="142">
        <v>8.1199999999999992</v>
      </c>
      <c r="AK8" s="142">
        <v>8.36</v>
      </c>
      <c r="AL8" s="142">
        <v>512.77436999999998</v>
      </c>
      <c r="AM8" s="142">
        <v>512.77436999999998</v>
      </c>
      <c r="AN8" s="142">
        <v>512.77436999999998</v>
      </c>
      <c r="AO8" s="142">
        <v>480.72597000000002</v>
      </c>
      <c r="AP8" s="142">
        <v>448.67757999999998</v>
      </c>
      <c r="AQ8" s="142">
        <v>293.87022999999999</v>
      </c>
      <c r="AR8" s="142">
        <v>293.87022999999999</v>
      </c>
      <c r="AS8" s="142">
        <v>244.5</v>
      </c>
      <c r="AT8" s="142">
        <v>0</v>
      </c>
      <c r="AU8" s="142"/>
      <c r="AV8" s="142"/>
    </row>
    <row r="9" spans="1:48" ht="24" customHeight="1" x14ac:dyDescent="0.35">
      <c r="A9" s="16" t="s">
        <v>100</v>
      </c>
      <c r="B9" s="16" t="s">
        <v>801</v>
      </c>
      <c r="C9" s="143">
        <v>22</v>
      </c>
      <c r="D9" s="143">
        <v>0</v>
      </c>
      <c r="E9" s="143">
        <v>11.92</v>
      </c>
      <c r="F9" s="143">
        <v>0</v>
      </c>
      <c r="G9" s="143">
        <v>17.879829999999998</v>
      </c>
      <c r="H9" s="143">
        <v>51.3</v>
      </c>
      <c r="I9" s="143"/>
      <c r="J9" s="143"/>
      <c r="K9" s="143">
        <v>4.28</v>
      </c>
      <c r="L9" s="143">
        <v>6.25</v>
      </c>
      <c r="M9" s="143">
        <v>7.14</v>
      </c>
      <c r="N9" s="143">
        <v>7.9</v>
      </c>
      <c r="O9" s="143">
        <v>7.9</v>
      </c>
      <c r="P9" s="143">
        <v>7.9</v>
      </c>
      <c r="Q9" s="143">
        <v>7.9</v>
      </c>
      <c r="R9" s="143"/>
      <c r="S9" s="143"/>
      <c r="T9" s="143"/>
      <c r="U9" s="143">
        <v>6</v>
      </c>
      <c r="V9" s="143">
        <v>5</v>
      </c>
      <c r="W9" s="143"/>
      <c r="X9" s="143"/>
      <c r="Y9" s="143"/>
      <c r="Z9" s="143"/>
      <c r="AA9" s="143"/>
      <c r="AB9" s="143"/>
      <c r="AC9" s="143"/>
      <c r="AD9" s="143"/>
      <c r="AE9" s="143">
        <v>4.4824000000000002</v>
      </c>
      <c r="AF9" s="143">
        <v>5.8638700000000004</v>
      </c>
      <c r="AG9" s="143"/>
      <c r="AH9" s="143"/>
      <c r="AI9" s="143"/>
      <c r="AJ9" s="143">
        <v>8.52</v>
      </c>
      <c r="AK9" s="143">
        <v>8.61</v>
      </c>
      <c r="AL9" s="143">
        <v>512.77436999999998</v>
      </c>
      <c r="AM9" s="143">
        <v>512.77436999999998</v>
      </c>
      <c r="AN9" s="143">
        <v>512.77436999999998</v>
      </c>
      <c r="AO9" s="143">
        <v>480.72597000000002</v>
      </c>
      <c r="AP9" s="143">
        <v>448.67757999999998</v>
      </c>
      <c r="AQ9" s="143">
        <v>293.87022999999999</v>
      </c>
      <c r="AR9" s="143">
        <v>293.87022999999999</v>
      </c>
      <c r="AS9" s="143">
        <v>244.5</v>
      </c>
      <c r="AT9" s="143">
        <v>0</v>
      </c>
      <c r="AU9" s="143"/>
      <c r="AV9" s="143"/>
    </row>
    <row r="10" spans="1:48" ht="24" customHeight="1" x14ac:dyDescent="0.35">
      <c r="A10" s="16" t="s">
        <v>100</v>
      </c>
      <c r="B10" s="16" t="s">
        <v>802</v>
      </c>
      <c r="C10" s="143">
        <v>22</v>
      </c>
      <c r="D10" s="143">
        <v>0</v>
      </c>
      <c r="E10" s="143">
        <v>11.43</v>
      </c>
      <c r="F10" s="143">
        <v>0</v>
      </c>
      <c r="G10" s="143">
        <v>17.879829999999998</v>
      </c>
      <c r="H10" s="143">
        <v>50.76</v>
      </c>
      <c r="I10" s="143"/>
      <c r="J10" s="143"/>
      <c r="K10" s="143">
        <v>3.86</v>
      </c>
      <c r="L10" s="143">
        <v>6.09</v>
      </c>
      <c r="M10" s="143">
        <v>6.91</v>
      </c>
      <c r="N10" s="143">
        <v>8.1</v>
      </c>
      <c r="O10" s="143">
        <v>8.1</v>
      </c>
      <c r="P10" s="143">
        <v>8.1</v>
      </c>
      <c r="Q10" s="143">
        <v>8.1</v>
      </c>
      <c r="R10" s="143"/>
      <c r="S10" s="143"/>
      <c r="T10" s="143"/>
      <c r="U10" s="143">
        <v>5</v>
      </c>
      <c r="V10" s="143">
        <v>4</v>
      </c>
      <c r="W10" s="143"/>
      <c r="X10" s="143"/>
      <c r="Y10" s="143"/>
      <c r="Z10" s="143"/>
      <c r="AA10" s="143"/>
      <c r="AB10" s="143"/>
      <c r="AC10" s="143"/>
      <c r="AD10" s="143"/>
      <c r="AE10" s="143">
        <v>2.8688500000000001</v>
      </c>
      <c r="AF10" s="143">
        <v>5.1843599999999999</v>
      </c>
      <c r="AG10" s="143"/>
      <c r="AH10" s="143"/>
      <c r="AI10" s="143"/>
      <c r="AJ10" s="143">
        <v>8.1</v>
      </c>
      <c r="AK10" s="143">
        <v>8.34</v>
      </c>
      <c r="AL10" s="143">
        <v>512.77436999999998</v>
      </c>
      <c r="AM10" s="143">
        <v>512.77436999999998</v>
      </c>
      <c r="AN10" s="143">
        <v>512.77436999999998</v>
      </c>
      <c r="AO10" s="143">
        <v>480.72597000000002</v>
      </c>
      <c r="AP10" s="143">
        <v>448.67757999999998</v>
      </c>
      <c r="AQ10" s="143">
        <v>293.87022999999999</v>
      </c>
      <c r="AR10" s="143">
        <v>293.87022999999999</v>
      </c>
      <c r="AS10" s="143">
        <v>244.5</v>
      </c>
      <c r="AT10" s="143">
        <v>0</v>
      </c>
      <c r="AU10" s="143"/>
      <c r="AV10" s="143"/>
    </row>
    <row r="11" spans="1:48" ht="24" customHeight="1" x14ac:dyDescent="0.35">
      <c r="A11" s="16" t="s">
        <v>100</v>
      </c>
      <c r="B11" s="16" t="s">
        <v>803</v>
      </c>
      <c r="C11" s="143">
        <v>22</v>
      </c>
      <c r="D11" s="143">
        <v>0</v>
      </c>
      <c r="E11" s="143">
        <v>11.61</v>
      </c>
      <c r="F11" s="143">
        <v>0</v>
      </c>
      <c r="G11" s="143">
        <v>17.879829999999998</v>
      </c>
      <c r="H11" s="143">
        <v>51.46</v>
      </c>
      <c r="I11" s="143"/>
      <c r="J11" s="143"/>
      <c r="K11" s="143">
        <v>4.1500000000000004</v>
      </c>
      <c r="L11" s="143">
        <v>5.72</v>
      </c>
      <c r="M11" s="143">
        <v>6.78</v>
      </c>
      <c r="N11" s="143">
        <v>7.8</v>
      </c>
      <c r="O11" s="143">
        <v>7.8</v>
      </c>
      <c r="P11" s="143">
        <v>7.8</v>
      </c>
      <c r="Q11" s="143">
        <v>7.8</v>
      </c>
      <c r="R11" s="143"/>
      <c r="S11" s="143"/>
      <c r="T11" s="143"/>
      <c r="U11" s="143">
        <v>5</v>
      </c>
      <c r="V11" s="143">
        <v>4</v>
      </c>
      <c r="W11" s="143"/>
      <c r="X11" s="143"/>
      <c r="Y11" s="143"/>
      <c r="Z11" s="143"/>
      <c r="AA11" s="143"/>
      <c r="AB11" s="143"/>
      <c r="AC11" s="143"/>
      <c r="AD11" s="143"/>
      <c r="AE11" s="143">
        <v>2.1027399999999998</v>
      </c>
      <c r="AF11" s="143">
        <v>4.3219599999999998</v>
      </c>
      <c r="AG11" s="143"/>
      <c r="AH11" s="143"/>
      <c r="AI11" s="143"/>
      <c r="AJ11" s="143">
        <v>7.45</v>
      </c>
      <c r="AK11" s="143">
        <v>7.69</v>
      </c>
      <c r="AL11" s="143">
        <v>512.77436999999998</v>
      </c>
      <c r="AM11" s="143">
        <v>512.77436999999998</v>
      </c>
      <c r="AN11" s="143">
        <v>512.77436999999998</v>
      </c>
      <c r="AO11" s="143">
        <v>480.72597000000002</v>
      </c>
      <c r="AP11" s="143">
        <v>448.67757999999998</v>
      </c>
      <c r="AQ11" s="143">
        <v>293.87022999999999</v>
      </c>
      <c r="AR11" s="143">
        <v>293.87022999999999</v>
      </c>
      <c r="AS11" s="143">
        <v>244.5</v>
      </c>
      <c r="AT11" s="143">
        <v>0</v>
      </c>
      <c r="AU11" s="143"/>
      <c r="AV11" s="143"/>
    </row>
    <row r="12" spans="1:48" ht="24" customHeight="1" x14ac:dyDescent="0.35">
      <c r="A12" s="16" t="s">
        <v>100</v>
      </c>
      <c r="B12" s="16" t="s">
        <v>804</v>
      </c>
      <c r="C12" s="143">
        <v>22</v>
      </c>
      <c r="D12" s="143">
        <v>0</v>
      </c>
      <c r="E12" s="143">
        <v>11.13</v>
      </c>
      <c r="F12" s="143">
        <v>0</v>
      </c>
      <c r="G12" s="143">
        <v>17.879829999999998</v>
      </c>
      <c r="H12" s="143">
        <v>50.78</v>
      </c>
      <c r="I12" s="143"/>
      <c r="J12" s="143"/>
      <c r="K12" s="143">
        <v>4.7300000000000004</v>
      </c>
      <c r="L12" s="143">
        <v>6.37</v>
      </c>
      <c r="M12" s="143">
        <v>6.57</v>
      </c>
      <c r="N12" s="143">
        <v>7.5</v>
      </c>
      <c r="O12" s="143">
        <v>7.5</v>
      </c>
      <c r="P12" s="143">
        <v>7.5</v>
      </c>
      <c r="Q12" s="143">
        <v>7.5</v>
      </c>
      <c r="R12" s="143"/>
      <c r="S12" s="143"/>
      <c r="T12" s="143"/>
      <c r="U12" s="143">
        <v>5</v>
      </c>
      <c r="V12" s="143">
        <v>5</v>
      </c>
      <c r="W12" s="143"/>
      <c r="X12" s="143"/>
      <c r="Y12" s="143"/>
      <c r="Z12" s="143"/>
      <c r="AA12" s="143"/>
      <c r="AB12" s="143"/>
      <c r="AC12" s="143"/>
      <c r="AD12" s="143"/>
      <c r="AE12" s="143">
        <v>1.8017099999999999</v>
      </c>
      <c r="AF12" s="143">
        <v>4.1118899999999998</v>
      </c>
      <c r="AG12" s="143"/>
      <c r="AH12" s="143"/>
      <c r="AI12" s="143"/>
      <c r="AJ12" s="143">
        <v>7.14</v>
      </c>
      <c r="AK12" s="143">
        <v>7.36</v>
      </c>
      <c r="AL12" s="143">
        <v>512.77436999999998</v>
      </c>
      <c r="AM12" s="143">
        <v>512.77436999999998</v>
      </c>
      <c r="AN12" s="143">
        <v>512.77436999999998</v>
      </c>
      <c r="AO12" s="143">
        <v>480.72597000000002</v>
      </c>
      <c r="AP12" s="143">
        <v>455.08726000000001</v>
      </c>
      <c r="AQ12" s="143">
        <v>293.87022999999999</v>
      </c>
      <c r="AR12" s="143">
        <v>293.87022999999999</v>
      </c>
      <c r="AS12" s="143">
        <v>244.5</v>
      </c>
      <c r="AT12" s="143">
        <v>0</v>
      </c>
      <c r="AU12" s="143"/>
      <c r="AV12" s="143"/>
    </row>
    <row r="13" spans="1:48" ht="24" customHeight="1" x14ac:dyDescent="0.35">
      <c r="A13" s="16" t="s">
        <v>100</v>
      </c>
      <c r="B13" s="16" t="s">
        <v>805</v>
      </c>
      <c r="C13" s="143">
        <v>22</v>
      </c>
      <c r="D13" s="143">
        <v>0</v>
      </c>
      <c r="E13" s="143">
        <v>11.91</v>
      </c>
      <c r="F13" s="143">
        <v>0</v>
      </c>
      <c r="G13" s="143">
        <v>17.879829999999998</v>
      </c>
      <c r="H13" s="143">
        <v>51.69</v>
      </c>
      <c r="I13" s="143"/>
      <c r="J13" s="143"/>
      <c r="K13" s="143">
        <v>4.38</v>
      </c>
      <c r="L13" s="143">
        <v>7.56</v>
      </c>
      <c r="M13" s="143">
        <v>7.03</v>
      </c>
      <c r="N13" s="143">
        <v>7.7</v>
      </c>
      <c r="O13" s="143">
        <v>7.7</v>
      </c>
      <c r="P13" s="143">
        <v>7.7</v>
      </c>
      <c r="Q13" s="143">
        <v>7.7</v>
      </c>
      <c r="R13" s="143"/>
      <c r="S13" s="143"/>
      <c r="T13" s="143"/>
      <c r="U13" s="143">
        <v>8</v>
      </c>
      <c r="V13" s="143">
        <v>7</v>
      </c>
      <c r="W13" s="143"/>
      <c r="X13" s="143"/>
      <c r="Y13" s="143"/>
      <c r="Z13" s="143"/>
      <c r="AA13" s="143"/>
      <c r="AB13" s="143"/>
      <c r="AC13" s="143"/>
      <c r="AD13" s="143"/>
      <c r="AE13" s="143">
        <v>3.50508</v>
      </c>
      <c r="AF13" s="143">
        <v>4.3963099999999997</v>
      </c>
      <c r="AG13" s="143"/>
      <c r="AH13" s="143"/>
      <c r="AI13" s="143"/>
      <c r="AJ13" s="143">
        <v>7.87</v>
      </c>
      <c r="AK13" s="143">
        <v>7.5</v>
      </c>
      <c r="AL13" s="143">
        <v>512.77436999999998</v>
      </c>
      <c r="AM13" s="143">
        <v>512.77436999999998</v>
      </c>
      <c r="AN13" s="143">
        <v>512.77436999999998</v>
      </c>
      <c r="AO13" s="143">
        <v>480.72597000000002</v>
      </c>
      <c r="AP13" s="143">
        <v>455.08726000000001</v>
      </c>
      <c r="AQ13" s="143">
        <v>293.87022999999999</v>
      </c>
      <c r="AR13" s="143">
        <v>293.87022999999999</v>
      </c>
      <c r="AS13" s="143">
        <v>244.5</v>
      </c>
      <c r="AT13" s="143">
        <v>0</v>
      </c>
      <c r="AU13" s="143"/>
      <c r="AV13" s="143"/>
    </row>
    <row r="14" spans="1:48" ht="24" customHeight="1" x14ac:dyDescent="0.35">
      <c r="A14" s="16" t="s">
        <v>100</v>
      </c>
      <c r="B14" s="16" t="s">
        <v>806</v>
      </c>
      <c r="C14" s="143">
        <v>22</v>
      </c>
      <c r="D14" s="143">
        <v>0</v>
      </c>
      <c r="E14" s="143">
        <v>11.76</v>
      </c>
      <c r="F14" s="143">
        <v>0</v>
      </c>
      <c r="G14" s="143">
        <v>17.879829999999998</v>
      </c>
      <c r="H14" s="143">
        <v>57.91</v>
      </c>
      <c r="I14" s="143"/>
      <c r="J14" s="143"/>
      <c r="K14" s="143">
        <v>3.92</v>
      </c>
      <c r="L14" s="143">
        <v>7.45</v>
      </c>
      <c r="M14" s="143">
        <v>6.93</v>
      </c>
      <c r="N14" s="143">
        <v>8.1</v>
      </c>
      <c r="O14" s="143">
        <v>8.1</v>
      </c>
      <c r="P14" s="143">
        <v>8.1</v>
      </c>
      <c r="Q14" s="143">
        <v>8.1</v>
      </c>
      <c r="R14" s="143"/>
      <c r="S14" s="143"/>
      <c r="T14" s="143"/>
      <c r="U14" s="143">
        <v>8</v>
      </c>
      <c r="V14" s="143">
        <v>7</v>
      </c>
      <c r="W14" s="143"/>
      <c r="X14" s="143"/>
      <c r="Y14" s="143"/>
      <c r="Z14" s="143"/>
      <c r="AA14" s="143"/>
      <c r="AB14" s="143"/>
      <c r="AC14" s="143"/>
      <c r="AD14" s="143"/>
      <c r="AE14" s="143">
        <v>5.7744</v>
      </c>
      <c r="AF14" s="143">
        <v>6.7797000000000001</v>
      </c>
      <c r="AG14" s="143"/>
      <c r="AH14" s="143"/>
      <c r="AI14" s="143"/>
      <c r="AJ14" s="143">
        <v>7.88</v>
      </c>
      <c r="AK14" s="143">
        <v>8.09</v>
      </c>
      <c r="AL14" s="143">
        <v>512.77436999999998</v>
      </c>
      <c r="AM14" s="143">
        <v>512.77436999999998</v>
      </c>
      <c r="AN14" s="143">
        <v>512.77436999999998</v>
      </c>
      <c r="AO14" s="143">
        <v>480.72597000000002</v>
      </c>
      <c r="AP14" s="143">
        <v>455.08726000000001</v>
      </c>
      <c r="AQ14" s="143">
        <v>293.87022999999999</v>
      </c>
      <c r="AR14" s="143">
        <v>293.87022999999999</v>
      </c>
      <c r="AS14" s="143">
        <v>244.5</v>
      </c>
      <c r="AT14" s="143">
        <v>0</v>
      </c>
      <c r="AU14" s="143"/>
      <c r="AV14" s="143"/>
    </row>
    <row r="15" spans="1:48" ht="24" customHeight="1" x14ac:dyDescent="0.35">
      <c r="A15" s="18" t="s">
        <v>100</v>
      </c>
      <c r="B15" s="18" t="s">
        <v>807</v>
      </c>
      <c r="C15" s="144">
        <v>22</v>
      </c>
      <c r="D15" s="144">
        <v>0</v>
      </c>
      <c r="E15" s="144">
        <v>13.02</v>
      </c>
      <c r="F15" s="144">
        <v>0</v>
      </c>
      <c r="G15" s="144">
        <v>17.879829999999998</v>
      </c>
      <c r="H15" s="144">
        <v>48.78</v>
      </c>
      <c r="I15" s="144"/>
      <c r="J15" s="144"/>
      <c r="K15" s="144">
        <v>4.41</v>
      </c>
      <c r="L15" s="144">
        <v>7.2</v>
      </c>
      <c r="M15" s="144">
        <v>6.63</v>
      </c>
      <c r="N15" s="144">
        <v>7.7</v>
      </c>
      <c r="O15" s="144">
        <v>7.7</v>
      </c>
      <c r="P15" s="144">
        <v>7.7</v>
      </c>
      <c r="Q15" s="144">
        <v>7.7</v>
      </c>
      <c r="R15" s="144"/>
      <c r="S15" s="144"/>
      <c r="T15" s="144"/>
      <c r="U15" s="144">
        <v>6</v>
      </c>
      <c r="V15" s="144">
        <v>6</v>
      </c>
      <c r="W15" s="144"/>
      <c r="X15" s="144"/>
      <c r="Y15" s="144"/>
      <c r="Z15" s="144"/>
      <c r="AA15" s="144"/>
      <c r="AB15" s="144"/>
      <c r="AC15" s="144"/>
      <c r="AD15" s="144"/>
      <c r="AE15" s="144">
        <v>9.1113800000000005</v>
      </c>
      <c r="AF15" s="144">
        <v>9.1022499999999997</v>
      </c>
      <c r="AG15" s="144"/>
      <c r="AH15" s="144"/>
      <c r="AI15" s="144"/>
      <c r="AJ15" s="144">
        <v>7.52</v>
      </c>
      <c r="AK15" s="144">
        <v>8.57</v>
      </c>
      <c r="AL15" s="144">
        <v>512.77436999999998</v>
      </c>
      <c r="AM15" s="144">
        <v>512.77436999999998</v>
      </c>
      <c r="AN15" s="144">
        <v>512.77436999999998</v>
      </c>
      <c r="AO15" s="144">
        <v>480.72597000000002</v>
      </c>
      <c r="AP15" s="144">
        <v>448.67757999999998</v>
      </c>
      <c r="AQ15" s="144">
        <v>293.87022999999999</v>
      </c>
      <c r="AR15" s="144">
        <v>293.87022999999999</v>
      </c>
      <c r="AS15" s="144">
        <v>244.5</v>
      </c>
      <c r="AT15" s="144">
        <v>0</v>
      </c>
      <c r="AU15" s="144"/>
      <c r="AV15" s="144"/>
    </row>
    <row r="16" spans="1:48" ht="24" customHeight="1" x14ac:dyDescent="0.35">
      <c r="A16" s="13" t="s">
        <v>100</v>
      </c>
      <c r="B16" s="13" t="s">
        <v>808</v>
      </c>
      <c r="C16" s="142">
        <v>21</v>
      </c>
      <c r="D16" s="142">
        <v>0</v>
      </c>
      <c r="E16" s="142">
        <v>12.98</v>
      </c>
      <c r="F16" s="142">
        <v>0</v>
      </c>
      <c r="G16" s="142">
        <v>17.879829999999998</v>
      </c>
      <c r="H16" s="142">
        <v>50.55</v>
      </c>
      <c r="I16" s="142"/>
      <c r="J16" s="142"/>
      <c r="K16" s="142">
        <v>4.6100000000000003</v>
      </c>
      <c r="L16" s="142">
        <v>6.22</v>
      </c>
      <c r="M16" s="142">
        <v>6.43</v>
      </c>
      <c r="N16" s="142">
        <v>8.4</v>
      </c>
      <c r="O16" s="142">
        <v>8.4</v>
      </c>
      <c r="P16" s="142">
        <v>8.4</v>
      </c>
      <c r="Q16" s="142">
        <v>8.4</v>
      </c>
      <c r="R16" s="142"/>
      <c r="S16" s="142"/>
      <c r="T16" s="142"/>
      <c r="U16" s="142">
        <v>5</v>
      </c>
      <c r="V16" s="142">
        <v>5</v>
      </c>
      <c r="W16" s="142"/>
      <c r="X16" s="142"/>
      <c r="Y16" s="142"/>
      <c r="Z16" s="142"/>
      <c r="AA16" s="142"/>
      <c r="AB16" s="142"/>
      <c r="AC16" s="142"/>
      <c r="AD16" s="142"/>
      <c r="AE16" s="142">
        <v>8.0221800000000005</v>
      </c>
      <c r="AF16" s="142">
        <v>8.2768099999999993</v>
      </c>
      <c r="AG16" s="142"/>
      <c r="AH16" s="142"/>
      <c r="AI16" s="142"/>
      <c r="AJ16" s="142">
        <v>8.06</v>
      </c>
      <c r="AK16" s="142">
        <v>9.0399999999999991</v>
      </c>
      <c r="AL16" s="142">
        <v>512.77436999999998</v>
      </c>
      <c r="AM16" s="142">
        <v>512.77436999999998</v>
      </c>
      <c r="AN16" s="142">
        <v>512.77436999999998</v>
      </c>
      <c r="AO16" s="142">
        <v>480.72597000000002</v>
      </c>
      <c r="AP16" s="142">
        <v>448.67757999999998</v>
      </c>
      <c r="AQ16" s="142">
        <v>293.87022999999999</v>
      </c>
      <c r="AR16" s="142">
        <v>293.87022999999999</v>
      </c>
      <c r="AS16" s="142">
        <v>244.5</v>
      </c>
      <c r="AT16" s="142">
        <v>0</v>
      </c>
      <c r="AU16" s="142"/>
      <c r="AV16" s="142"/>
    </row>
    <row r="17" spans="1:48" ht="24" customHeight="1" x14ac:dyDescent="0.35">
      <c r="A17" s="16" t="s">
        <v>100</v>
      </c>
      <c r="B17" s="16" t="s">
        <v>809</v>
      </c>
      <c r="C17" s="143">
        <v>21</v>
      </c>
      <c r="D17" s="143">
        <v>0</v>
      </c>
      <c r="E17" s="143">
        <v>12.24</v>
      </c>
      <c r="F17" s="143">
        <v>0</v>
      </c>
      <c r="G17" s="143">
        <v>17.879829999999998</v>
      </c>
      <c r="H17" s="143">
        <v>51.28</v>
      </c>
      <c r="I17" s="143">
        <v>0</v>
      </c>
      <c r="J17" s="143">
        <v>0</v>
      </c>
      <c r="K17" s="143">
        <v>4.88</v>
      </c>
      <c r="L17" s="143">
        <v>7.91</v>
      </c>
      <c r="M17" s="143">
        <v>6.29</v>
      </c>
      <c r="N17" s="143">
        <v>7.6</v>
      </c>
      <c r="O17" s="143">
        <v>7.6</v>
      </c>
      <c r="P17" s="143">
        <v>7.6</v>
      </c>
      <c r="Q17" s="143">
        <v>7.6</v>
      </c>
      <c r="R17" s="143">
        <v>0</v>
      </c>
      <c r="S17" s="143">
        <v>0</v>
      </c>
      <c r="T17" s="143">
        <v>0</v>
      </c>
      <c r="U17" s="143">
        <v>5</v>
      </c>
      <c r="V17" s="143">
        <v>4</v>
      </c>
      <c r="W17" s="143">
        <v>0.23585</v>
      </c>
      <c r="X17" s="143">
        <v>0</v>
      </c>
      <c r="Y17" s="143">
        <v>0</v>
      </c>
      <c r="Z17" s="143">
        <v>0</v>
      </c>
      <c r="AA17" s="143">
        <v>0</v>
      </c>
      <c r="AB17" s="143"/>
      <c r="AC17" s="143">
        <v>0</v>
      </c>
      <c r="AD17" s="143">
        <v>0</v>
      </c>
      <c r="AE17" s="143">
        <v>6.4539799999999996</v>
      </c>
      <c r="AF17" s="143">
        <v>7.12385</v>
      </c>
      <c r="AG17" s="143">
        <v>0</v>
      </c>
      <c r="AH17" s="143">
        <v>0</v>
      </c>
      <c r="AI17" s="143">
        <v>0</v>
      </c>
      <c r="AJ17" s="143">
        <v>8.15</v>
      </c>
      <c r="AK17" s="143">
        <v>8.69</v>
      </c>
      <c r="AL17" s="143">
        <v>512.77436999999998</v>
      </c>
      <c r="AM17" s="143">
        <v>512.77436999999998</v>
      </c>
      <c r="AN17" s="143">
        <v>512.77436999999998</v>
      </c>
      <c r="AO17" s="143">
        <v>480.72597000000002</v>
      </c>
      <c r="AP17" s="143">
        <v>448.67757999999998</v>
      </c>
      <c r="AQ17" s="143">
        <v>293.87022999999999</v>
      </c>
      <c r="AR17" s="143">
        <v>293.87022999999999</v>
      </c>
      <c r="AS17" s="143">
        <v>244.5</v>
      </c>
      <c r="AT17" s="143">
        <v>0</v>
      </c>
      <c r="AU17" s="143">
        <v>0</v>
      </c>
      <c r="AV17" s="143">
        <v>0</v>
      </c>
    </row>
    <row r="18" spans="1:48" ht="24" customHeight="1" x14ac:dyDescent="0.35">
      <c r="A18" s="16" t="s">
        <v>100</v>
      </c>
      <c r="B18" s="16" t="s">
        <v>810</v>
      </c>
      <c r="C18" s="143">
        <v>21</v>
      </c>
      <c r="D18" s="143">
        <v>0</v>
      </c>
      <c r="E18" s="143">
        <v>12.81</v>
      </c>
      <c r="F18" s="143">
        <v>0</v>
      </c>
      <c r="G18" s="143">
        <v>17.879829999999998</v>
      </c>
      <c r="H18" s="143">
        <v>51.29</v>
      </c>
      <c r="I18" s="143">
        <v>0</v>
      </c>
      <c r="J18" s="143">
        <v>0</v>
      </c>
      <c r="K18" s="143">
        <v>5.05</v>
      </c>
      <c r="L18" s="143">
        <v>7.14</v>
      </c>
      <c r="M18" s="143">
        <v>6.79</v>
      </c>
      <c r="N18" s="143">
        <v>7.6</v>
      </c>
      <c r="O18" s="143">
        <v>7.6</v>
      </c>
      <c r="P18" s="143">
        <v>7.6</v>
      </c>
      <c r="Q18" s="143">
        <v>7.6</v>
      </c>
      <c r="R18" s="143">
        <v>0</v>
      </c>
      <c r="S18" s="143">
        <v>0</v>
      </c>
      <c r="T18" s="143">
        <v>0</v>
      </c>
      <c r="U18" s="143">
        <v>6</v>
      </c>
      <c r="V18" s="143">
        <v>5</v>
      </c>
      <c r="W18" s="143">
        <v>0.97729999999999995</v>
      </c>
      <c r="X18" s="143">
        <v>0.52600000000000002</v>
      </c>
      <c r="Y18" s="143">
        <v>0.52600000000000002</v>
      </c>
      <c r="Z18" s="143">
        <v>0.52600000000000002</v>
      </c>
      <c r="AA18" s="143">
        <v>0.52600000000000002</v>
      </c>
      <c r="AB18" s="143"/>
      <c r="AC18" s="143">
        <v>0</v>
      </c>
      <c r="AD18" s="143">
        <v>0</v>
      </c>
      <c r="AE18" s="143">
        <v>3.6547900000000002</v>
      </c>
      <c r="AF18" s="143">
        <v>5.8246200000000004</v>
      </c>
      <c r="AG18" s="143">
        <v>0</v>
      </c>
      <c r="AH18" s="143">
        <v>0</v>
      </c>
      <c r="AI18" s="143">
        <v>0</v>
      </c>
      <c r="AJ18" s="143">
        <v>8</v>
      </c>
      <c r="AK18" s="143">
        <v>8.32</v>
      </c>
      <c r="AL18" s="143">
        <v>512.77436999999998</v>
      </c>
      <c r="AM18" s="143">
        <v>512.77436999999998</v>
      </c>
      <c r="AN18" s="143">
        <v>512.77436999999998</v>
      </c>
      <c r="AO18" s="143">
        <v>480.72597000000002</v>
      </c>
      <c r="AP18" s="143">
        <v>448.67757999999998</v>
      </c>
      <c r="AQ18" s="143">
        <v>293.87022999999999</v>
      </c>
      <c r="AR18" s="143">
        <v>293.87022999999999</v>
      </c>
      <c r="AS18" s="143">
        <v>244.5</v>
      </c>
      <c r="AT18" s="143">
        <v>0</v>
      </c>
      <c r="AU18" s="143">
        <v>0</v>
      </c>
      <c r="AV18" s="143">
        <v>2.7690000000000001</v>
      </c>
    </row>
    <row r="19" spans="1:48" ht="24" customHeight="1" x14ac:dyDescent="0.35">
      <c r="A19" s="16" t="s">
        <v>100</v>
      </c>
      <c r="B19" s="16" t="s">
        <v>811</v>
      </c>
      <c r="C19" s="143">
        <v>21</v>
      </c>
      <c r="D19" s="143">
        <v>0</v>
      </c>
      <c r="E19" s="143">
        <v>12.84</v>
      </c>
      <c r="F19" s="143">
        <v>0</v>
      </c>
      <c r="G19" s="143">
        <v>17.879829999999998</v>
      </c>
      <c r="H19" s="143">
        <v>53.87</v>
      </c>
      <c r="I19" s="143">
        <v>0</v>
      </c>
      <c r="J19" s="143">
        <v>0</v>
      </c>
      <c r="K19" s="143">
        <v>4.7699999999999996</v>
      </c>
      <c r="L19" s="143">
        <v>8.3000000000000007</v>
      </c>
      <c r="M19" s="143">
        <v>6.51</v>
      </c>
      <c r="N19" s="143">
        <v>7.3</v>
      </c>
      <c r="O19" s="143">
        <v>7.3</v>
      </c>
      <c r="P19" s="143">
        <v>7.3</v>
      </c>
      <c r="Q19" s="143">
        <v>7.3</v>
      </c>
      <c r="R19" s="143">
        <v>0</v>
      </c>
      <c r="S19" s="143">
        <v>0</v>
      </c>
      <c r="T19" s="143">
        <v>3</v>
      </c>
      <c r="U19" s="143">
        <v>5</v>
      </c>
      <c r="V19" s="143">
        <v>4</v>
      </c>
      <c r="W19" s="143">
        <v>14.899330000000001</v>
      </c>
      <c r="X19" s="143">
        <v>13.162000000000001</v>
      </c>
      <c r="Y19" s="143">
        <v>13.162000000000001</v>
      </c>
      <c r="Z19" s="143">
        <v>13.162000000000001</v>
      </c>
      <c r="AA19" s="143">
        <v>13.162000000000001</v>
      </c>
      <c r="AB19" s="143"/>
      <c r="AC19" s="143">
        <v>1.5409999999999999</v>
      </c>
      <c r="AD19" s="143">
        <v>35.450000000000003</v>
      </c>
      <c r="AE19" s="143">
        <v>2.4644699999999999</v>
      </c>
      <c r="AF19" s="143">
        <v>4.7972400000000004</v>
      </c>
      <c r="AG19" s="143">
        <v>2.69415</v>
      </c>
      <c r="AH19" s="143">
        <v>3.3054899999999998</v>
      </c>
      <c r="AI19" s="143">
        <v>35.04</v>
      </c>
      <c r="AJ19" s="143">
        <v>7.49</v>
      </c>
      <c r="AK19" s="143">
        <v>7.7</v>
      </c>
      <c r="AL19" s="143">
        <v>512.77436999999998</v>
      </c>
      <c r="AM19" s="143">
        <v>512.77436999999998</v>
      </c>
      <c r="AN19" s="143">
        <v>512.77436999999998</v>
      </c>
      <c r="AO19" s="143">
        <v>480.72597000000002</v>
      </c>
      <c r="AP19" s="143">
        <v>448.67757999999998</v>
      </c>
      <c r="AQ19" s="143">
        <v>293.87022999999999</v>
      </c>
      <c r="AR19" s="143">
        <v>293.87022999999999</v>
      </c>
      <c r="AS19" s="143">
        <v>244.5</v>
      </c>
      <c r="AT19" s="143">
        <v>0</v>
      </c>
      <c r="AU19" s="143">
        <v>3.6549999999999998</v>
      </c>
      <c r="AV19" s="143">
        <v>41.341999999999999</v>
      </c>
    </row>
    <row r="20" spans="1:48" ht="24" customHeight="1" x14ac:dyDescent="0.35">
      <c r="A20" s="16" t="s">
        <v>100</v>
      </c>
      <c r="B20" s="16" t="s">
        <v>812</v>
      </c>
      <c r="C20" s="143">
        <v>21</v>
      </c>
      <c r="D20" s="143">
        <v>0</v>
      </c>
      <c r="E20" s="143">
        <v>13.81</v>
      </c>
      <c r="F20" s="143">
        <v>0</v>
      </c>
      <c r="G20" s="143">
        <v>17.879829999999998</v>
      </c>
      <c r="H20" s="143">
        <v>52.25</v>
      </c>
      <c r="I20" s="143">
        <v>11.43</v>
      </c>
      <c r="J20" s="143">
        <v>10.23</v>
      </c>
      <c r="K20" s="143">
        <v>5.15</v>
      </c>
      <c r="L20" s="143">
        <v>8.25</v>
      </c>
      <c r="M20" s="143">
        <v>6.22</v>
      </c>
      <c r="N20" s="143">
        <v>7.3</v>
      </c>
      <c r="O20" s="143">
        <v>7.3</v>
      </c>
      <c r="P20" s="143">
        <v>7.3</v>
      </c>
      <c r="Q20" s="143">
        <v>7.3</v>
      </c>
      <c r="R20" s="143">
        <v>5.76</v>
      </c>
      <c r="S20" s="143">
        <v>5.76</v>
      </c>
      <c r="T20" s="143">
        <v>32.64</v>
      </c>
      <c r="U20" s="143">
        <v>4</v>
      </c>
      <c r="V20" s="143">
        <v>3</v>
      </c>
      <c r="W20" s="143">
        <v>71.69538</v>
      </c>
      <c r="X20" s="143">
        <v>63.664999999999999</v>
      </c>
      <c r="Y20" s="143">
        <v>63.664999999999999</v>
      </c>
      <c r="Z20" s="143">
        <v>63.664999999999999</v>
      </c>
      <c r="AA20" s="143">
        <v>63.664999999999999</v>
      </c>
      <c r="AB20" s="143"/>
      <c r="AC20" s="143">
        <v>25.568000000000001</v>
      </c>
      <c r="AD20" s="143">
        <v>108.63</v>
      </c>
      <c r="AE20" s="143">
        <v>2.5283199999999999</v>
      </c>
      <c r="AF20" s="143">
        <v>3.6491400000000001</v>
      </c>
      <c r="AG20" s="143">
        <v>31.493040000000001</v>
      </c>
      <c r="AH20" s="143">
        <v>30.571069999999999</v>
      </c>
      <c r="AI20" s="143">
        <v>111.72</v>
      </c>
      <c r="AJ20" s="143">
        <v>6.29</v>
      </c>
      <c r="AK20" s="143">
        <v>7.06</v>
      </c>
      <c r="AL20" s="143">
        <v>512.77436999999998</v>
      </c>
      <c r="AM20" s="143">
        <v>512.77436999999998</v>
      </c>
      <c r="AN20" s="143">
        <v>512.77436999999998</v>
      </c>
      <c r="AO20" s="143">
        <v>480.72597000000002</v>
      </c>
      <c r="AP20" s="143">
        <v>455.08726000000001</v>
      </c>
      <c r="AQ20" s="143">
        <v>293.87022999999999</v>
      </c>
      <c r="AR20" s="143">
        <v>293.87022999999999</v>
      </c>
      <c r="AS20" s="143">
        <v>244.5</v>
      </c>
      <c r="AT20" s="143">
        <v>0</v>
      </c>
      <c r="AU20" s="143">
        <v>27.698</v>
      </c>
      <c r="AV20" s="143">
        <v>238.6515</v>
      </c>
    </row>
    <row r="21" spans="1:48" ht="24" customHeight="1" x14ac:dyDescent="0.35">
      <c r="A21" s="16" t="s">
        <v>100</v>
      </c>
      <c r="B21" s="16" t="s">
        <v>813</v>
      </c>
      <c r="C21" s="143">
        <v>21</v>
      </c>
      <c r="D21" s="143">
        <v>0</v>
      </c>
      <c r="E21" s="143">
        <v>11.41</v>
      </c>
      <c r="F21" s="143">
        <v>0</v>
      </c>
      <c r="G21" s="143">
        <v>17.879829999999998</v>
      </c>
      <c r="H21" s="143">
        <v>52.42</v>
      </c>
      <c r="I21" s="143">
        <v>31.05</v>
      </c>
      <c r="J21" s="143">
        <v>47.991999999999997</v>
      </c>
      <c r="K21" s="143">
        <v>4.4000000000000004</v>
      </c>
      <c r="L21" s="143">
        <v>7.9</v>
      </c>
      <c r="M21" s="143">
        <v>5.94</v>
      </c>
      <c r="N21" s="143">
        <v>7.5</v>
      </c>
      <c r="O21" s="143">
        <v>7.5</v>
      </c>
      <c r="P21" s="143">
        <v>7.5</v>
      </c>
      <c r="Q21" s="143">
        <v>7.5</v>
      </c>
      <c r="R21" s="143">
        <v>36.78</v>
      </c>
      <c r="S21" s="143">
        <v>36.78</v>
      </c>
      <c r="T21" s="143">
        <v>137.63999999999999</v>
      </c>
      <c r="U21" s="143">
        <v>1</v>
      </c>
      <c r="V21" s="143">
        <v>1</v>
      </c>
      <c r="W21" s="143">
        <v>145.95596</v>
      </c>
      <c r="X21" s="143">
        <v>136.62200000000001</v>
      </c>
      <c r="Y21" s="143">
        <v>136.62200000000001</v>
      </c>
      <c r="Z21" s="143">
        <v>136.62200000000001</v>
      </c>
      <c r="AA21" s="143">
        <v>136.62200000000001</v>
      </c>
      <c r="AB21" s="143"/>
      <c r="AC21" s="143">
        <v>57.712000000000003</v>
      </c>
      <c r="AD21" s="143">
        <v>197.04</v>
      </c>
      <c r="AE21" s="143">
        <v>1.9632000000000001</v>
      </c>
      <c r="AF21" s="143">
        <v>2.6153400000000002</v>
      </c>
      <c r="AG21" s="143">
        <v>135.87213</v>
      </c>
      <c r="AH21" s="143">
        <v>126.22477000000001</v>
      </c>
      <c r="AI21" s="143">
        <v>214.19</v>
      </c>
      <c r="AJ21" s="143">
        <v>6.1</v>
      </c>
      <c r="AK21" s="143">
        <v>6.19</v>
      </c>
      <c r="AL21" s="143">
        <v>512.77436999999998</v>
      </c>
      <c r="AM21" s="143">
        <v>512.77436999999998</v>
      </c>
      <c r="AN21" s="143">
        <v>512.77436999999998</v>
      </c>
      <c r="AO21" s="143">
        <v>480.72597000000002</v>
      </c>
      <c r="AP21" s="143">
        <v>451.88242000000002</v>
      </c>
      <c r="AQ21" s="143">
        <v>293.87022999999999</v>
      </c>
      <c r="AR21" s="143">
        <v>293.87022999999999</v>
      </c>
      <c r="AS21" s="143">
        <v>244.5</v>
      </c>
      <c r="AT21" s="143">
        <v>0</v>
      </c>
      <c r="AU21" s="143">
        <v>82.581999999999994</v>
      </c>
      <c r="AV21" s="143">
        <v>665.1635</v>
      </c>
    </row>
    <row r="22" spans="1:48" ht="24" customHeight="1" x14ac:dyDescent="0.35">
      <c r="A22" s="16" t="s">
        <v>100</v>
      </c>
      <c r="B22" s="16" t="s">
        <v>814</v>
      </c>
      <c r="C22" s="143">
        <v>21</v>
      </c>
      <c r="D22" s="143">
        <v>0</v>
      </c>
      <c r="E22" s="143">
        <v>13.12</v>
      </c>
      <c r="F22" s="143">
        <v>0</v>
      </c>
      <c r="G22" s="143">
        <v>17.879829999999998</v>
      </c>
      <c r="H22" s="143">
        <v>51.67</v>
      </c>
      <c r="I22" s="143">
        <v>136.19999999999999</v>
      </c>
      <c r="J22" s="143">
        <v>79.703999999999994</v>
      </c>
      <c r="K22" s="143">
        <v>4.4400000000000004</v>
      </c>
      <c r="L22" s="143">
        <v>8.41</v>
      </c>
      <c r="M22" s="143">
        <v>5.99</v>
      </c>
      <c r="N22" s="143">
        <v>7</v>
      </c>
      <c r="O22" s="143">
        <v>7</v>
      </c>
      <c r="P22" s="143">
        <v>7</v>
      </c>
      <c r="Q22" s="143">
        <v>7</v>
      </c>
      <c r="R22" s="143">
        <v>66.61</v>
      </c>
      <c r="S22" s="143">
        <v>66.61</v>
      </c>
      <c r="T22" s="143">
        <v>761.17</v>
      </c>
      <c r="U22" s="143">
        <v>4</v>
      </c>
      <c r="V22" s="143">
        <v>1</v>
      </c>
      <c r="W22" s="143">
        <v>237.51066</v>
      </c>
      <c r="X22" s="143">
        <v>219.44900000000001</v>
      </c>
      <c r="Y22" s="143">
        <v>219.44900000000001</v>
      </c>
      <c r="Z22" s="143">
        <v>219.44900000000001</v>
      </c>
      <c r="AA22" s="143">
        <v>219.44900000000001</v>
      </c>
      <c r="AB22" s="143"/>
      <c r="AC22" s="143">
        <v>134.32599999999999</v>
      </c>
      <c r="AD22" s="143">
        <v>604.96</v>
      </c>
      <c r="AE22" s="143">
        <v>1.53322</v>
      </c>
      <c r="AF22" s="143">
        <v>2.6807599999999998</v>
      </c>
      <c r="AG22" s="143">
        <v>201.68427</v>
      </c>
      <c r="AH22" s="143">
        <v>200.89144999999999</v>
      </c>
      <c r="AI22" s="143">
        <v>600.16999999999996</v>
      </c>
      <c r="AJ22" s="143">
        <v>5.96</v>
      </c>
      <c r="AK22" s="143">
        <v>6.31</v>
      </c>
      <c r="AL22" s="143">
        <v>512.77436999999998</v>
      </c>
      <c r="AM22" s="143">
        <v>512.77436999999998</v>
      </c>
      <c r="AN22" s="143">
        <v>512.77436999999998</v>
      </c>
      <c r="AO22" s="143">
        <v>480.72597000000002</v>
      </c>
      <c r="AP22" s="143">
        <v>448.67757999999998</v>
      </c>
      <c r="AQ22" s="143">
        <v>293.87022999999999</v>
      </c>
      <c r="AR22" s="143">
        <v>293.87022999999999</v>
      </c>
      <c r="AS22" s="143">
        <v>244.5</v>
      </c>
      <c r="AT22" s="143">
        <v>0</v>
      </c>
      <c r="AU22" s="143">
        <v>165.76499999999999</v>
      </c>
      <c r="AV22" s="143">
        <v>821.16150000000005</v>
      </c>
    </row>
    <row r="23" spans="1:48" ht="24" customHeight="1" x14ac:dyDescent="0.35">
      <c r="A23" s="18" t="s">
        <v>100</v>
      </c>
      <c r="B23" s="18" t="s">
        <v>815</v>
      </c>
      <c r="C23" s="144">
        <v>21</v>
      </c>
      <c r="D23" s="144">
        <v>0</v>
      </c>
      <c r="E23" s="144">
        <v>11.66</v>
      </c>
      <c r="F23" s="144">
        <v>0</v>
      </c>
      <c r="G23" s="144">
        <v>17.879829999999998</v>
      </c>
      <c r="H23" s="144">
        <v>51.75</v>
      </c>
      <c r="I23" s="144">
        <v>195.08</v>
      </c>
      <c r="J23" s="144">
        <v>89.956999999999994</v>
      </c>
      <c r="K23" s="144">
        <v>4.5</v>
      </c>
      <c r="L23" s="144">
        <v>9.5399999999999991</v>
      </c>
      <c r="M23" s="144">
        <v>5.74</v>
      </c>
      <c r="N23" s="144">
        <v>5.7</v>
      </c>
      <c r="O23" s="144">
        <v>5.7</v>
      </c>
      <c r="P23" s="144">
        <v>5.7</v>
      </c>
      <c r="Q23" s="144">
        <v>5.7</v>
      </c>
      <c r="R23" s="144">
        <v>101</v>
      </c>
      <c r="S23" s="144">
        <v>101</v>
      </c>
      <c r="T23" s="144">
        <v>401.85</v>
      </c>
      <c r="U23" s="144">
        <v>1</v>
      </c>
      <c r="V23" s="144">
        <v>1</v>
      </c>
      <c r="W23" s="144">
        <v>387.13861000000003</v>
      </c>
      <c r="X23" s="144">
        <v>388.93200000000002</v>
      </c>
      <c r="Y23" s="144">
        <v>388.93200000000002</v>
      </c>
      <c r="Z23" s="144">
        <v>388.93200000000002</v>
      </c>
      <c r="AA23" s="144">
        <v>388.93200000000002</v>
      </c>
      <c r="AB23" s="144"/>
      <c r="AC23" s="144">
        <v>176.03899999999999</v>
      </c>
      <c r="AD23" s="144">
        <v>935.4</v>
      </c>
      <c r="AE23" s="144">
        <v>1.53549</v>
      </c>
      <c r="AF23" s="144">
        <v>2.0840100000000001</v>
      </c>
      <c r="AG23" s="144">
        <v>180.53066999999999</v>
      </c>
      <c r="AH23" s="144">
        <v>183.77162999999999</v>
      </c>
      <c r="AI23" s="144">
        <v>961.75</v>
      </c>
      <c r="AJ23" s="144">
        <v>6.72</v>
      </c>
      <c r="AK23" s="144">
        <v>6.59</v>
      </c>
      <c r="AL23" s="144">
        <v>512.77436999999998</v>
      </c>
      <c r="AM23" s="144">
        <v>512.77436999999998</v>
      </c>
      <c r="AN23" s="144">
        <v>512.77436999999998</v>
      </c>
      <c r="AO23" s="144">
        <v>480.72597000000002</v>
      </c>
      <c r="AP23" s="144">
        <v>451.88242000000002</v>
      </c>
      <c r="AQ23" s="144">
        <v>293.87022999999999</v>
      </c>
      <c r="AR23" s="144">
        <v>293.87022999999999</v>
      </c>
      <c r="AS23" s="144">
        <v>244.5</v>
      </c>
      <c r="AT23" s="144">
        <v>0</v>
      </c>
      <c r="AU23" s="144">
        <v>252.702</v>
      </c>
      <c r="AV23" s="144">
        <v>892.39200000000005</v>
      </c>
    </row>
    <row r="24" spans="1:48" ht="24" customHeight="1" x14ac:dyDescent="0.35">
      <c r="A24" s="13" t="s">
        <v>100</v>
      </c>
      <c r="B24" s="13" t="s">
        <v>816</v>
      </c>
      <c r="C24" s="142">
        <v>20</v>
      </c>
      <c r="D24" s="142">
        <v>0</v>
      </c>
      <c r="E24" s="142">
        <v>12.39</v>
      </c>
      <c r="F24" s="142">
        <v>0</v>
      </c>
      <c r="G24" s="142">
        <v>18.408529999999999</v>
      </c>
      <c r="H24" s="142">
        <v>50.5</v>
      </c>
      <c r="I24" s="142">
        <v>285.39999999999998</v>
      </c>
      <c r="J24" s="142">
        <v>493.76299999999998</v>
      </c>
      <c r="K24" s="142">
        <v>4.58</v>
      </c>
      <c r="L24" s="142">
        <v>9.09</v>
      </c>
      <c r="M24" s="142">
        <v>6.52</v>
      </c>
      <c r="N24" s="142">
        <v>5.3</v>
      </c>
      <c r="O24" s="142">
        <v>5.3</v>
      </c>
      <c r="P24" s="142">
        <v>5.3</v>
      </c>
      <c r="Q24" s="142">
        <v>5.3</v>
      </c>
      <c r="R24" s="142">
        <v>175.77</v>
      </c>
      <c r="S24" s="142">
        <v>175.77</v>
      </c>
      <c r="T24" s="142">
        <v>1069.71</v>
      </c>
      <c r="U24" s="142">
        <v>1</v>
      </c>
      <c r="V24" s="142">
        <v>1</v>
      </c>
      <c r="W24" s="142">
        <v>949.89873</v>
      </c>
      <c r="X24" s="142">
        <v>781.24800000000005</v>
      </c>
      <c r="Y24" s="142">
        <v>781.24800000000005</v>
      </c>
      <c r="Z24" s="142">
        <v>781.24800000000005</v>
      </c>
      <c r="AA24" s="142">
        <v>781.24800000000005</v>
      </c>
      <c r="AB24" s="142"/>
      <c r="AC24" s="142">
        <v>246.126</v>
      </c>
      <c r="AD24" s="142">
        <v>954.9</v>
      </c>
      <c r="AE24" s="142">
        <v>1.0486899999999999</v>
      </c>
      <c r="AF24" s="142">
        <v>1.6168899999999999</v>
      </c>
      <c r="AG24" s="142">
        <v>365.95064000000002</v>
      </c>
      <c r="AH24" s="142">
        <v>350.65456</v>
      </c>
      <c r="AI24" s="142">
        <v>962.67</v>
      </c>
      <c r="AJ24" s="142">
        <v>7.57</v>
      </c>
      <c r="AK24" s="142">
        <v>6.82</v>
      </c>
      <c r="AL24" s="142">
        <v>512.77436999999998</v>
      </c>
      <c r="AM24" s="142">
        <v>512.77436999999998</v>
      </c>
      <c r="AN24" s="142">
        <v>512.77436999999998</v>
      </c>
      <c r="AO24" s="142">
        <v>480.72597000000002</v>
      </c>
      <c r="AP24" s="142">
        <v>455.08726000000001</v>
      </c>
      <c r="AQ24" s="142">
        <v>293.87022999999999</v>
      </c>
      <c r="AR24" s="142">
        <v>293.87022999999999</v>
      </c>
      <c r="AS24" s="142">
        <v>244.5</v>
      </c>
      <c r="AT24" s="142">
        <v>0</v>
      </c>
      <c r="AU24" s="142">
        <v>296.26900000000001</v>
      </c>
      <c r="AV24" s="142">
        <v>934.01250000000005</v>
      </c>
    </row>
    <row r="25" spans="1:48" ht="24" customHeight="1" x14ac:dyDescent="0.35">
      <c r="A25" s="16" t="s">
        <v>100</v>
      </c>
      <c r="B25" s="16" t="s">
        <v>817</v>
      </c>
      <c r="C25" s="143">
        <v>20</v>
      </c>
      <c r="D25" s="143">
        <v>0</v>
      </c>
      <c r="E25" s="143">
        <v>11.96</v>
      </c>
      <c r="F25" s="143">
        <v>0</v>
      </c>
      <c r="G25" s="143">
        <v>18.408529999999999</v>
      </c>
      <c r="H25" s="143">
        <v>55.2</v>
      </c>
      <c r="I25" s="143">
        <v>631.4</v>
      </c>
      <c r="J25" s="143">
        <v>622.26</v>
      </c>
      <c r="K25" s="143">
        <v>4.62</v>
      </c>
      <c r="L25" s="143">
        <v>8.81</v>
      </c>
      <c r="M25" s="143">
        <v>7.32</v>
      </c>
      <c r="N25" s="143">
        <v>6.4</v>
      </c>
      <c r="O25" s="143">
        <v>6.4</v>
      </c>
      <c r="P25" s="143">
        <v>6.4</v>
      </c>
      <c r="Q25" s="143">
        <v>6.4</v>
      </c>
      <c r="R25" s="143">
        <v>752.72</v>
      </c>
      <c r="S25" s="143">
        <v>752.72</v>
      </c>
      <c r="T25" s="143">
        <v>1046.67</v>
      </c>
      <c r="U25" s="143">
        <v>3</v>
      </c>
      <c r="V25" s="143">
        <v>1</v>
      </c>
      <c r="W25" s="143">
        <v>820.33091999999999</v>
      </c>
      <c r="X25" s="143">
        <v>708.78499999999997</v>
      </c>
      <c r="Y25" s="143">
        <v>708.78499999999997</v>
      </c>
      <c r="Z25" s="143">
        <v>708.78499999999997</v>
      </c>
      <c r="AA25" s="143">
        <v>708.78499999999997</v>
      </c>
      <c r="AB25" s="143"/>
      <c r="AC25" s="143">
        <v>309.53199999999998</v>
      </c>
      <c r="AD25" s="143">
        <v>974.86</v>
      </c>
      <c r="AE25" s="143">
        <v>2.1490399999999998</v>
      </c>
      <c r="AF25" s="143">
        <v>2.1212900000000001</v>
      </c>
      <c r="AG25" s="143">
        <v>674.86986999999999</v>
      </c>
      <c r="AH25" s="143">
        <v>645.41214000000002</v>
      </c>
      <c r="AI25" s="143">
        <v>978.64</v>
      </c>
      <c r="AJ25" s="143">
        <v>7.62</v>
      </c>
      <c r="AK25" s="143">
        <v>7.6</v>
      </c>
      <c r="AL25" s="143">
        <v>512.77436999999998</v>
      </c>
      <c r="AM25" s="143">
        <v>512.77436999999998</v>
      </c>
      <c r="AN25" s="143">
        <v>512.77436999999998</v>
      </c>
      <c r="AO25" s="143">
        <v>480.72597000000002</v>
      </c>
      <c r="AP25" s="143">
        <v>464.70177999999999</v>
      </c>
      <c r="AQ25" s="143">
        <v>293.87022999999999</v>
      </c>
      <c r="AR25" s="143">
        <v>293.87022999999999</v>
      </c>
      <c r="AS25" s="143">
        <v>244.5</v>
      </c>
      <c r="AT25" s="143">
        <v>0</v>
      </c>
      <c r="AU25" s="143">
        <v>302.39999999999998</v>
      </c>
      <c r="AV25" s="143">
        <v>969.072</v>
      </c>
    </row>
    <row r="26" spans="1:48" ht="24" customHeight="1" x14ac:dyDescent="0.35">
      <c r="A26" s="16" t="s">
        <v>100</v>
      </c>
      <c r="B26" s="16" t="s">
        <v>818</v>
      </c>
      <c r="C26" s="143">
        <v>20</v>
      </c>
      <c r="D26" s="143">
        <v>0</v>
      </c>
      <c r="E26" s="143">
        <v>8.8800000000000008</v>
      </c>
      <c r="F26" s="143">
        <v>0</v>
      </c>
      <c r="G26" s="143">
        <v>18.408529999999999</v>
      </c>
      <c r="H26" s="143">
        <v>53.71</v>
      </c>
      <c r="I26" s="143">
        <v>683.05</v>
      </c>
      <c r="J26" s="143">
        <v>789.10500000000002</v>
      </c>
      <c r="K26" s="143">
        <v>4.1399999999999997</v>
      </c>
      <c r="L26" s="143">
        <v>9.09</v>
      </c>
      <c r="M26" s="143">
        <v>7.3</v>
      </c>
      <c r="N26" s="143">
        <v>6.5</v>
      </c>
      <c r="O26" s="143">
        <v>6.5</v>
      </c>
      <c r="P26" s="143">
        <v>6.5</v>
      </c>
      <c r="Q26" s="143">
        <v>6.5</v>
      </c>
      <c r="R26" s="143">
        <v>910.52</v>
      </c>
      <c r="S26" s="143">
        <v>910.52</v>
      </c>
      <c r="T26" s="143">
        <v>511.33</v>
      </c>
      <c r="U26" s="143">
        <v>1</v>
      </c>
      <c r="V26" s="143">
        <v>1</v>
      </c>
      <c r="W26" s="143">
        <v>539.58294000000001</v>
      </c>
      <c r="X26" s="143">
        <v>438.51400000000001</v>
      </c>
      <c r="Y26" s="143">
        <v>438.51400000000001</v>
      </c>
      <c r="Z26" s="143">
        <v>438.51400000000001</v>
      </c>
      <c r="AA26" s="143">
        <v>438.51400000000001</v>
      </c>
      <c r="AB26" s="143"/>
      <c r="AC26" s="143">
        <v>374.86</v>
      </c>
      <c r="AD26" s="143">
        <v>988.74</v>
      </c>
      <c r="AE26" s="143">
        <v>2.0224000000000002</v>
      </c>
      <c r="AF26" s="143">
        <v>2.2528299999999999</v>
      </c>
      <c r="AG26" s="143">
        <v>1065.2851599999999</v>
      </c>
      <c r="AH26" s="143">
        <v>1036.3785700000001</v>
      </c>
      <c r="AI26" s="143">
        <v>990.16</v>
      </c>
      <c r="AJ26" s="143">
        <v>7.67</v>
      </c>
      <c r="AK26" s="143">
        <v>8.09</v>
      </c>
      <c r="AL26" s="143">
        <v>512.77436999999998</v>
      </c>
      <c r="AM26" s="143">
        <v>512.77436999999998</v>
      </c>
      <c r="AN26" s="143">
        <v>512.77436999999998</v>
      </c>
      <c r="AO26" s="143">
        <v>480.72597000000002</v>
      </c>
      <c r="AP26" s="143">
        <v>455.08726000000001</v>
      </c>
      <c r="AQ26" s="143">
        <v>293.87022999999999</v>
      </c>
      <c r="AR26" s="143">
        <v>293.87022999999999</v>
      </c>
      <c r="AS26" s="143">
        <v>244.5</v>
      </c>
      <c r="AT26" s="143">
        <v>0</v>
      </c>
      <c r="AU26" s="143">
        <v>447.28100000000001</v>
      </c>
      <c r="AV26" s="143">
        <v>986.44299999999998</v>
      </c>
    </row>
    <row r="27" spans="1:48" ht="24" customHeight="1" x14ac:dyDescent="0.35">
      <c r="A27" s="16" t="s">
        <v>100</v>
      </c>
      <c r="B27" s="16" t="s">
        <v>819</v>
      </c>
      <c r="C27" s="143">
        <v>20</v>
      </c>
      <c r="D27" s="143">
        <v>0</v>
      </c>
      <c r="E27" s="143">
        <v>10.69</v>
      </c>
      <c r="F27" s="143">
        <v>0</v>
      </c>
      <c r="G27" s="143">
        <v>18.408529999999999</v>
      </c>
      <c r="H27" s="143">
        <v>50.35</v>
      </c>
      <c r="I27" s="143">
        <v>769.62</v>
      </c>
      <c r="J27" s="143">
        <v>954.39099999999996</v>
      </c>
      <c r="K27" s="143">
        <v>5.77</v>
      </c>
      <c r="L27" s="143">
        <v>9.06</v>
      </c>
      <c r="M27" s="143">
        <v>7.15</v>
      </c>
      <c r="N27" s="143">
        <v>6.3</v>
      </c>
      <c r="O27" s="143">
        <v>6.3</v>
      </c>
      <c r="P27" s="143">
        <v>6.3</v>
      </c>
      <c r="Q27" s="143">
        <v>6.3</v>
      </c>
      <c r="R27" s="143">
        <v>1025.31</v>
      </c>
      <c r="S27" s="143">
        <v>1025.31</v>
      </c>
      <c r="T27" s="143">
        <v>718.83</v>
      </c>
      <c r="U27" s="143">
        <v>1</v>
      </c>
      <c r="V27" s="143">
        <v>1</v>
      </c>
      <c r="W27" s="143">
        <v>926.40344000000005</v>
      </c>
      <c r="X27" s="143">
        <v>669.39800000000002</v>
      </c>
      <c r="Y27" s="143">
        <v>669.39800000000002</v>
      </c>
      <c r="Z27" s="143">
        <v>669.39800000000002</v>
      </c>
      <c r="AA27" s="143">
        <v>669.39800000000002</v>
      </c>
      <c r="AB27" s="143"/>
      <c r="AC27" s="143">
        <v>667.077</v>
      </c>
      <c r="AD27" s="143">
        <v>992.95</v>
      </c>
      <c r="AE27" s="143">
        <v>2.2804500000000001</v>
      </c>
      <c r="AF27" s="143">
        <v>2.6192099999999998</v>
      </c>
      <c r="AG27" s="143">
        <v>1027.5622599999999</v>
      </c>
      <c r="AH27" s="143">
        <v>1008.50269</v>
      </c>
      <c r="AI27" s="143">
        <v>989.7</v>
      </c>
      <c r="AJ27" s="143">
        <v>7.47</v>
      </c>
      <c r="AK27" s="143">
        <v>9.02</v>
      </c>
      <c r="AL27" s="143">
        <v>512.77436999999998</v>
      </c>
      <c r="AM27" s="143">
        <v>512.77436999999998</v>
      </c>
      <c r="AN27" s="143">
        <v>512.77436999999998</v>
      </c>
      <c r="AO27" s="143">
        <v>461.49694</v>
      </c>
      <c r="AP27" s="143">
        <v>432.65338000000003</v>
      </c>
      <c r="AQ27" s="143">
        <v>293.87022999999999</v>
      </c>
      <c r="AR27" s="143">
        <v>293.87022999999999</v>
      </c>
      <c r="AS27" s="143">
        <v>244.5</v>
      </c>
      <c r="AT27" s="143">
        <v>0</v>
      </c>
      <c r="AU27" s="143">
        <v>643.61500000000001</v>
      </c>
      <c r="AV27" s="143">
        <v>1003.766</v>
      </c>
    </row>
    <row r="28" spans="1:48" ht="24" customHeight="1" x14ac:dyDescent="0.35">
      <c r="A28" s="16" t="s">
        <v>100</v>
      </c>
      <c r="B28" s="16" t="s">
        <v>820</v>
      </c>
      <c r="C28" s="143">
        <v>20</v>
      </c>
      <c r="D28" s="143">
        <v>0</v>
      </c>
      <c r="E28" s="143">
        <v>9.7899999999999991</v>
      </c>
      <c r="F28" s="143">
        <v>0</v>
      </c>
      <c r="G28" s="143">
        <v>18.408529999999999</v>
      </c>
      <c r="H28" s="143">
        <v>52.55</v>
      </c>
      <c r="I28" s="143">
        <v>854.5</v>
      </c>
      <c r="J28" s="143">
        <v>453.39100000000002</v>
      </c>
      <c r="K28" s="143">
        <v>6.09</v>
      </c>
      <c r="L28" s="143">
        <v>8.52</v>
      </c>
      <c r="M28" s="143">
        <v>7.35</v>
      </c>
      <c r="N28" s="143">
        <v>6.4</v>
      </c>
      <c r="O28" s="143">
        <v>6.4</v>
      </c>
      <c r="P28" s="143">
        <v>6.4</v>
      </c>
      <c r="Q28" s="143">
        <v>6.4</v>
      </c>
      <c r="R28" s="143">
        <v>977.72</v>
      </c>
      <c r="S28" s="143">
        <v>977.72</v>
      </c>
      <c r="T28" s="143">
        <v>1079.3800000000001</v>
      </c>
      <c r="U28" s="143">
        <v>1</v>
      </c>
      <c r="V28" s="143">
        <v>1</v>
      </c>
      <c r="W28" s="143">
        <v>1060.84266</v>
      </c>
      <c r="X28" s="143">
        <v>971.24400000000003</v>
      </c>
      <c r="Y28" s="143">
        <v>971.24400000000003</v>
      </c>
      <c r="Z28" s="143">
        <v>971.24400000000003</v>
      </c>
      <c r="AA28" s="143">
        <v>971.24400000000003</v>
      </c>
      <c r="AB28" s="143"/>
      <c r="AC28" s="143">
        <v>813.10900000000004</v>
      </c>
      <c r="AD28" s="143">
        <v>992.28</v>
      </c>
      <c r="AE28" s="143">
        <v>3.42475</v>
      </c>
      <c r="AF28" s="143">
        <v>2.99396</v>
      </c>
      <c r="AG28" s="143">
        <v>1029.37634</v>
      </c>
      <c r="AH28" s="143">
        <v>1005.40683</v>
      </c>
      <c r="AI28" s="143">
        <v>991.28</v>
      </c>
      <c r="AJ28" s="143">
        <v>6.61</v>
      </c>
      <c r="AK28" s="143">
        <v>8.76</v>
      </c>
      <c r="AL28" s="143">
        <v>512.77436999999998</v>
      </c>
      <c r="AM28" s="143">
        <v>512.77436999999998</v>
      </c>
      <c r="AN28" s="143">
        <v>512.77436999999998</v>
      </c>
      <c r="AO28" s="143">
        <v>461.49694</v>
      </c>
      <c r="AP28" s="143">
        <v>439.06306000000001</v>
      </c>
      <c r="AQ28" s="143">
        <v>293.87022999999999</v>
      </c>
      <c r="AR28" s="143">
        <v>293.87022999999999</v>
      </c>
      <c r="AS28" s="143">
        <v>244.5</v>
      </c>
      <c r="AT28" s="143">
        <v>0</v>
      </c>
      <c r="AU28" s="143">
        <v>717.84900000000005</v>
      </c>
      <c r="AV28" s="143">
        <v>974.70799999999997</v>
      </c>
    </row>
    <row r="29" spans="1:48" ht="24" customHeight="1" x14ac:dyDescent="0.35">
      <c r="A29" s="16" t="s">
        <v>100</v>
      </c>
      <c r="B29" s="16" t="s">
        <v>821</v>
      </c>
      <c r="C29" s="143">
        <v>20</v>
      </c>
      <c r="D29" s="143">
        <v>0</v>
      </c>
      <c r="E29" s="143">
        <v>9.34</v>
      </c>
      <c r="F29" s="143">
        <v>0</v>
      </c>
      <c r="G29" s="143">
        <v>18.408529999999999</v>
      </c>
      <c r="H29" s="143">
        <v>52.34</v>
      </c>
      <c r="I29" s="143">
        <v>923.56</v>
      </c>
      <c r="J29" s="143">
        <v>804.20600000000002</v>
      </c>
      <c r="K29" s="143">
        <v>6.92</v>
      </c>
      <c r="L29" s="143">
        <v>7.78</v>
      </c>
      <c r="M29" s="143">
        <v>7.56</v>
      </c>
      <c r="N29" s="143">
        <v>7.1</v>
      </c>
      <c r="O29" s="143">
        <v>7.1</v>
      </c>
      <c r="P29" s="143">
        <v>7.1</v>
      </c>
      <c r="Q29" s="143">
        <v>7.1</v>
      </c>
      <c r="R29" s="143">
        <v>972.29</v>
      </c>
      <c r="S29" s="143">
        <v>972.29</v>
      </c>
      <c r="T29" s="143">
        <v>1010.36</v>
      </c>
      <c r="U29" s="143">
        <v>1</v>
      </c>
      <c r="V29" s="143">
        <v>1</v>
      </c>
      <c r="W29" s="143">
        <v>1031.6105600000001</v>
      </c>
      <c r="X29" s="143">
        <v>1005.894</v>
      </c>
      <c r="Y29" s="143">
        <v>1005.894</v>
      </c>
      <c r="Z29" s="143">
        <v>1005.894</v>
      </c>
      <c r="AA29" s="143">
        <v>1005.894</v>
      </c>
      <c r="AB29" s="143"/>
      <c r="AC29" s="143">
        <v>1130.277</v>
      </c>
      <c r="AD29" s="143">
        <v>988.16</v>
      </c>
      <c r="AE29" s="143">
        <v>2.3235299999999999</v>
      </c>
      <c r="AF29" s="143">
        <v>2.6460699999999999</v>
      </c>
      <c r="AG29" s="143">
        <v>1029.7705100000001</v>
      </c>
      <c r="AH29" s="143">
        <v>1004.23889</v>
      </c>
      <c r="AI29" s="143">
        <v>991.13</v>
      </c>
      <c r="AJ29" s="143">
        <v>7.41</v>
      </c>
      <c r="AK29" s="143">
        <v>8.36</v>
      </c>
      <c r="AL29" s="143">
        <v>512.77436999999998</v>
      </c>
      <c r="AM29" s="143">
        <v>512.77436999999998</v>
      </c>
      <c r="AN29" s="143">
        <v>512.77436999999998</v>
      </c>
      <c r="AO29" s="143">
        <v>451.88242000000002</v>
      </c>
      <c r="AP29" s="143">
        <v>400.60498000000001</v>
      </c>
      <c r="AQ29" s="143">
        <v>293.87022999999999</v>
      </c>
      <c r="AR29" s="143">
        <v>293.87022999999999</v>
      </c>
      <c r="AS29" s="143">
        <v>244.5</v>
      </c>
      <c r="AT29" s="143">
        <v>0</v>
      </c>
      <c r="AU29" s="143">
        <v>1044.537</v>
      </c>
      <c r="AV29" s="143">
        <v>971.99300000000005</v>
      </c>
    </row>
    <row r="30" spans="1:48" ht="24" customHeight="1" x14ac:dyDescent="0.35">
      <c r="A30" s="16" t="s">
        <v>100</v>
      </c>
      <c r="B30" s="16" t="s">
        <v>822</v>
      </c>
      <c r="C30" s="143">
        <v>20</v>
      </c>
      <c r="D30" s="143">
        <v>0</v>
      </c>
      <c r="E30" s="143">
        <v>10.130000000000001</v>
      </c>
      <c r="F30" s="143">
        <v>0</v>
      </c>
      <c r="G30" s="143">
        <v>18.408529999999999</v>
      </c>
      <c r="H30" s="143">
        <v>52.7</v>
      </c>
      <c r="I30" s="143">
        <v>964.65</v>
      </c>
      <c r="J30" s="143">
        <v>1185.5039999999999</v>
      </c>
      <c r="K30" s="143">
        <v>7.74</v>
      </c>
      <c r="L30" s="143">
        <v>7.36</v>
      </c>
      <c r="M30" s="143">
        <v>7.93</v>
      </c>
      <c r="N30" s="143">
        <v>7.8</v>
      </c>
      <c r="O30" s="143">
        <v>7.8</v>
      </c>
      <c r="P30" s="143">
        <v>7.8</v>
      </c>
      <c r="Q30" s="143">
        <v>7.8</v>
      </c>
      <c r="R30" s="143">
        <v>977.81</v>
      </c>
      <c r="S30" s="143">
        <v>977.81</v>
      </c>
      <c r="T30" s="143">
        <v>1001.93</v>
      </c>
      <c r="U30" s="143">
        <v>1</v>
      </c>
      <c r="V30" s="143">
        <v>1</v>
      </c>
      <c r="W30" s="143">
        <v>1020.16386</v>
      </c>
      <c r="X30" s="143">
        <v>995.976</v>
      </c>
      <c r="Y30" s="143">
        <v>995.976</v>
      </c>
      <c r="Z30" s="143">
        <v>995.976</v>
      </c>
      <c r="AA30" s="143">
        <v>995.976</v>
      </c>
      <c r="AB30" s="143"/>
      <c r="AC30" s="143">
        <v>1124.942</v>
      </c>
      <c r="AD30" s="143">
        <v>984.35</v>
      </c>
      <c r="AE30" s="143">
        <v>2.11625</v>
      </c>
      <c r="AF30" s="143">
        <v>2.7326800000000002</v>
      </c>
      <c r="AG30" s="143">
        <v>1035.8040800000001</v>
      </c>
      <c r="AH30" s="143">
        <v>999.88779</v>
      </c>
      <c r="AI30" s="143">
        <v>992.23</v>
      </c>
      <c r="AJ30" s="143">
        <v>7.59</v>
      </c>
      <c r="AK30" s="143">
        <v>8.68</v>
      </c>
      <c r="AL30" s="143">
        <v>512.77436999999998</v>
      </c>
      <c r="AM30" s="143">
        <v>512.77436999999998</v>
      </c>
      <c r="AN30" s="143">
        <v>512.77436999999998</v>
      </c>
      <c r="AO30" s="143">
        <v>368.55658</v>
      </c>
      <c r="AP30" s="143">
        <v>384.58078</v>
      </c>
      <c r="AQ30" s="143">
        <v>293.87022999999999</v>
      </c>
      <c r="AR30" s="143">
        <v>293.87022999999999</v>
      </c>
      <c r="AS30" s="143">
        <v>244.5</v>
      </c>
      <c r="AT30" s="143">
        <v>0</v>
      </c>
      <c r="AU30" s="143">
        <v>1076.6610000000001</v>
      </c>
      <c r="AV30" s="143">
        <v>968.81500000000005</v>
      </c>
    </row>
    <row r="31" spans="1:48" ht="24" customHeight="1" x14ac:dyDescent="0.35">
      <c r="A31" s="18" t="s">
        <v>100</v>
      </c>
      <c r="B31" s="18" t="s">
        <v>823</v>
      </c>
      <c r="C31" s="144">
        <v>20</v>
      </c>
      <c r="D31" s="144">
        <v>0</v>
      </c>
      <c r="E31" s="144">
        <v>9</v>
      </c>
      <c r="F31" s="144">
        <v>0</v>
      </c>
      <c r="G31" s="144">
        <v>18.408529999999999</v>
      </c>
      <c r="H31" s="144">
        <v>52.13</v>
      </c>
      <c r="I31" s="144">
        <v>994.49</v>
      </c>
      <c r="J31" s="144">
        <v>1186.7550000000001</v>
      </c>
      <c r="K31" s="144">
        <v>7.66</v>
      </c>
      <c r="L31" s="144">
        <v>6.85</v>
      </c>
      <c r="M31" s="144">
        <v>8.3800000000000008</v>
      </c>
      <c r="N31" s="144">
        <v>8.6999999999999993</v>
      </c>
      <c r="O31" s="144">
        <v>8.6999999999999993</v>
      </c>
      <c r="P31" s="144">
        <v>8.6999999999999993</v>
      </c>
      <c r="Q31" s="144">
        <v>8.6999999999999993</v>
      </c>
      <c r="R31" s="144">
        <v>974.95</v>
      </c>
      <c r="S31" s="144">
        <v>974.95</v>
      </c>
      <c r="T31" s="144">
        <v>1000.93</v>
      </c>
      <c r="U31" s="144">
        <v>1</v>
      </c>
      <c r="V31" s="144">
        <v>1</v>
      </c>
      <c r="W31" s="144">
        <v>1017.75128</v>
      </c>
      <c r="X31" s="144">
        <v>990.02800000000002</v>
      </c>
      <c r="Y31" s="144">
        <v>990.02800000000002</v>
      </c>
      <c r="Z31" s="144">
        <v>990.02800000000002</v>
      </c>
      <c r="AA31" s="144">
        <v>990.02800000000002</v>
      </c>
      <c r="AB31" s="144"/>
      <c r="AC31" s="144">
        <v>1129.162</v>
      </c>
      <c r="AD31" s="144">
        <v>984.99</v>
      </c>
      <c r="AE31" s="144">
        <v>1.3258799999999999</v>
      </c>
      <c r="AF31" s="144">
        <v>2.53396</v>
      </c>
      <c r="AG31" s="144">
        <v>1018.63492</v>
      </c>
      <c r="AH31" s="144">
        <v>992.7731</v>
      </c>
      <c r="AI31" s="144">
        <v>989.4</v>
      </c>
      <c r="AJ31" s="144">
        <v>7.87</v>
      </c>
      <c r="AK31" s="144">
        <v>8.27</v>
      </c>
      <c r="AL31" s="144">
        <v>512.77436999999998</v>
      </c>
      <c r="AM31" s="144">
        <v>512.77436999999998</v>
      </c>
      <c r="AN31" s="144">
        <v>512.77436999999998</v>
      </c>
      <c r="AO31" s="144">
        <v>371.76141999999999</v>
      </c>
      <c r="AP31" s="144">
        <v>384.58078</v>
      </c>
      <c r="AQ31" s="144">
        <v>293.87022999999999</v>
      </c>
      <c r="AR31" s="144">
        <v>293.87022999999999</v>
      </c>
      <c r="AS31" s="144">
        <v>244.5</v>
      </c>
      <c r="AT31" s="144">
        <v>0</v>
      </c>
      <c r="AU31" s="144">
        <v>1075.1389999999999</v>
      </c>
      <c r="AV31" s="144">
        <v>954.58349999999996</v>
      </c>
    </row>
    <row r="32" spans="1:48" ht="24" customHeight="1" x14ac:dyDescent="0.35">
      <c r="A32" s="13" t="s">
        <v>100</v>
      </c>
      <c r="B32" s="13" t="s">
        <v>824</v>
      </c>
      <c r="C32" s="142">
        <v>19</v>
      </c>
      <c r="D32" s="142">
        <v>0</v>
      </c>
      <c r="E32" s="142">
        <v>7.47</v>
      </c>
      <c r="F32" s="142">
        <v>0</v>
      </c>
      <c r="G32" s="142">
        <v>18.408529999999999</v>
      </c>
      <c r="H32" s="142">
        <v>52.24</v>
      </c>
      <c r="I32" s="142">
        <v>989.96</v>
      </c>
      <c r="J32" s="142">
        <v>519.55899999999997</v>
      </c>
      <c r="K32" s="142">
        <v>7.69</v>
      </c>
      <c r="L32" s="142">
        <v>6.31</v>
      </c>
      <c r="M32" s="142">
        <v>9.0500000000000007</v>
      </c>
      <c r="N32" s="142">
        <v>9.9</v>
      </c>
      <c r="O32" s="142">
        <v>9.9</v>
      </c>
      <c r="P32" s="142">
        <v>9.9</v>
      </c>
      <c r="Q32" s="142">
        <v>9.9</v>
      </c>
      <c r="R32" s="142">
        <v>973.32</v>
      </c>
      <c r="S32" s="142">
        <v>973.32</v>
      </c>
      <c r="T32" s="142">
        <v>998.43</v>
      </c>
      <c r="U32" s="142">
        <v>4</v>
      </c>
      <c r="V32" s="142">
        <v>4</v>
      </c>
      <c r="W32" s="142">
        <v>1009.36727</v>
      </c>
      <c r="X32" s="142">
        <v>990.12400000000002</v>
      </c>
      <c r="Y32" s="142">
        <v>990.12400000000002</v>
      </c>
      <c r="Z32" s="142">
        <v>990.12400000000002</v>
      </c>
      <c r="AA32" s="142">
        <v>990.12400000000002</v>
      </c>
      <c r="AB32" s="142"/>
      <c r="AC32" s="142">
        <v>1115.6489999999999</v>
      </c>
      <c r="AD32" s="142">
        <v>987.45</v>
      </c>
      <c r="AE32" s="142">
        <v>10.771850000000001</v>
      </c>
      <c r="AF32" s="142">
        <v>8.1817499999999992</v>
      </c>
      <c r="AG32" s="142">
        <v>1019.7755100000001</v>
      </c>
      <c r="AH32" s="142">
        <v>988.46271000000002</v>
      </c>
      <c r="AI32" s="142">
        <v>992.32</v>
      </c>
      <c r="AJ32" s="142">
        <v>8.25</v>
      </c>
      <c r="AK32" s="142">
        <v>9.24</v>
      </c>
      <c r="AL32" s="142">
        <v>512.77436999999998</v>
      </c>
      <c r="AM32" s="142">
        <v>512.77436999999998</v>
      </c>
      <c r="AN32" s="142">
        <v>512.77436999999998</v>
      </c>
      <c r="AO32" s="142">
        <v>355.73721999999998</v>
      </c>
      <c r="AP32" s="142">
        <v>355.73721999999998</v>
      </c>
      <c r="AQ32" s="142">
        <v>293.87022999999999</v>
      </c>
      <c r="AR32" s="142">
        <v>293.87022999999999</v>
      </c>
      <c r="AS32" s="142">
        <v>244.5</v>
      </c>
      <c r="AT32" s="142">
        <v>0</v>
      </c>
      <c r="AU32" s="142">
        <v>1060.9549999999999</v>
      </c>
      <c r="AV32" s="142">
        <v>951.04349999999999</v>
      </c>
    </row>
    <row r="33" spans="1:48" ht="24" customHeight="1" x14ac:dyDescent="0.35">
      <c r="A33" s="16" t="s">
        <v>100</v>
      </c>
      <c r="B33" s="16" t="s">
        <v>825</v>
      </c>
      <c r="C33" s="143">
        <v>19</v>
      </c>
      <c r="D33" s="143">
        <v>0</v>
      </c>
      <c r="E33" s="143">
        <v>8.8800000000000008</v>
      </c>
      <c r="F33" s="143">
        <v>0</v>
      </c>
      <c r="G33" s="143">
        <v>18.408529999999999</v>
      </c>
      <c r="H33" s="143">
        <v>51.18</v>
      </c>
      <c r="I33" s="143">
        <v>985.54</v>
      </c>
      <c r="J33" s="143">
        <v>498.43799999999999</v>
      </c>
      <c r="K33" s="143">
        <v>7.49</v>
      </c>
      <c r="L33" s="143">
        <v>7.19</v>
      </c>
      <c r="M33" s="143">
        <v>9.3800000000000008</v>
      </c>
      <c r="N33" s="143">
        <v>10.3</v>
      </c>
      <c r="O33" s="143">
        <v>10.3</v>
      </c>
      <c r="P33" s="143">
        <v>10.3</v>
      </c>
      <c r="Q33" s="143">
        <v>10.3</v>
      </c>
      <c r="R33" s="143">
        <v>965.75</v>
      </c>
      <c r="S33" s="143">
        <v>965.75</v>
      </c>
      <c r="T33" s="143">
        <v>1001.29</v>
      </c>
      <c r="U33" s="143">
        <v>5</v>
      </c>
      <c r="V33" s="143">
        <v>5</v>
      </c>
      <c r="W33" s="143">
        <v>1005.395</v>
      </c>
      <c r="X33" s="143">
        <v>989.67200000000003</v>
      </c>
      <c r="Y33" s="143">
        <v>989.67200000000003</v>
      </c>
      <c r="Z33" s="143">
        <v>989.67200000000003</v>
      </c>
      <c r="AA33" s="143">
        <v>989.67200000000003</v>
      </c>
      <c r="AB33" s="143"/>
      <c r="AC33" s="143">
        <v>1093.443</v>
      </c>
      <c r="AD33" s="143">
        <v>986.93</v>
      </c>
      <c r="AE33" s="143">
        <v>8.3505199999999995</v>
      </c>
      <c r="AF33" s="143">
        <v>9.5037500000000001</v>
      </c>
      <c r="AG33" s="143">
        <v>1027.10257</v>
      </c>
      <c r="AH33" s="143">
        <v>998.98154</v>
      </c>
      <c r="AI33" s="143">
        <v>990.66</v>
      </c>
      <c r="AJ33" s="143">
        <v>9.39</v>
      </c>
      <c r="AK33" s="143">
        <v>9.66</v>
      </c>
      <c r="AL33" s="143">
        <v>512.77436999999998</v>
      </c>
      <c r="AM33" s="143">
        <v>480.72597000000002</v>
      </c>
      <c r="AN33" s="143">
        <v>480.72597000000002</v>
      </c>
      <c r="AO33" s="143">
        <v>352.53237999999999</v>
      </c>
      <c r="AP33" s="143">
        <v>368.55658</v>
      </c>
      <c r="AQ33" s="143">
        <v>293.87022999999999</v>
      </c>
      <c r="AR33" s="143">
        <v>293.87022999999999</v>
      </c>
      <c r="AS33" s="143">
        <v>244.5</v>
      </c>
      <c r="AT33" s="143">
        <v>0</v>
      </c>
      <c r="AU33" s="143">
        <v>1021.366</v>
      </c>
      <c r="AV33" s="143">
        <v>952.7885</v>
      </c>
    </row>
    <row r="34" spans="1:48" ht="24" customHeight="1" x14ac:dyDescent="0.35">
      <c r="A34" s="16" t="s">
        <v>100</v>
      </c>
      <c r="B34" s="16" t="s">
        <v>826</v>
      </c>
      <c r="C34" s="143">
        <v>20</v>
      </c>
      <c r="D34" s="143">
        <v>0</v>
      </c>
      <c r="E34" s="143">
        <v>11.56</v>
      </c>
      <c r="F34" s="143">
        <v>0</v>
      </c>
      <c r="G34" s="143">
        <v>18.408529999999999</v>
      </c>
      <c r="H34" s="143">
        <v>51.64</v>
      </c>
      <c r="I34" s="143">
        <v>971.27</v>
      </c>
      <c r="J34" s="143">
        <v>580.82000000000005</v>
      </c>
      <c r="K34" s="143">
        <v>8</v>
      </c>
      <c r="L34" s="143">
        <v>7.74</v>
      </c>
      <c r="M34" s="143">
        <v>9.31</v>
      </c>
      <c r="N34" s="143">
        <v>10</v>
      </c>
      <c r="O34" s="143">
        <v>10</v>
      </c>
      <c r="P34" s="143">
        <v>10</v>
      </c>
      <c r="Q34" s="143">
        <v>10</v>
      </c>
      <c r="R34" s="143">
        <v>974.44</v>
      </c>
      <c r="S34" s="143">
        <v>974.44</v>
      </c>
      <c r="T34" s="143">
        <v>1000.07</v>
      </c>
      <c r="U34" s="143">
        <v>5</v>
      </c>
      <c r="V34" s="143">
        <v>5</v>
      </c>
      <c r="W34" s="143">
        <v>1013.40437</v>
      </c>
      <c r="X34" s="143">
        <v>991.399</v>
      </c>
      <c r="Y34" s="143">
        <v>991.399</v>
      </c>
      <c r="Z34" s="143">
        <v>991.399</v>
      </c>
      <c r="AA34" s="143">
        <v>991.399</v>
      </c>
      <c r="AB34" s="143"/>
      <c r="AC34" s="143">
        <v>1038.6379999999999</v>
      </c>
      <c r="AD34" s="143">
        <v>979.55</v>
      </c>
      <c r="AE34" s="143">
        <v>11.411630000000001</v>
      </c>
      <c r="AF34" s="143">
        <v>9.2767700000000008</v>
      </c>
      <c r="AG34" s="143">
        <v>1012.07846</v>
      </c>
      <c r="AH34" s="143">
        <v>998.71218999999996</v>
      </c>
      <c r="AI34" s="143">
        <v>984.94</v>
      </c>
      <c r="AJ34" s="143">
        <v>8.74</v>
      </c>
      <c r="AK34" s="143">
        <v>9.6300000000000008</v>
      </c>
      <c r="AL34" s="143">
        <v>512.77436999999998</v>
      </c>
      <c r="AM34" s="143">
        <v>480.72597000000002</v>
      </c>
      <c r="AN34" s="143">
        <v>480.72597000000002</v>
      </c>
      <c r="AO34" s="143">
        <v>352.53237999999999</v>
      </c>
      <c r="AP34" s="143">
        <v>368.55658</v>
      </c>
      <c r="AQ34" s="143">
        <v>293.87022999999999</v>
      </c>
      <c r="AR34" s="143">
        <v>293.87022999999999</v>
      </c>
      <c r="AS34" s="143">
        <v>244.5</v>
      </c>
      <c r="AT34" s="143">
        <v>0</v>
      </c>
      <c r="AU34" s="143">
        <v>964.34299999999996</v>
      </c>
      <c r="AV34" s="143">
        <v>957.92449999999997</v>
      </c>
    </row>
    <row r="35" spans="1:48" ht="24" customHeight="1" x14ac:dyDescent="0.35">
      <c r="A35" s="16" t="s">
        <v>100</v>
      </c>
      <c r="B35" s="16" t="s">
        <v>827</v>
      </c>
      <c r="C35" s="143">
        <v>20</v>
      </c>
      <c r="D35" s="143">
        <v>0</v>
      </c>
      <c r="E35" s="143">
        <v>11.48</v>
      </c>
      <c r="F35" s="143">
        <v>0</v>
      </c>
      <c r="G35" s="143">
        <v>18.408529999999999</v>
      </c>
      <c r="H35" s="143">
        <v>50.38</v>
      </c>
      <c r="I35" s="143">
        <v>925.68</v>
      </c>
      <c r="J35" s="143">
        <v>730.19100000000003</v>
      </c>
      <c r="K35" s="143">
        <v>7.59</v>
      </c>
      <c r="L35" s="143">
        <v>8.32</v>
      </c>
      <c r="M35" s="143">
        <v>8.66</v>
      </c>
      <c r="N35" s="143">
        <v>10.3</v>
      </c>
      <c r="O35" s="143">
        <v>10.3</v>
      </c>
      <c r="P35" s="143">
        <v>10.3</v>
      </c>
      <c r="Q35" s="143">
        <v>10.3</v>
      </c>
      <c r="R35" s="143">
        <v>974.13</v>
      </c>
      <c r="S35" s="143">
        <v>974.13</v>
      </c>
      <c r="T35" s="143">
        <v>998.57</v>
      </c>
      <c r="U35" s="143">
        <v>7</v>
      </c>
      <c r="V35" s="143">
        <v>6</v>
      </c>
      <c r="W35" s="143">
        <v>1007.5797</v>
      </c>
      <c r="X35" s="143">
        <v>984.96699999999998</v>
      </c>
      <c r="Y35" s="143">
        <v>984.96699999999998</v>
      </c>
      <c r="Z35" s="143">
        <v>984.96699999999998</v>
      </c>
      <c r="AA35" s="143">
        <v>984.96699999999998</v>
      </c>
      <c r="AB35" s="143"/>
      <c r="AC35" s="143">
        <v>954.15899999999999</v>
      </c>
      <c r="AD35" s="143">
        <v>959.33</v>
      </c>
      <c r="AE35" s="143">
        <v>9.4945500000000003</v>
      </c>
      <c r="AF35" s="143">
        <v>10.820130000000001</v>
      </c>
      <c r="AG35" s="143">
        <v>1010.39832</v>
      </c>
      <c r="AH35" s="143">
        <v>998.76669000000004</v>
      </c>
      <c r="AI35" s="143">
        <v>966.74</v>
      </c>
      <c r="AJ35" s="143">
        <v>9.1999999999999993</v>
      </c>
      <c r="AK35" s="143">
        <v>9.2200000000000006</v>
      </c>
      <c r="AL35" s="143">
        <v>512.77436999999998</v>
      </c>
      <c r="AM35" s="143">
        <v>480.72597000000002</v>
      </c>
      <c r="AN35" s="143">
        <v>480.72597000000002</v>
      </c>
      <c r="AO35" s="143">
        <v>352.53237999999999</v>
      </c>
      <c r="AP35" s="143">
        <v>368.55658</v>
      </c>
      <c r="AQ35" s="143">
        <v>293.87022999999999</v>
      </c>
      <c r="AR35" s="143">
        <v>293.87022999999999</v>
      </c>
      <c r="AS35" s="143">
        <v>244.5</v>
      </c>
      <c r="AT35" s="143">
        <v>0</v>
      </c>
      <c r="AU35" s="143">
        <v>897.35500000000002</v>
      </c>
      <c r="AV35" s="143">
        <v>948.36149999999998</v>
      </c>
    </row>
    <row r="36" spans="1:48" ht="24" customHeight="1" x14ac:dyDescent="0.35">
      <c r="A36" s="16" t="s">
        <v>100</v>
      </c>
      <c r="B36" s="16" t="s">
        <v>828</v>
      </c>
      <c r="C36" s="143">
        <v>19</v>
      </c>
      <c r="D36" s="143">
        <v>0</v>
      </c>
      <c r="E36" s="143">
        <v>12.53</v>
      </c>
      <c r="F36" s="143">
        <v>0</v>
      </c>
      <c r="G36" s="143">
        <v>18.408529999999999</v>
      </c>
      <c r="H36" s="143">
        <v>50.69</v>
      </c>
      <c r="I36" s="143">
        <v>842.01</v>
      </c>
      <c r="J36" s="143">
        <v>546.00699999999995</v>
      </c>
      <c r="K36" s="143">
        <v>7.34</v>
      </c>
      <c r="L36" s="143">
        <v>8.11</v>
      </c>
      <c r="M36" s="143">
        <v>8.34</v>
      </c>
      <c r="N36" s="143">
        <v>11.7</v>
      </c>
      <c r="O36" s="143">
        <v>11.7</v>
      </c>
      <c r="P36" s="143">
        <v>11.7</v>
      </c>
      <c r="Q36" s="143">
        <v>11.7</v>
      </c>
      <c r="R36" s="143">
        <v>1004.7</v>
      </c>
      <c r="S36" s="143">
        <v>1004.7</v>
      </c>
      <c r="T36" s="143">
        <v>989.5</v>
      </c>
      <c r="U36" s="143">
        <v>7</v>
      </c>
      <c r="V36" s="143">
        <v>6</v>
      </c>
      <c r="W36" s="143">
        <v>986.55829000000006</v>
      </c>
      <c r="X36" s="143">
        <v>962.84900000000005</v>
      </c>
      <c r="Y36" s="143">
        <v>962.84900000000005</v>
      </c>
      <c r="Z36" s="143">
        <v>962.84900000000005</v>
      </c>
      <c r="AA36" s="143">
        <v>962.84900000000005</v>
      </c>
      <c r="AB36" s="143"/>
      <c r="AC36" s="143">
        <v>857.40800000000002</v>
      </c>
      <c r="AD36" s="143">
        <v>896.98</v>
      </c>
      <c r="AE36" s="143">
        <v>10.75479</v>
      </c>
      <c r="AF36" s="143">
        <v>10.97053</v>
      </c>
      <c r="AG36" s="143">
        <v>1003.92621</v>
      </c>
      <c r="AH36" s="143">
        <v>991.00203999999997</v>
      </c>
      <c r="AI36" s="143">
        <v>922.21</v>
      </c>
      <c r="AJ36" s="143">
        <v>8.5399999999999991</v>
      </c>
      <c r="AK36" s="143">
        <v>9.24</v>
      </c>
      <c r="AL36" s="143">
        <v>320.48397999999997</v>
      </c>
      <c r="AM36" s="143">
        <v>320.48397999999997</v>
      </c>
      <c r="AN36" s="143">
        <v>320.48397999999997</v>
      </c>
      <c r="AO36" s="143">
        <v>320.48397999999997</v>
      </c>
      <c r="AP36" s="143">
        <v>320.48397999999997</v>
      </c>
      <c r="AQ36" s="143">
        <v>293.87022999999999</v>
      </c>
      <c r="AR36" s="143">
        <v>293.87022999999999</v>
      </c>
      <c r="AS36" s="143">
        <v>239.61</v>
      </c>
      <c r="AT36" s="143">
        <v>0</v>
      </c>
      <c r="AU36" s="143">
        <v>798.45899999999995</v>
      </c>
      <c r="AV36" s="143">
        <v>930.12300000000005</v>
      </c>
    </row>
    <row r="37" spans="1:48" ht="24" customHeight="1" x14ac:dyDescent="0.35">
      <c r="A37" s="16" t="s">
        <v>100</v>
      </c>
      <c r="B37" s="16" t="s">
        <v>829</v>
      </c>
      <c r="C37" s="143">
        <v>19</v>
      </c>
      <c r="D37" s="143">
        <v>0</v>
      </c>
      <c r="E37" s="143">
        <v>12.69</v>
      </c>
      <c r="F37" s="143">
        <v>0</v>
      </c>
      <c r="G37" s="143">
        <v>18.408529999999999</v>
      </c>
      <c r="H37" s="143">
        <v>51.22</v>
      </c>
      <c r="I37" s="143">
        <v>756.47</v>
      </c>
      <c r="J37" s="143">
        <v>472.137</v>
      </c>
      <c r="K37" s="143">
        <v>7.81</v>
      </c>
      <c r="L37" s="143">
        <v>9.0399999999999991</v>
      </c>
      <c r="M37" s="143">
        <v>8.4499999999999993</v>
      </c>
      <c r="N37" s="143">
        <v>11.9</v>
      </c>
      <c r="O37" s="143">
        <v>11.9</v>
      </c>
      <c r="P37" s="143">
        <v>11.9</v>
      </c>
      <c r="Q37" s="143">
        <v>11.9</v>
      </c>
      <c r="R37" s="143">
        <v>972.9</v>
      </c>
      <c r="S37" s="143">
        <v>972.9</v>
      </c>
      <c r="T37" s="143">
        <v>968.64</v>
      </c>
      <c r="U37" s="143">
        <v>8</v>
      </c>
      <c r="V37" s="143">
        <v>6</v>
      </c>
      <c r="W37" s="143">
        <v>931.89074000000005</v>
      </c>
      <c r="X37" s="143">
        <v>919.827</v>
      </c>
      <c r="Y37" s="143">
        <v>919.827</v>
      </c>
      <c r="Z37" s="143">
        <v>919.827</v>
      </c>
      <c r="AA37" s="143">
        <v>919.827</v>
      </c>
      <c r="AB37" s="143"/>
      <c r="AC37" s="143">
        <v>752.24900000000002</v>
      </c>
      <c r="AD37" s="143">
        <v>884.54</v>
      </c>
      <c r="AE37" s="143">
        <v>11.102779999999999</v>
      </c>
      <c r="AF37" s="143">
        <v>11.49723</v>
      </c>
      <c r="AG37" s="143">
        <v>971.74987999999996</v>
      </c>
      <c r="AH37" s="143">
        <v>967.49081000000001</v>
      </c>
      <c r="AI37" s="143">
        <v>881.05</v>
      </c>
      <c r="AJ37" s="143">
        <v>8.44</v>
      </c>
      <c r="AK37" s="143">
        <v>9.34</v>
      </c>
      <c r="AL37" s="143">
        <v>512.77436999999998</v>
      </c>
      <c r="AM37" s="143">
        <v>512.77436999999998</v>
      </c>
      <c r="AN37" s="143">
        <v>512.77436999999998</v>
      </c>
      <c r="AO37" s="143">
        <v>336.50817999999998</v>
      </c>
      <c r="AP37" s="143">
        <v>323.68882000000002</v>
      </c>
      <c r="AQ37" s="143">
        <v>293.87022999999999</v>
      </c>
      <c r="AR37" s="143">
        <v>293.87022999999999</v>
      </c>
      <c r="AS37" s="143">
        <v>244.5</v>
      </c>
      <c r="AT37" s="143">
        <v>0</v>
      </c>
      <c r="AU37" s="143">
        <v>683.20299999999997</v>
      </c>
      <c r="AV37" s="143">
        <v>895.048</v>
      </c>
    </row>
    <row r="38" spans="1:48" ht="24" customHeight="1" x14ac:dyDescent="0.35">
      <c r="A38" s="16" t="s">
        <v>100</v>
      </c>
      <c r="B38" s="16" t="s">
        <v>830</v>
      </c>
      <c r="C38" s="143">
        <v>18</v>
      </c>
      <c r="D38" s="143">
        <v>0</v>
      </c>
      <c r="E38" s="143">
        <v>14.37</v>
      </c>
      <c r="F38" s="143">
        <v>0</v>
      </c>
      <c r="G38" s="143">
        <v>18.408529999999999</v>
      </c>
      <c r="H38" s="143">
        <v>52.94</v>
      </c>
      <c r="I38" s="143">
        <v>646.4</v>
      </c>
      <c r="J38" s="143">
        <v>304.69900000000001</v>
      </c>
      <c r="K38" s="143">
        <v>8.27</v>
      </c>
      <c r="L38" s="143">
        <v>9.86</v>
      </c>
      <c r="M38" s="143">
        <v>8.33</v>
      </c>
      <c r="N38" s="143">
        <v>12.8</v>
      </c>
      <c r="O38" s="143">
        <v>12.8</v>
      </c>
      <c r="P38" s="143">
        <v>12.8</v>
      </c>
      <c r="Q38" s="143">
        <v>12.8</v>
      </c>
      <c r="R38" s="143">
        <v>911.31</v>
      </c>
      <c r="S38" s="143">
        <v>911.31</v>
      </c>
      <c r="T38" s="143">
        <v>930.93</v>
      </c>
      <c r="U38" s="143">
        <v>8</v>
      </c>
      <c r="V38" s="143">
        <v>6</v>
      </c>
      <c r="W38" s="143">
        <v>871.35098000000005</v>
      </c>
      <c r="X38" s="143">
        <v>856.00400000000002</v>
      </c>
      <c r="Y38" s="143">
        <v>856.00400000000002</v>
      </c>
      <c r="Z38" s="143">
        <v>856.00400000000002</v>
      </c>
      <c r="AA38" s="143">
        <v>856.00400000000002</v>
      </c>
      <c r="AB38" s="143"/>
      <c r="AC38" s="143">
        <v>627.62199999999996</v>
      </c>
      <c r="AD38" s="143">
        <v>846.31</v>
      </c>
      <c r="AE38" s="143">
        <v>11.706440000000001</v>
      </c>
      <c r="AF38" s="143">
        <v>11.418340000000001</v>
      </c>
      <c r="AG38" s="143">
        <v>918.90186000000006</v>
      </c>
      <c r="AH38" s="143">
        <v>923.87491</v>
      </c>
      <c r="AI38" s="143">
        <v>843.48</v>
      </c>
      <c r="AJ38" s="143">
        <v>8.14</v>
      </c>
      <c r="AK38" s="143">
        <v>9.3000000000000007</v>
      </c>
      <c r="AL38" s="143">
        <v>512.77436999999998</v>
      </c>
      <c r="AM38" s="143">
        <v>512.77436999999998</v>
      </c>
      <c r="AN38" s="143">
        <v>512.77436999999998</v>
      </c>
      <c r="AO38" s="143">
        <v>336.50817999999998</v>
      </c>
      <c r="AP38" s="143">
        <v>323.68882000000002</v>
      </c>
      <c r="AQ38" s="143">
        <v>293.87022999999999</v>
      </c>
      <c r="AR38" s="143">
        <v>293.87022999999999</v>
      </c>
      <c r="AS38" s="143">
        <v>244.5</v>
      </c>
      <c r="AT38" s="143">
        <v>0</v>
      </c>
      <c r="AU38" s="143">
        <v>564.99800000000005</v>
      </c>
      <c r="AV38" s="143">
        <v>823.81200000000001</v>
      </c>
    </row>
    <row r="39" spans="1:48" ht="24" customHeight="1" x14ac:dyDescent="0.35">
      <c r="A39" s="18" t="s">
        <v>100</v>
      </c>
      <c r="B39" s="18" t="s">
        <v>831</v>
      </c>
      <c r="C39" s="144">
        <v>18</v>
      </c>
      <c r="D39" s="144">
        <v>0</v>
      </c>
      <c r="E39" s="144">
        <v>13.46</v>
      </c>
      <c r="F39" s="144">
        <v>0</v>
      </c>
      <c r="G39" s="144">
        <v>18.408529999999999</v>
      </c>
      <c r="H39" s="144">
        <v>51.97</v>
      </c>
      <c r="I39" s="144">
        <v>522.16999999999996</v>
      </c>
      <c r="J39" s="144">
        <v>170.404</v>
      </c>
      <c r="K39" s="144">
        <v>7.86</v>
      </c>
      <c r="L39" s="144">
        <v>10</v>
      </c>
      <c r="M39" s="144">
        <v>8.44</v>
      </c>
      <c r="N39" s="144">
        <v>12.8</v>
      </c>
      <c r="O39" s="144">
        <v>12.8</v>
      </c>
      <c r="P39" s="144">
        <v>12.8</v>
      </c>
      <c r="Q39" s="144">
        <v>12.8</v>
      </c>
      <c r="R39" s="144">
        <v>874.71</v>
      </c>
      <c r="S39" s="144">
        <v>874.71</v>
      </c>
      <c r="T39" s="144">
        <v>850.21</v>
      </c>
      <c r="U39" s="144">
        <v>8</v>
      </c>
      <c r="V39" s="144">
        <v>6</v>
      </c>
      <c r="W39" s="144">
        <v>800.34092999999996</v>
      </c>
      <c r="X39" s="144">
        <v>705.45</v>
      </c>
      <c r="Y39" s="144">
        <v>705.45</v>
      </c>
      <c r="Z39" s="144">
        <v>705.45</v>
      </c>
      <c r="AA39" s="144">
        <v>705.45</v>
      </c>
      <c r="AB39" s="144"/>
      <c r="AC39" s="144">
        <v>484.255</v>
      </c>
      <c r="AD39" s="144">
        <v>747.25</v>
      </c>
      <c r="AE39" s="144">
        <v>10.14522</v>
      </c>
      <c r="AF39" s="144">
        <v>11.12918</v>
      </c>
      <c r="AG39" s="144">
        <v>851.65239999999994</v>
      </c>
      <c r="AH39" s="144">
        <v>860.63531</v>
      </c>
      <c r="AI39" s="144">
        <v>740.19</v>
      </c>
      <c r="AJ39" s="144">
        <v>7.85</v>
      </c>
      <c r="AK39" s="144">
        <v>8.77</v>
      </c>
      <c r="AL39" s="144">
        <v>512.77436999999998</v>
      </c>
      <c r="AM39" s="144">
        <v>512.77436999999998</v>
      </c>
      <c r="AN39" s="144">
        <v>512.77436999999998</v>
      </c>
      <c r="AO39" s="144">
        <v>336.50817999999998</v>
      </c>
      <c r="AP39" s="144">
        <v>323.68882000000002</v>
      </c>
      <c r="AQ39" s="144">
        <v>293.87022999999999</v>
      </c>
      <c r="AR39" s="144">
        <v>293.87022999999999</v>
      </c>
      <c r="AS39" s="144">
        <v>244.5</v>
      </c>
      <c r="AT39" s="144">
        <v>0</v>
      </c>
      <c r="AU39" s="144">
        <v>480.86799999999999</v>
      </c>
      <c r="AV39" s="144">
        <v>637.97799999999995</v>
      </c>
    </row>
    <row r="40" spans="1:48" ht="24" customHeight="1" x14ac:dyDescent="0.35">
      <c r="A40" s="13" t="s">
        <v>100</v>
      </c>
      <c r="B40" s="13" t="s">
        <v>832</v>
      </c>
      <c r="C40" s="142">
        <v>18</v>
      </c>
      <c r="D40" s="142">
        <v>0</v>
      </c>
      <c r="E40" s="142">
        <v>11.94</v>
      </c>
      <c r="F40" s="142">
        <v>0</v>
      </c>
      <c r="G40" s="142">
        <v>17.839359999999999</v>
      </c>
      <c r="H40" s="142">
        <v>54.17</v>
      </c>
      <c r="I40" s="142">
        <v>387.34</v>
      </c>
      <c r="J40" s="142">
        <v>69.807000000000002</v>
      </c>
      <c r="K40" s="142">
        <v>7.8</v>
      </c>
      <c r="L40" s="142">
        <v>9.74</v>
      </c>
      <c r="M40" s="142">
        <v>8.89</v>
      </c>
      <c r="N40" s="142">
        <v>12.4</v>
      </c>
      <c r="O40" s="142">
        <v>12.4</v>
      </c>
      <c r="P40" s="142">
        <v>12.4</v>
      </c>
      <c r="Q40" s="142">
        <v>12.4</v>
      </c>
      <c r="R40" s="142">
        <v>773.03</v>
      </c>
      <c r="S40" s="142">
        <v>773.03</v>
      </c>
      <c r="T40" s="142">
        <v>593.42999999999995</v>
      </c>
      <c r="U40" s="142">
        <v>9</v>
      </c>
      <c r="V40" s="142">
        <v>6</v>
      </c>
      <c r="W40" s="142">
        <v>519.73969</v>
      </c>
      <c r="X40" s="142">
        <v>506.63799999999998</v>
      </c>
      <c r="Y40" s="142">
        <v>506.63799999999998</v>
      </c>
      <c r="Z40" s="142">
        <v>506.63799999999998</v>
      </c>
      <c r="AA40" s="142">
        <v>506.63799999999998</v>
      </c>
      <c r="AB40" s="142"/>
      <c r="AC40" s="142">
        <v>341.82100000000003</v>
      </c>
      <c r="AD40" s="142">
        <v>549.22</v>
      </c>
      <c r="AE40" s="142">
        <v>12.303000000000001</v>
      </c>
      <c r="AF40" s="142">
        <v>10.909090000000001</v>
      </c>
      <c r="AG40" s="142">
        <v>631.68271000000004</v>
      </c>
      <c r="AH40" s="142">
        <v>645.42380000000003</v>
      </c>
      <c r="AI40" s="142">
        <v>529.57000000000005</v>
      </c>
      <c r="AJ40" s="142">
        <v>8.93</v>
      </c>
      <c r="AK40" s="142">
        <v>9.31</v>
      </c>
      <c r="AL40" s="142">
        <v>512.77436999999998</v>
      </c>
      <c r="AM40" s="142">
        <v>512.77436999999998</v>
      </c>
      <c r="AN40" s="142">
        <v>512.77436999999998</v>
      </c>
      <c r="AO40" s="142">
        <v>371.76141999999999</v>
      </c>
      <c r="AP40" s="142">
        <v>371.76141999999999</v>
      </c>
      <c r="AQ40" s="142">
        <v>293.87022999999999</v>
      </c>
      <c r="AR40" s="142">
        <v>293.87022999999999</v>
      </c>
      <c r="AS40" s="142">
        <v>244.5</v>
      </c>
      <c r="AT40" s="142">
        <v>0</v>
      </c>
      <c r="AU40" s="142">
        <v>354.61500000000001</v>
      </c>
      <c r="AV40" s="142">
        <v>451.62900000000002</v>
      </c>
    </row>
    <row r="41" spans="1:48" ht="24" customHeight="1" x14ac:dyDescent="0.35">
      <c r="A41" s="16" t="s">
        <v>100</v>
      </c>
      <c r="B41" s="16" t="s">
        <v>833</v>
      </c>
      <c r="C41" s="143">
        <v>18</v>
      </c>
      <c r="D41" s="143">
        <v>0</v>
      </c>
      <c r="E41" s="143">
        <v>12.84</v>
      </c>
      <c r="F41" s="143">
        <v>0</v>
      </c>
      <c r="G41" s="143">
        <v>17.839359999999999</v>
      </c>
      <c r="H41" s="143">
        <v>54.2</v>
      </c>
      <c r="I41" s="143">
        <v>237.45</v>
      </c>
      <c r="J41" s="143">
        <v>40.901000000000003</v>
      </c>
      <c r="K41" s="143">
        <v>7.41</v>
      </c>
      <c r="L41" s="143">
        <v>10.71</v>
      </c>
      <c r="M41" s="143">
        <v>8.56</v>
      </c>
      <c r="N41" s="143">
        <v>11.7</v>
      </c>
      <c r="O41" s="143">
        <v>11.7</v>
      </c>
      <c r="P41" s="143">
        <v>11.7</v>
      </c>
      <c r="Q41" s="143">
        <v>11.7</v>
      </c>
      <c r="R41" s="143">
        <v>490.59</v>
      </c>
      <c r="S41" s="143">
        <v>490.59</v>
      </c>
      <c r="T41" s="143">
        <v>301</v>
      </c>
      <c r="U41" s="143">
        <v>9</v>
      </c>
      <c r="V41" s="143">
        <v>7</v>
      </c>
      <c r="W41" s="143">
        <v>218.90628000000001</v>
      </c>
      <c r="X41" s="143">
        <v>181.12799999999999</v>
      </c>
      <c r="Y41" s="143">
        <v>181.12799999999999</v>
      </c>
      <c r="Z41" s="143">
        <v>181.12799999999999</v>
      </c>
      <c r="AA41" s="143">
        <v>181.12799999999999</v>
      </c>
      <c r="AB41" s="143"/>
      <c r="AC41" s="143">
        <v>184.05799999999999</v>
      </c>
      <c r="AD41" s="143">
        <v>197.3</v>
      </c>
      <c r="AE41" s="143">
        <v>10.194290000000001</v>
      </c>
      <c r="AF41" s="143">
        <v>11.193910000000001</v>
      </c>
      <c r="AG41" s="143">
        <v>345.53044</v>
      </c>
      <c r="AH41" s="143">
        <v>348.37461999999999</v>
      </c>
      <c r="AI41" s="143">
        <v>187.45</v>
      </c>
      <c r="AJ41" s="143">
        <v>8.93</v>
      </c>
      <c r="AK41" s="143">
        <v>9.52</v>
      </c>
      <c r="AL41" s="143">
        <v>512.77436999999998</v>
      </c>
      <c r="AM41" s="143">
        <v>512.77436999999998</v>
      </c>
      <c r="AN41" s="143">
        <v>512.77436999999998</v>
      </c>
      <c r="AO41" s="143">
        <v>378.17110000000002</v>
      </c>
      <c r="AP41" s="143">
        <v>378.17110000000002</v>
      </c>
      <c r="AQ41" s="143">
        <v>293.87022999999999</v>
      </c>
      <c r="AR41" s="143">
        <v>293.87022999999999</v>
      </c>
      <c r="AS41" s="143">
        <v>244.5</v>
      </c>
      <c r="AT41" s="143">
        <v>0</v>
      </c>
      <c r="AU41" s="143">
        <v>122.383</v>
      </c>
      <c r="AV41" s="143">
        <v>121.71550000000001</v>
      </c>
    </row>
    <row r="42" spans="1:48" ht="24" customHeight="1" x14ac:dyDescent="0.35">
      <c r="A42" s="16" t="s">
        <v>100</v>
      </c>
      <c r="B42" s="16" t="s">
        <v>834</v>
      </c>
      <c r="C42" s="143">
        <v>19</v>
      </c>
      <c r="D42" s="143">
        <v>0</v>
      </c>
      <c r="E42" s="143">
        <v>13.62</v>
      </c>
      <c r="F42" s="143">
        <v>0</v>
      </c>
      <c r="G42" s="143">
        <v>17.839359999999999</v>
      </c>
      <c r="H42" s="143">
        <v>52.56</v>
      </c>
      <c r="I42" s="143">
        <v>108.07</v>
      </c>
      <c r="J42" s="143">
        <v>37.247999999999998</v>
      </c>
      <c r="K42" s="143">
        <v>6.33</v>
      </c>
      <c r="L42" s="143">
        <v>9.6999999999999993</v>
      </c>
      <c r="M42" s="143">
        <v>8.86</v>
      </c>
      <c r="N42" s="143">
        <v>11.5</v>
      </c>
      <c r="O42" s="143">
        <v>11.5</v>
      </c>
      <c r="P42" s="143">
        <v>11.5</v>
      </c>
      <c r="Q42" s="143">
        <v>11.5</v>
      </c>
      <c r="R42" s="143">
        <v>223.74</v>
      </c>
      <c r="S42" s="143">
        <v>223.74</v>
      </c>
      <c r="T42" s="143">
        <v>73.42</v>
      </c>
      <c r="U42" s="143">
        <v>9</v>
      </c>
      <c r="V42" s="143">
        <v>8</v>
      </c>
      <c r="W42" s="143">
        <v>17.96584</v>
      </c>
      <c r="X42" s="143">
        <v>12.111000000000001</v>
      </c>
      <c r="Y42" s="143">
        <v>12.111000000000001</v>
      </c>
      <c r="Z42" s="143">
        <v>12.111000000000001</v>
      </c>
      <c r="AA42" s="143">
        <v>12.111000000000001</v>
      </c>
      <c r="AB42" s="143"/>
      <c r="AC42" s="143">
        <v>55.454999999999998</v>
      </c>
      <c r="AD42" s="143">
        <v>11.96</v>
      </c>
      <c r="AE42" s="143">
        <v>10.044829999999999</v>
      </c>
      <c r="AF42" s="143">
        <v>10.560790000000001</v>
      </c>
      <c r="AG42" s="143">
        <v>97.088200000000001</v>
      </c>
      <c r="AH42" s="143">
        <v>94.659199999999998</v>
      </c>
      <c r="AI42" s="143">
        <v>0</v>
      </c>
      <c r="AJ42" s="143">
        <v>9.75</v>
      </c>
      <c r="AK42" s="143">
        <v>10.14</v>
      </c>
      <c r="AL42" s="143">
        <v>512.77436999999998</v>
      </c>
      <c r="AM42" s="143">
        <v>512.77436999999998</v>
      </c>
      <c r="AN42" s="143">
        <v>512.77436999999998</v>
      </c>
      <c r="AO42" s="143">
        <v>407.01465999999999</v>
      </c>
      <c r="AP42" s="143">
        <v>407.01465999999999</v>
      </c>
      <c r="AQ42" s="143">
        <v>293.87022999999999</v>
      </c>
      <c r="AR42" s="143">
        <v>293.87022999999999</v>
      </c>
      <c r="AS42" s="143">
        <v>244.5</v>
      </c>
      <c r="AT42" s="143">
        <v>0</v>
      </c>
      <c r="AU42" s="143">
        <v>32.917999999999999</v>
      </c>
      <c r="AV42" s="143">
        <v>3.028</v>
      </c>
    </row>
    <row r="43" spans="1:48" ht="24" customHeight="1" x14ac:dyDescent="0.35">
      <c r="A43" s="16" t="s">
        <v>100</v>
      </c>
      <c r="B43" s="16" t="s">
        <v>835</v>
      </c>
      <c r="C43" s="143">
        <v>19</v>
      </c>
      <c r="D43" s="143">
        <v>0</v>
      </c>
      <c r="E43" s="143">
        <v>13.77</v>
      </c>
      <c r="F43" s="143">
        <v>0</v>
      </c>
      <c r="G43" s="143">
        <v>17.839359999999999</v>
      </c>
      <c r="H43" s="143">
        <v>54.6</v>
      </c>
      <c r="I43" s="143">
        <v>17.34</v>
      </c>
      <c r="J43" s="143">
        <v>18.986000000000001</v>
      </c>
      <c r="K43" s="143">
        <v>5.55</v>
      </c>
      <c r="L43" s="143">
        <v>9.2899999999999991</v>
      </c>
      <c r="M43" s="143">
        <v>9.52</v>
      </c>
      <c r="N43" s="143">
        <v>10.9</v>
      </c>
      <c r="O43" s="143">
        <v>10.9</v>
      </c>
      <c r="P43" s="143">
        <v>10.9</v>
      </c>
      <c r="Q43" s="143">
        <v>10.9</v>
      </c>
      <c r="R43" s="143">
        <v>50.12</v>
      </c>
      <c r="S43" s="143">
        <v>50.12</v>
      </c>
      <c r="T43" s="143">
        <v>0</v>
      </c>
      <c r="U43" s="143">
        <v>9</v>
      </c>
      <c r="V43" s="143">
        <v>8</v>
      </c>
      <c r="W43" s="143">
        <v>1.0189600000000001</v>
      </c>
      <c r="X43" s="143">
        <v>0</v>
      </c>
      <c r="Y43" s="143">
        <v>0</v>
      </c>
      <c r="Z43" s="143">
        <v>0</v>
      </c>
      <c r="AA43" s="143">
        <v>0</v>
      </c>
      <c r="AB43" s="143"/>
      <c r="AC43" s="143">
        <v>0</v>
      </c>
      <c r="AD43" s="143">
        <v>0</v>
      </c>
      <c r="AE43" s="143">
        <v>10.421329999999999</v>
      </c>
      <c r="AF43" s="143">
        <v>10.988160000000001</v>
      </c>
      <c r="AG43" s="143">
        <v>2.7809699999999999</v>
      </c>
      <c r="AH43" s="143">
        <v>1.95574</v>
      </c>
      <c r="AI43" s="143">
        <v>0</v>
      </c>
      <c r="AJ43" s="143">
        <v>9.36</v>
      </c>
      <c r="AK43" s="143">
        <v>10.24</v>
      </c>
      <c r="AL43" s="143">
        <v>512.77436999999998</v>
      </c>
      <c r="AM43" s="143">
        <v>512.77436999999998</v>
      </c>
      <c r="AN43" s="143">
        <v>512.77436999999998</v>
      </c>
      <c r="AO43" s="143">
        <v>407.01465999999999</v>
      </c>
      <c r="AP43" s="143">
        <v>407.01465999999999</v>
      </c>
      <c r="AQ43" s="143">
        <v>293.87022999999999</v>
      </c>
      <c r="AR43" s="143">
        <v>293.87022999999999</v>
      </c>
      <c r="AS43" s="143">
        <v>244.5</v>
      </c>
      <c r="AT43" s="143">
        <v>0</v>
      </c>
      <c r="AU43" s="143">
        <v>0</v>
      </c>
      <c r="AV43" s="143">
        <v>0</v>
      </c>
    </row>
    <row r="44" spans="1:48" ht="24" customHeight="1" x14ac:dyDescent="0.35">
      <c r="A44" s="16" t="s">
        <v>100</v>
      </c>
      <c r="B44" s="16" t="s">
        <v>836</v>
      </c>
      <c r="C44" s="143">
        <v>19</v>
      </c>
      <c r="D44" s="143">
        <v>0</v>
      </c>
      <c r="E44" s="143">
        <v>14.22</v>
      </c>
      <c r="F44" s="143">
        <v>0</v>
      </c>
      <c r="G44" s="143">
        <v>17.839359999999999</v>
      </c>
      <c r="H44" s="143">
        <v>45</v>
      </c>
      <c r="I44" s="143">
        <v>0</v>
      </c>
      <c r="J44" s="143">
        <v>0</v>
      </c>
      <c r="K44" s="143">
        <v>5.89</v>
      </c>
      <c r="L44" s="143">
        <v>8.52</v>
      </c>
      <c r="M44" s="143">
        <v>10.15</v>
      </c>
      <c r="N44" s="143">
        <v>10</v>
      </c>
      <c r="O44" s="143">
        <v>10</v>
      </c>
      <c r="P44" s="143">
        <v>10</v>
      </c>
      <c r="Q44" s="143">
        <v>10</v>
      </c>
      <c r="R44" s="143">
        <v>0</v>
      </c>
      <c r="S44" s="143">
        <v>0</v>
      </c>
      <c r="T44" s="143">
        <v>0</v>
      </c>
      <c r="U44" s="143">
        <v>8</v>
      </c>
      <c r="V44" s="143">
        <v>7</v>
      </c>
      <c r="W44" s="143">
        <v>0.11506</v>
      </c>
      <c r="X44" s="143">
        <v>0</v>
      </c>
      <c r="Y44" s="143">
        <v>0</v>
      </c>
      <c r="Z44" s="143">
        <v>0</v>
      </c>
      <c r="AA44" s="143">
        <v>0</v>
      </c>
      <c r="AB44" s="143"/>
      <c r="AC44" s="143">
        <v>0</v>
      </c>
      <c r="AD44" s="143">
        <v>0</v>
      </c>
      <c r="AE44" s="143">
        <v>10.5907</v>
      </c>
      <c r="AF44" s="143">
        <v>10.702249999999999</v>
      </c>
      <c r="AG44" s="143">
        <v>0</v>
      </c>
      <c r="AH44" s="143">
        <v>0</v>
      </c>
      <c r="AI44" s="143">
        <v>0</v>
      </c>
      <c r="AJ44" s="143">
        <v>9.6199999999999992</v>
      </c>
      <c r="AK44" s="143">
        <v>10.75</v>
      </c>
      <c r="AL44" s="143">
        <v>512.77436999999998</v>
      </c>
      <c r="AM44" s="143">
        <v>512.77436999999998</v>
      </c>
      <c r="AN44" s="143">
        <v>512.77436999999998</v>
      </c>
      <c r="AO44" s="143">
        <v>419.83402000000001</v>
      </c>
      <c r="AP44" s="143">
        <v>416.62918000000002</v>
      </c>
      <c r="AQ44" s="143">
        <v>293.87022999999999</v>
      </c>
      <c r="AR44" s="143">
        <v>293.87022999999999</v>
      </c>
      <c r="AS44" s="143">
        <v>244.5</v>
      </c>
      <c r="AT44" s="143">
        <v>0</v>
      </c>
      <c r="AU44" s="143">
        <v>0</v>
      </c>
      <c r="AV44" s="143">
        <v>0</v>
      </c>
    </row>
    <row r="45" spans="1:48" ht="24" customHeight="1" x14ac:dyDescent="0.35">
      <c r="A45" s="16" t="s">
        <v>100</v>
      </c>
      <c r="B45" s="16" t="s">
        <v>837</v>
      </c>
      <c r="C45" s="143">
        <v>19</v>
      </c>
      <c r="D45" s="143">
        <v>0</v>
      </c>
      <c r="E45" s="143">
        <v>13.61</v>
      </c>
      <c r="F45" s="143">
        <v>0</v>
      </c>
      <c r="G45" s="143">
        <v>17.839359999999999</v>
      </c>
      <c r="H45" s="143">
        <v>48.53</v>
      </c>
      <c r="I45" s="143">
        <v>0</v>
      </c>
      <c r="J45" s="143">
        <v>0</v>
      </c>
      <c r="K45" s="143">
        <v>6.24</v>
      </c>
      <c r="L45" s="143">
        <v>8.01</v>
      </c>
      <c r="M45" s="143">
        <v>10.39</v>
      </c>
      <c r="N45" s="143">
        <v>10.199999999999999</v>
      </c>
      <c r="O45" s="143">
        <v>10.199999999999999</v>
      </c>
      <c r="P45" s="143">
        <v>10.199999999999999</v>
      </c>
      <c r="Q45" s="143">
        <v>10.199999999999999</v>
      </c>
      <c r="R45" s="143">
        <v>0</v>
      </c>
      <c r="S45" s="143">
        <v>0</v>
      </c>
      <c r="T45" s="143">
        <v>0</v>
      </c>
      <c r="U45" s="143">
        <v>9</v>
      </c>
      <c r="V45" s="143">
        <v>7</v>
      </c>
      <c r="W45" s="143">
        <v>1.2999999999999999E-4</v>
      </c>
      <c r="X45" s="143">
        <v>0</v>
      </c>
      <c r="Y45" s="143">
        <v>0</v>
      </c>
      <c r="Z45" s="143">
        <v>0</v>
      </c>
      <c r="AA45" s="143">
        <v>0</v>
      </c>
      <c r="AB45" s="143"/>
      <c r="AC45" s="143">
        <v>0</v>
      </c>
      <c r="AD45" s="143">
        <v>0</v>
      </c>
      <c r="AE45" s="143">
        <v>9.6181999999999999</v>
      </c>
      <c r="AF45" s="143">
        <v>10.146570000000001</v>
      </c>
      <c r="AG45" s="143">
        <v>0</v>
      </c>
      <c r="AH45" s="143">
        <v>0</v>
      </c>
      <c r="AI45" s="143">
        <v>0</v>
      </c>
      <c r="AJ45" s="143">
        <v>9.56</v>
      </c>
      <c r="AK45" s="143">
        <v>9.8800000000000008</v>
      </c>
      <c r="AL45" s="143">
        <v>512.77436999999998</v>
      </c>
      <c r="AM45" s="143">
        <v>512.77436999999998</v>
      </c>
      <c r="AN45" s="143">
        <v>512.77436999999998</v>
      </c>
      <c r="AO45" s="143">
        <v>423.03886</v>
      </c>
      <c r="AP45" s="143">
        <v>419.83402000000001</v>
      </c>
      <c r="AQ45" s="143">
        <v>293.87022999999999</v>
      </c>
      <c r="AR45" s="143">
        <v>293.87022999999999</v>
      </c>
      <c r="AS45" s="143">
        <v>244.5</v>
      </c>
      <c r="AT45" s="143">
        <v>0</v>
      </c>
      <c r="AU45" s="143">
        <v>0</v>
      </c>
      <c r="AV45" s="143">
        <v>1.2999999999999999E-2</v>
      </c>
    </row>
    <row r="46" spans="1:48" ht="24" customHeight="1" x14ac:dyDescent="0.35">
      <c r="A46" s="16" t="s">
        <v>100</v>
      </c>
      <c r="B46" s="16" t="s">
        <v>838</v>
      </c>
      <c r="C46" s="143">
        <v>18</v>
      </c>
      <c r="D46" s="143">
        <v>0</v>
      </c>
      <c r="E46" s="143">
        <v>12.43</v>
      </c>
      <c r="F46" s="143">
        <v>0</v>
      </c>
      <c r="G46" s="143">
        <v>17.839359999999999</v>
      </c>
      <c r="H46" s="143">
        <v>50.42</v>
      </c>
      <c r="I46" s="143">
        <v>0</v>
      </c>
      <c r="J46" s="143">
        <v>0</v>
      </c>
      <c r="K46" s="143">
        <v>6.61</v>
      </c>
      <c r="L46" s="143">
        <v>8.06</v>
      </c>
      <c r="M46" s="143">
        <v>9.8800000000000008</v>
      </c>
      <c r="N46" s="143">
        <v>11.2</v>
      </c>
      <c r="O46" s="143">
        <v>11.2</v>
      </c>
      <c r="P46" s="143">
        <v>11.2</v>
      </c>
      <c r="Q46" s="143">
        <v>11.2</v>
      </c>
      <c r="R46" s="143">
        <v>0</v>
      </c>
      <c r="S46" s="143">
        <v>0</v>
      </c>
      <c r="T46" s="143">
        <v>0</v>
      </c>
      <c r="U46" s="143">
        <v>8</v>
      </c>
      <c r="V46" s="143">
        <v>7</v>
      </c>
      <c r="W46" s="143">
        <v>0.16045999999999999</v>
      </c>
      <c r="X46" s="143">
        <v>0</v>
      </c>
      <c r="Y46" s="143">
        <v>0</v>
      </c>
      <c r="Z46" s="143">
        <v>0</v>
      </c>
      <c r="AA46" s="143">
        <v>0</v>
      </c>
      <c r="AB46" s="143"/>
      <c r="AC46" s="143">
        <v>0</v>
      </c>
      <c r="AD46" s="143">
        <v>0</v>
      </c>
      <c r="AE46" s="143">
        <v>7.6116799999999998</v>
      </c>
      <c r="AF46" s="143">
        <v>8.8681099999999997</v>
      </c>
      <c r="AG46" s="143">
        <v>0</v>
      </c>
      <c r="AH46" s="143">
        <v>0</v>
      </c>
      <c r="AI46" s="143">
        <v>0</v>
      </c>
      <c r="AJ46" s="143">
        <v>9.26</v>
      </c>
      <c r="AK46" s="143">
        <v>9.83</v>
      </c>
      <c r="AL46" s="143">
        <v>512.77436999999998</v>
      </c>
      <c r="AM46" s="143">
        <v>512.77436999999998</v>
      </c>
      <c r="AN46" s="143">
        <v>512.77436999999998</v>
      </c>
      <c r="AO46" s="143">
        <v>423.03886</v>
      </c>
      <c r="AP46" s="143">
        <v>423.03886</v>
      </c>
      <c r="AQ46" s="143">
        <v>293.87022999999999</v>
      </c>
      <c r="AR46" s="143">
        <v>293.87022999999999</v>
      </c>
      <c r="AS46" s="143">
        <v>244.5</v>
      </c>
      <c r="AT46" s="143">
        <v>0</v>
      </c>
      <c r="AU46" s="143">
        <v>0</v>
      </c>
      <c r="AV46" s="143">
        <v>4.4499999999999998E-2</v>
      </c>
    </row>
    <row r="47" spans="1:48" ht="24" customHeight="1" x14ac:dyDescent="0.35">
      <c r="A47" s="18" t="s">
        <v>100</v>
      </c>
      <c r="B47" s="18" t="s">
        <v>839</v>
      </c>
      <c r="C47" s="144">
        <v>18</v>
      </c>
      <c r="D47" s="144">
        <v>0</v>
      </c>
      <c r="E47" s="144">
        <v>12.35</v>
      </c>
      <c r="F47" s="144">
        <v>0</v>
      </c>
      <c r="G47" s="144">
        <v>17.839359999999999</v>
      </c>
      <c r="H47" s="144">
        <v>53.63</v>
      </c>
      <c r="I47" s="144"/>
      <c r="J47" s="144"/>
      <c r="K47" s="144">
        <v>6.98</v>
      </c>
      <c r="L47" s="144">
        <v>6.44</v>
      </c>
      <c r="M47" s="144">
        <v>9.07</v>
      </c>
      <c r="N47" s="144">
        <v>11.1</v>
      </c>
      <c r="O47" s="144">
        <v>11.1</v>
      </c>
      <c r="P47" s="144">
        <v>11.1</v>
      </c>
      <c r="Q47" s="144">
        <v>11.1</v>
      </c>
      <c r="R47" s="144"/>
      <c r="S47" s="144"/>
      <c r="T47" s="144"/>
      <c r="U47" s="144">
        <v>8</v>
      </c>
      <c r="V47" s="144">
        <v>7</v>
      </c>
      <c r="W47" s="144"/>
      <c r="X47" s="144"/>
      <c r="Y47" s="144"/>
      <c r="Z47" s="144"/>
      <c r="AA47" s="144"/>
      <c r="AB47" s="144"/>
      <c r="AC47" s="144"/>
      <c r="AD47" s="144"/>
      <c r="AE47" s="144">
        <v>4.8539099999999999</v>
      </c>
      <c r="AF47" s="144">
        <v>7.8220799999999997</v>
      </c>
      <c r="AG47" s="144"/>
      <c r="AH47" s="144"/>
      <c r="AI47" s="144"/>
      <c r="AJ47" s="144">
        <v>9.08</v>
      </c>
      <c r="AK47" s="144">
        <v>9.7100000000000009</v>
      </c>
      <c r="AL47" s="144">
        <v>512.77436999999998</v>
      </c>
      <c r="AM47" s="144">
        <v>512.77436999999998</v>
      </c>
      <c r="AN47" s="144">
        <v>512.77436999999998</v>
      </c>
      <c r="AO47" s="144">
        <v>435.85822000000002</v>
      </c>
      <c r="AP47" s="144">
        <v>435.85822000000002</v>
      </c>
      <c r="AQ47" s="144">
        <v>293.87022999999999</v>
      </c>
      <c r="AR47" s="144">
        <v>293.87022999999999</v>
      </c>
      <c r="AS47" s="144">
        <v>244.5</v>
      </c>
      <c r="AT47" s="144">
        <v>0</v>
      </c>
      <c r="AU47" s="144"/>
      <c r="AV47" s="144"/>
    </row>
    <row r="48" spans="1:48" ht="24" customHeight="1" x14ac:dyDescent="0.35">
      <c r="A48" s="13" t="s">
        <v>100</v>
      </c>
      <c r="B48" s="13" t="s">
        <v>840</v>
      </c>
      <c r="C48" s="142">
        <v>18</v>
      </c>
      <c r="D48" s="142">
        <v>0</v>
      </c>
      <c r="E48" s="142">
        <v>13.89</v>
      </c>
      <c r="F48" s="142">
        <v>0</v>
      </c>
      <c r="G48" s="142">
        <v>17.839359999999999</v>
      </c>
      <c r="H48" s="142">
        <v>52.92</v>
      </c>
      <c r="I48" s="142"/>
      <c r="J48" s="142"/>
      <c r="K48" s="142">
        <v>6.9</v>
      </c>
      <c r="L48" s="142">
        <v>5.84</v>
      </c>
      <c r="M48" s="142">
        <v>8.4600000000000009</v>
      </c>
      <c r="N48" s="142">
        <v>10.6</v>
      </c>
      <c r="O48" s="142">
        <v>10.6</v>
      </c>
      <c r="P48" s="142">
        <v>10.6</v>
      </c>
      <c r="Q48" s="142">
        <v>10.6</v>
      </c>
      <c r="R48" s="142"/>
      <c r="S48" s="142"/>
      <c r="T48" s="142"/>
      <c r="U48" s="142">
        <v>7</v>
      </c>
      <c r="V48" s="142">
        <v>6</v>
      </c>
      <c r="W48" s="142"/>
      <c r="X48" s="142"/>
      <c r="Y48" s="142"/>
      <c r="Z48" s="142"/>
      <c r="AA48" s="142"/>
      <c r="AB48" s="142"/>
      <c r="AC48" s="142"/>
      <c r="AD48" s="142"/>
      <c r="AE48" s="142">
        <v>5.1372900000000001</v>
      </c>
      <c r="AF48" s="142">
        <v>6.4609399999999999</v>
      </c>
      <c r="AG48" s="142"/>
      <c r="AH48" s="142"/>
      <c r="AI48" s="142"/>
      <c r="AJ48" s="142">
        <v>9.99</v>
      </c>
      <c r="AK48" s="142">
        <v>10.039999999999999</v>
      </c>
      <c r="AL48" s="142">
        <v>512.77436999999998</v>
      </c>
      <c r="AM48" s="142">
        <v>512.77436999999998</v>
      </c>
      <c r="AN48" s="142">
        <v>512.77436999999998</v>
      </c>
      <c r="AO48" s="142">
        <v>439.06306000000001</v>
      </c>
      <c r="AP48" s="142">
        <v>435.85822000000002</v>
      </c>
      <c r="AQ48" s="142">
        <v>293.87022999999999</v>
      </c>
      <c r="AR48" s="142">
        <v>293.87022999999999</v>
      </c>
      <c r="AS48" s="142">
        <v>244.5</v>
      </c>
      <c r="AT48" s="142">
        <v>0</v>
      </c>
      <c r="AU48" s="142"/>
      <c r="AV48" s="142"/>
    </row>
    <row r="49" spans="1:48" ht="24" customHeight="1" x14ac:dyDescent="0.35">
      <c r="A49" s="16" t="s">
        <v>100</v>
      </c>
      <c r="B49" s="16" t="s">
        <v>841</v>
      </c>
      <c r="C49" s="143">
        <v>18</v>
      </c>
      <c r="D49" s="143">
        <v>0</v>
      </c>
      <c r="E49" s="143">
        <v>13.5</v>
      </c>
      <c r="F49" s="143">
        <v>0</v>
      </c>
      <c r="G49" s="143">
        <v>17.839359999999999</v>
      </c>
      <c r="H49" s="143">
        <v>51.04</v>
      </c>
      <c r="I49" s="143"/>
      <c r="J49" s="143"/>
      <c r="K49" s="143">
        <v>6.62</v>
      </c>
      <c r="L49" s="143">
        <v>5.41</v>
      </c>
      <c r="M49" s="143">
        <v>7.83</v>
      </c>
      <c r="N49" s="143">
        <v>10.1</v>
      </c>
      <c r="O49" s="143">
        <v>10.1</v>
      </c>
      <c r="P49" s="143">
        <v>10.1</v>
      </c>
      <c r="Q49" s="143">
        <v>10.1</v>
      </c>
      <c r="R49" s="143"/>
      <c r="S49" s="143"/>
      <c r="T49" s="143"/>
      <c r="U49" s="143">
        <v>7</v>
      </c>
      <c r="V49" s="143">
        <v>6</v>
      </c>
      <c r="W49" s="143"/>
      <c r="X49" s="143"/>
      <c r="Y49" s="143"/>
      <c r="Z49" s="143"/>
      <c r="AA49" s="143"/>
      <c r="AB49" s="143"/>
      <c r="AC49" s="143"/>
      <c r="AD49" s="143"/>
      <c r="AE49" s="143">
        <v>6.0661300000000002</v>
      </c>
      <c r="AF49" s="143">
        <v>7.3990099999999996</v>
      </c>
      <c r="AG49" s="143"/>
      <c r="AH49" s="143"/>
      <c r="AI49" s="143"/>
      <c r="AJ49" s="143">
        <v>9.4600000000000009</v>
      </c>
      <c r="AK49" s="143">
        <v>9.2799999999999994</v>
      </c>
      <c r="AL49" s="143">
        <v>512.77436999999998</v>
      </c>
      <c r="AM49" s="143">
        <v>512.77436999999998</v>
      </c>
      <c r="AN49" s="143">
        <v>512.77436999999998</v>
      </c>
      <c r="AO49" s="143">
        <v>439.06306000000001</v>
      </c>
      <c r="AP49" s="143">
        <v>435.85822000000002</v>
      </c>
      <c r="AQ49" s="143">
        <v>293.87022999999999</v>
      </c>
      <c r="AR49" s="143">
        <v>293.87022999999999</v>
      </c>
      <c r="AS49" s="143">
        <v>244.5</v>
      </c>
      <c r="AT49" s="143">
        <v>0</v>
      </c>
      <c r="AU49" s="143"/>
      <c r="AV49" s="143"/>
    </row>
    <row r="50" spans="1:48" ht="24" customHeight="1" x14ac:dyDescent="0.35">
      <c r="A50" s="16" t="s">
        <v>100</v>
      </c>
      <c r="B50" s="16" t="s">
        <v>842</v>
      </c>
      <c r="C50" s="143">
        <v>19</v>
      </c>
      <c r="D50" s="143">
        <v>0</v>
      </c>
      <c r="E50" s="143">
        <v>10.77</v>
      </c>
      <c r="F50" s="143">
        <v>0</v>
      </c>
      <c r="G50" s="143">
        <v>17.839359999999999</v>
      </c>
      <c r="H50" s="143">
        <v>52.3</v>
      </c>
      <c r="I50" s="143"/>
      <c r="J50" s="143"/>
      <c r="K50" s="143">
        <v>6.91</v>
      </c>
      <c r="L50" s="143">
        <v>4.74</v>
      </c>
      <c r="M50" s="143">
        <v>7.34</v>
      </c>
      <c r="N50" s="143">
        <v>9.4</v>
      </c>
      <c r="O50" s="143">
        <v>9.4</v>
      </c>
      <c r="P50" s="143">
        <v>9.4</v>
      </c>
      <c r="Q50" s="143">
        <v>9.4</v>
      </c>
      <c r="R50" s="143"/>
      <c r="S50" s="143"/>
      <c r="T50" s="143"/>
      <c r="U50" s="143">
        <v>7</v>
      </c>
      <c r="V50" s="143">
        <v>6</v>
      </c>
      <c r="W50" s="143"/>
      <c r="X50" s="143"/>
      <c r="Y50" s="143"/>
      <c r="Z50" s="143"/>
      <c r="AA50" s="143"/>
      <c r="AB50" s="143"/>
      <c r="AC50" s="143"/>
      <c r="AD50" s="143"/>
      <c r="AE50" s="143">
        <v>3.9285700000000001</v>
      </c>
      <c r="AF50" s="143">
        <v>5.5196800000000001</v>
      </c>
      <c r="AG50" s="143"/>
      <c r="AH50" s="143"/>
      <c r="AI50" s="143"/>
      <c r="AJ50" s="143">
        <v>8.42</v>
      </c>
      <c r="AK50" s="143">
        <v>9.09</v>
      </c>
      <c r="AL50" s="143">
        <v>512.77436999999998</v>
      </c>
      <c r="AM50" s="143">
        <v>512.77436999999998</v>
      </c>
      <c r="AN50" s="143">
        <v>512.77436999999998</v>
      </c>
      <c r="AO50" s="143">
        <v>458.2921</v>
      </c>
      <c r="AP50" s="143">
        <v>455.08726000000001</v>
      </c>
      <c r="AQ50" s="143">
        <v>293.87022999999999</v>
      </c>
      <c r="AR50" s="143">
        <v>293.87022999999999</v>
      </c>
      <c r="AS50" s="143">
        <v>244.5</v>
      </c>
      <c r="AT50" s="143">
        <v>0</v>
      </c>
      <c r="AU50" s="143"/>
      <c r="AV50" s="143"/>
    </row>
    <row r="51" spans="1:48" ht="24" customHeight="1" x14ac:dyDescent="0.35">
      <c r="A51" s="16" t="s">
        <v>100</v>
      </c>
      <c r="B51" s="16" t="s">
        <v>843</v>
      </c>
      <c r="C51" s="143">
        <v>19</v>
      </c>
      <c r="D51" s="143">
        <v>0</v>
      </c>
      <c r="E51" s="143">
        <v>11.4</v>
      </c>
      <c r="F51" s="143">
        <v>0</v>
      </c>
      <c r="G51" s="143">
        <v>17.839359999999999</v>
      </c>
      <c r="H51" s="143">
        <v>52.13</v>
      </c>
      <c r="I51" s="143"/>
      <c r="J51" s="143"/>
      <c r="K51" s="143">
        <v>6.18</v>
      </c>
      <c r="L51" s="143">
        <v>5.68</v>
      </c>
      <c r="M51" s="143">
        <v>6.98</v>
      </c>
      <c r="N51" s="143">
        <v>9.1999999999999993</v>
      </c>
      <c r="O51" s="143">
        <v>9.1999999999999993</v>
      </c>
      <c r="P51" s="143">
        <v>9.1999999999999993</v>
      </c>
      <c r="Q51" s="143">
        <v>9.1999999999999993</v>
      </c>
      <c r="R51" s="143"/>
      <c r="S51" s="143"/>
      <c r="T51" s="143"/>
      <c r="U51" s="143">
        <v>7</v>
      </c>
      <c r="V51" s="143">
        <v>6</v>
      </c>
      <c r="W51" s="143"/>
      <c r="X51" s="143"/>
      <c r="Y51" s="143"/>
      <c r="Z51" s="143"/>
      <c r="AA51" s="143"/>
      <c r="AB51" s="143"/>
      <c r="AC51" s="143"/>
      <c r="AD51" s="143"/>
      <c r="AE51" s="143">
        <v>2.4107599999999998</v>
      </c>
      <c r="AF51" s="143">
        <v>5.0001100000000003</v>
      </c>
      <c r="AG51" s="143"/>
      <c r="AH51" s="143"/>
      <c r="AI51" s="143"/>
      <c r="AJ51" s="143">
        <v>8.0500000000000007</v>
      </c>
      <c r="AK51" s="143">
        <v>8.02</v>
      </c>
      <c r="AL51" s="143">
        <v>512.77436999999998</v>
      </c>
      <c r="AM51" s="143">
        <v>512.77436999999998</v>
      </c>
      <c r="AN51" s="143">
        <v>512.77436999999998</v>
      </c>
      <c r="AO51" s="143">
        <v>458.2921</v>
      </c>
      <c r="AP51" s="143">
        <v>455.08726000000001</v>
      </c>
      <c r="AQ51" s="143">
        <v>293.87022999999999</v>
      </c>
      <c r="AR51" s="143">
        <v>293.87022999999999</v>
      </c>
      <c r="AS51" s="143">
        <v>244.5</v>
      </c>
      <c r="AT51" s="143">
        <v>0</v>
      </c>
      <c r="AU51" s="143"/>
      <c r="AV51" s="143"/>
    </row>
    <row r="52" spans="1:48" ht="24" customHeight="1" x14ac:dyDescent="0.35">
      <c r="A52" s="16" t="s">
        <v>100</v>
      </c>
      <c r="B52" s="16" t="s">
        <v>844</v>
      </c>
      <c r="C52" s="143">
        <v>20</v>
      </c>
      <c r="D52" s="143">
        <v>0</v>
      </c>
      <c r="E52" s="143">
        <v>13.07</v>
      </c>
      <c r="F52" s="143">
        <v>0</v>
      </c>
      <c r="G52" s="143">
        <v>17.839359999999999</v>
      </c>
      <c r="H52" s="143">
        <v>51.26</v>
      </c>
      <c r="I52" s="143"/>
      <c r="J52" s="143"/>
      <c r="K52" s="143">
        <v>7.12</v>
      </c>
      <c r="L52" s="143">
        <v>5.44</v>
      </c>
      <c r="M52" s="143">
        <v>6.75</v>
      </c>
      <c r="N52" s="143">
        <v>8.6</v>
      </c>
      <c r="O52" s="143">
        <v>8.6</v>
      </c>
      <c r="P52" s="143">
        <v>8.6</v>
      </c>
      <c r="Q52" s="143">
        <v>8.6</v>
      </c>
      <c r="R52" s="143"/>
      <c r="S52" s="143"/>
      <c r="T52" s="143"/>
      <c r="U52" s="143">
        <v>7</v>
      </c>
      <c r="V52" s="143">
        <v>6</v>
      </c>
      <c r="W52" s="143"/>
      <c r="X52" s="143"/>
      <c r="Y52" s="143"/>
      <c r="Z52" s="143"/>
      <c r="AA52" s="143"/>
      <c r="AB52" s="143"/>
      <c r="AC52" s="143"/>
      <c r="AD52" s="143"/>
      <c r="AE52" s="143">
        <v>3.3525100000000001</v>
      </c>
      <c r="AF52" s="143">
        <v>5.4200499999999998</v>
      </c>
      <c r="AG52" s="143"/>
      <c r="AH52" s="143"/>
      <c r="AI52" s="143"/>
      <c r="AJ52" s="143">
        <v>8</v>
      </c>
      <c r="AK52" s="143">
        <v>7.4</v>
      </c>
      <c r="AL52" s="143">
        <v>512.77436999999998</v>
      </c>
      <c r="AM52" s="143">
        <v>512.77436999999998</v>
      </c>
      <c r="AN52" s="143">
        <v>512.77436999999998</v>
      </c>
      <c r="AO52" s="143">
        <v>458.2921</v>
      </c>
      <c r="AP52" s="143">
        <v>455.08726000000001</v>
      </c>
      <c r="AQ52" s="143">
        <v>293.87022999999999</v>
      </c>
      <c r="AR52" s="143">
        <v>293.87022999999999</v>
      </c>
      <c r="AS52" s="143">
        <v>244.5</v>
      </c>
      <c r="AT52" s="143">
        <v>0</v>
      </c>
      <c r="AU52" s="143"/>
      <c r="AV52" s="143"/>
    </row>
    <row r="53" spans="1:48" ht="24" customHeight="1" x14ac:dyDescent="0.35">
      <c r="A53" s="16" t="s">
        <v>100</v>
      </c>
      <c r="B53" s="16" t="s">
        <v>845</v>
      </c>
      <c r="C53" s="143">
        <v>20</v>
      </c>
      <c r="D53" s="143">
        <v>0</v>
      </c>
      <c r="E53" s="143">
        <v>13.02</v>
      </c>
      <c r="F53" s="143">
        <v>0</v>
      </c>
      <c r="G53" s="143">
        <v>17.839359999999999</v>
      </c>
      <c r="H53" s="143">
        <v>51.52</v>
      </c>
      <c r="I53" s="143"/>
      <c r="J53" s="143"/>
      <c r="K53" s="143">
        <v>6.87</v>
      </c>
      <c r="L53" s="143">
        <v>5.42</v>
      </c>
      <c r="M53" s="143">
        <v>7.64</v>
      </c>
      <c r="N53" s="143">
        <v>7.4</v>
      </c>
      <c r="O53" s="143">
        <v>7.4</v>
      </c>
      <c r="P53" s="143">
        <v>7.4</v>
      </c>
      <c r="Q53" s="143">
        <v>7.4</v>
      </c>
      <c r="R53" s="143"/>
      <c r="S53" s="143"/>
      <c r="T53" s="143"/>
      <c r="U53" s="143">
        <v>6</v>
      </c>
      <c r="V53" s="143">
        <v>6</v>
      </c>
      <c r="W53" s="143"/>
      <c r="X53" s="143"/>
      <c r="Y53" s="143"/>
      <c r="Z53" s="143"/>
      <c r="AA53" s="143"/>
      <c r="AB53" s="143"/>
      <c r="AC53" s="143"/>
      <c r="AD53" s="143"/>
      <c r="AE53" s="143">
        <v>3.36904</v>
      </c>
      <c r="AF53" s="143">
        <v>4.1221300000000003</v>
      </c>
      <c r="AG53" s="143"/>
      <c r="AH53" s="143"/>
      <c r="AI53" s="143"/>
      <c r="AJ53" s="143">
        <v>6.81</v>
      </c>
      <c r="AK53" s="143">
        <v>6.9</v>
      </c>
      <c r="AL53" s="143">
        <v>512.77436999999998</v>
      </c>
      <c r="AM53" s="143">
        <v>512.77436999999998</v>
      </c>
      <c r="AN53" s="143">
        <v>512.77436999999998</v>
      </c>
      <c r="AO53" s="143">
        <v>458.2921</v>
      </c>
      <c r="AP53" s="143">
        <v>455.08726000000001</v>
      </c>
      <c r="AQ53" s="143">
        <v>293.87022999999999</v>
      </c>
      <c r="AR53" s="143">
        <v>293.87022999999999</v>
      </c>
      <c r="AS53" s="143">
        <v>244.5</v>
      </c>
      <c r="AT53" s="143">
        <v>0</v>
      </c>
      <c r="AU53" s="143"/>
      <c r="AV53" s="143"/>
    </row>
    <row r="54" spans="1:48" ht="24" customHeight="1" x14ac:dyDescent="0.35">
      <c r="A54" s="16" t="s">
        <v>100</v>
      </c>
      <c r="B54" s="16" t="s">
        <v>846</v>
      </c>
      <c r="C54" s="143">
        <v>20</v>
      </c>
      <c r="D54" s="143">
        <v>0</v>
      </c>
      <c r="E54" s="143">
        <v>13</v>
      </c>
      <c r="F54" s="143">
        <v>0</v>
      </c>
      <c r="G54" s="143">
        <v>17.839359999999999</v>
      </c>
      <c r="H54" s="143">
        <v>51.65</v>
      </c>
      <c r="I54" s="143"/>
      <c r="J54" s="143"/>
      <c r="K54" s="143">
        <v>5.42</v>
      </c>
      <c r="L54" s="143">
        <v>5.52</v>
      </c>
      <c r="M54" s="143">
        <v>7.37</v>
      </c>
      <c r="N54" s="143">
        <v>7.8</v>
      </c>
      <c r="O54" s="143">
        <v>7.8</v>
      </c>
      <c r="P54" s="143">
        <v>7.8</v>
      </c>
      <c r="Q54" s="143">
        <v>7.8</v>
      </c>
      <c r="R54" s="143"/>
      <c r="S54" s="143"/>
      <c r="T54" s="143"/>
      <c r="U54" s="143">
        <v>7</v>
      </c>
      <c r="V54" s="143">
        <v>6</v>
      </c>
      <c r="W54" s="143"/>
      <c r="X54" s="143"/>
      <c r="Y54" s="143"/>
      <c r="Z54" s="143"/>
      <c r="AA54" s="143"/>
      <c r="AB54" s="143"/>
      <c r="AC54" s="143"/>
      <c r="AD54" s="143"/>
      <c r="AE54" s="143">
        <v>1.6622600000000001</v>
      </c>
      <c r="AF54" s="143">
        <v>3.4290600000000002</v>
      </c>
      <c r="AG54" s="143"/>
      <c r="AH54" s="143"/>
      <c r="AI54" s="143"/>
      <c r="AJ54" s="143">
        <v>7.51</v>
      </c>
      <c r="AK54" s="143">
        <v>6.74</v>
      </c>
      <c r="AL54" s="143">
        <v>512.77436999999998</v>
      </c>
      <c r="AM54" s="143">
        <v>512.77436999999998</v>
      </c>
      <c r="AN54" s="143">
        <v>512.77436999999998</v>
      </c>
      <c r="AO54" s="143">
        <v>464.70177999999999</v>
      </c>
      <c r="AP54" s="143">
        <v>455.08726000000001</v>
      </c>
      <c r="AQ54" s="143">
        <v>293.87022999999999</v>
      </c>
      <c r="AR54" s="143">
        <v>293.87022999999999</v>
      </c>
      <c r="AS54" s="143">
        <v>244.5</v>
      </c>
      <c r="AT54" s="143">
        <v>0</v>
      </c>
      <c r="AU54" s="143"/>
      <c r="AV54" s="143"/>
    </row>
    <row r="55" spans="1:48" ht="24" customHeight="1" x14ac:dyDescent="0.35">
      <c r="A55" s="18" t="s">
        <v>847</v>
      </c>
      <c r="B55" s="18" t="s">
        <v>101</v>
      </c>
      <c r="C55" s="144">
        <v>20</v>
      </c>
      <c r="D55" s="144">
        <v>0</v>
      </c>
      <c r="E55" s="144">
        <v>12.65</v>
      </c>
      <c r="F55" s="144">
        <v>0</v>
      </c>
      <c r="G55" s="144">
        <v>17.839359999999999</v>
      </c>
      <c r="H55" s="144">
        <v>51.65</v>
      </c>
      <c r="I55" s="144"/>
      <c r="J55" s="144"/>
      <c r="K55" s="144">
        <v>5.19</v>
      </c>
      <c r="L55" s="144">
        <v>4.76</v>
      </c>
      <c r="M55" s="144">
        <v>7.12</v>
      </c>
      <c r="N55" s="144">
        <v>7.2</v>
      </c>
      <c r="O55" s="144">
        <v>7.2</v>
      </c>
      <c r="P55" s="144">
        <v>7.2</v>
      </c>
      <c r="Q55" s="144">
        <v>7.2</v>
      </c>
      <c r="R55" s="144"/>
      <c r="S55" s="144"/>
      <c r="T55" s="144"/>
      <c r="U55" s="144">
        <v>6</v>
      </c>
      <c r="V55" s="144">
        <v>5</v>
      </c>
      <c r="W55" s="144"/>
      <c r="X55" s="144"/>
      <c r="Y55" s="144"/>
      <c r="Z55" s="144"/>
      <c r="AA55" s="144"/>
      <c r="AB55" s="144"/>
      <c r="AC55" s="144"/>
      <c r="AD55" s="144"/>
      <c r="AE55" s="144">
        <v>1.5226200000000001</v>
      </c>
      <c r="AF55" s="144">
        <v>3.5201500000000001</v>
      </c>
      <c r="AG55" s="144"/>
      <c r="AH55" s="144"/>
      <c r="AI55" s="144"/>
      <c r="AJ55" s="144">
        <v>7.71</v>
      </c>
      <c r="AK55" s="144">
        <v>7.4</v>
      </c>
      <c r="AL55" s="144">
        <v>512.77436999999998</v>
      </c>
      <c r="AM55" s="144">
        <v>512.77436999999998</v>
      </c>
      <c r="AN55" s="144">
        <v>512.77436999999998</v>
      </c>
      <c r="AO55" s="144">
        <v>464.70177999999999</v>
      </c>
      <c r="AP55" s="144">
        <v>455.08726000000001</v>
      </c>
      <c r="AQ55" s="144">
        <v>293.87022999999999</v>
      </c>
      <c r="AR55" s="144">
        <v>293.87022999999999</v>
      </c>
      <c r="AS55" s="144">
        <v>244.5</v>
      </c>
      <c r="AT55" s="144">
        <v>0</v>
      </c>
      <c r="AU55" s="144"/>
      <c r="AV55" s="144"/>
    </row>
    <row r="56" spans="1:48" x14ac:dyDescent="0.35">
      <c r="A56" s="1"/>
      <c r="B56" s="1"/>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85" t="s">
        <v>0</v>
      </c>
      <c r="B3" s="186"/>
      <c r="C3" s="186"/>
      <c r="D3" s="186"/>
      <c r="E3" s="186"/>
      <c r="F3" s="186"/>
      <c r="G3" s="1"/>
      <c r="H3" s="1"/>
      <c r="I3" s="1"/>
      <c r="J3" s="1"/>
    </row>
    <row r="4" spans="1:10" ht="30" customHeight="1" x14ac:dyDescent="0.35">
      <c r="A4" s="218" t="s">
        <v>1773</v>
      </c>
      <c r="B4" s="193"/>
      <c r="C4" s="193"/>
      <c r="D4" s="193"/>
      <c r="E4" s="193"/>
      <c r="F4" s="193"/>
      <c r="G4" s="193"/>
      <c r="H4" s="193"/>
      <c r="I4" s="193"/>
      <c r="J4" s="193"/>
    </row>
    <row r="5" spans="1:10" ht="22" hidden="1" customHeight="1" x14ac:dyDescent="0.35">
      <c r="A5" s="193" t="s">
        <v>96</v>
      </c>
      <c r="B5" s="193" t="s">
        <v>585</v>
      </c>
      <c r="C5" s="9">
        <v>42879</v>
      </c>
      <c r="D5" s="9">
        <v>42880</v>
      </c>
      <c r="E5" s="9">
        <v>46665</v>
      </c>
      <c r="F5" s="9">
        <v>70163</v>
      </c>
      <c r="G5" s="9">
        <v>47090</v>
      </c>
      <c r="H5" s="9">
        <v>75130</v>
      </c>
      <c r="I5" s="9">
        <v>62201</v>
      </c>
      <c r="J5" s="193" t="s">
        <v>1774</v>
      </c>
    </row>
    <row r="6" spans="1:10" ht="40" customHeight="1" x14ac:dyDescent="0.35">
      <c r="A6" s="193"/>
      <c r="B6" s="193"/>
      <c r="C6" s="217" t="s">
        <v>633</v>
      </c>
      <c r="D6" s="217" t="s">
        <v>211</v>
      </c>
      <c r="E6" s="217" t="s">
        <v>634</v>
      </c>
      <c r="F6" s="217" t="s">
        <v>222</v>
      </c>
      <c r="G6" s="217" t="s">
        <v>631</v>
      </c>
      <c r="H6" s="217" t="s">
        <v>635</v>
      </c>
      <c r="I6" s="217" t="s">
        <v>632</v>
      </c>
      <c r="J6" s="193"/>
    </row>
    <row r="7" spans="1:10" ht="57" customHeight="1" x14ac:dyDescent="0.35">
      <c r="A7" s="193"/>
      <c r="B7" s="193"/>
      <c r="C7" s="9" t="s">
        <v>1775</v>
      </c>
      <c r="D7" s="9" t="s">
        <v>1776</v>
      </c>
      <c r="E7" s="9" t="s">
        <v>1777</v>
      </c>
      <c r="F7" s="9" t="s">
        <v>1778</v>
      </c>
      <c r="G7" s="9" t="s">
        <v>1779</v>
      </c>
      <c r="H7" s="9" t="s">
        <v>1780</v>
      </c>
      <c r="I7" s="9" t="s">
        <v>1781</v>
      </c>
      <c r="J7" s="193" t="s">
        <v>791</v>
      </c>
    </row>
    <row r="8" spans="1:10" ht="24" customHeight="1" x14ac:dyDescent="0.35">
      <c r="A8" s="13" t="s">
        <v>100</v>
      </c>
      <c r="B8" s="13" t="s">
        <v>800</v>
      </c>
      <c r="C8" s="142">
        <v>28</v>
      </c>
      <c r="D8" s="142">
        <v>0</v>
      </c>
      <c r="E8" s="142">
        <v>52.67</v>
      </c>
      <c r="F8" s="142">
        <v>0</v>
      </c>
      <c r="G8" s="142">
        <v>68.882869999999997</v>
      </c>
      <c r="H8" s="142">
        <v>75.69</v>
      </c>
      <c r="I8" s="142">
        <v>281.41000000000003</v>
      </c>
      <c r="J8" s="142">
        <v>506.65287000000001</v>
      </c>
    </row>
    <row r="9" spans="1:10" ht="24" customHeight="1" x14ac:dyDescent="0.35">
      <c r="A9" s="16" t="s">
        <v>100</v>
      </c>
      <c r="B9" s="16" t="s">
        <v>801</v>
      </c>
      <c r="C9" s="143">
        <v>28</v>
      </c>
      <c r="D9" s="143">
        <v>0</v>
      </c>
      <c r="E9" s="143">
        <v>48.84</v>
      </c>
      <c r="F9" s="143">
        <v>0</v>
      </c>
      <c r="G9" s="143">
        <v>68.882869999999997</v>
      </c>
      <c r="H9" s="143">
        <v>75.64</v>
      </c>
      <c r="I9" s="143">
        <v>280.08999999999997</v>
      </c>
      <c r="J9" s="143">
        <v>501.45287000000002</v>
      </c>
    </row>
    <row r="10" spans="1:10" ht="24" customHeight="1" x14ac:dyDescent="0.35">
      <c r="A10" s="16" t="s">
        <v>100</v>
      </c>
      <c r="B10" s="16" t="s">
        <v>802</v>
      </c>
      <c r="C10" s="143">
        <v>31</v>
      </c>
      <c r="D10" s="143">
        <v>0</v>
      </c>
      <c r="E10" s="143">
        <v>54.79</v>
      </c>
      <c r="F10" s="143">
        <v>0</v>
      </c>
      <c r="G10" s="143">
        <v>68.882869999999997</v>
      </c>
      <c r="H10" s="143">
        <v>83.11</v>
      </c>
      <c r="I10" s="143">
        <v>277.58</v>
      </c>
      <c r="J10" s="143">
        <v>515.36287000000004</v>
      </c>
    </row>
    <row r="11" spans="1:10" ht="24" customHeight="1" x14ac:dyDescent="0.35">
      <c r="A11" s="16" t="s">
        <v>100</v>
      </c>
      <c r="B11" s="16" t="s">
        <v>803</v>
      </c>
      <c r="C11" s="143">
        <v>31</v>
      </c>
      <c r="D11" s="143">
        <v>0</v>
      </c>
      <c r="E11" s="143">
        <v>55.64</v>
      </c>
      <c r="F11" s="143">
        <v>0</v>
      </c>
      <c r="G11" s="143">
        <v>68.882869999999997</v>
      </c>
      <c r="H11" s="143">
        <v>84.25</v>
      </c>
      <c r="I11" s="143">
        <v>276.66000000000003</v>
      </c>
      <c r="J11" s="143">
        <v>516.43286999999998</v>
      </c>
    </row>
    <row r="12" spans="1:10" ht="24" customHeight="1" x14ac:dyDescent="0.35">
      <c r="A12" s="16" t="s">
        <v>100</v>
      </c>
      <c r="B12" s="16" t="s">
        <v>804</v>
      </c>
      <c r="C12" s="143">
        <v>31</v>
      </c>
      <c r="D12" s="143">
        <v>0</v>
      </c>
      <c r="E12" s="143">
        <v>50.65</v>
      </c>
      <c r="F12" s="143">
        <v>0</v>
      </c>
      <c r="G12" s="143">
        <v>68.882869999999997</v>
      </c>
      <c r="H12" s="143">
        <v>85.89</v>
      </c>
      <c r="I12" s="143">
        <v>278.66000000000003</v>
      </c>
      <c r="J12" s="143">
        <v>515.08286999999996</v>
      </c>
    </row>
    <row r="13" spans="1:10" ht="24" customHeight="1" x14ac:dyDescent="0.35">
      <c r="A13" s="16" t="s">
        <v>100</v>
      </c>
      <c r="B13" s="16" t="s">
        <v>805</v>
      </c>
      <c r="C13" s="143">
        <v>31</v>
      </c>
      <c r="D13" s="143">
        <v>0</v>
      </c>
      <c r="E13" s="143">
        <v>54.22</v>
      </c>
      <c r="F13" s="143">
        <v>0</v>
      </c>
      <c r="G13" s="143">
        <v>68.882869999999997</v>
      </c>
      <c r="H13" s="143">
        <v>87.42</v>
      </c>
      <c r="I13" s="143">
        <v>280.63</v>
      </c>
      <c r="J13" s="143">
        <v>522.15287000000001</v>
      </c>
    </row>
    <row r="14" spans="1:10" ht="24" customHeight="1" x14ac:dyDescent="0.35">
      <c r="A14" s="16" t="s">
        <v>100</v>
      </c>
      <c r="B14" s="16" t="s">
        <v>806</v>
      </c>
      <c r="C14" s="143">
        <v>28</v>
      </c>
      <c r="D14" s="143">
        <v>0</v>
      </c>
      <c r="E14" s="143">
        <v>53.12</v>
      </c>
      <c r="F14" s="143">
        <v>0</v>
      </c>
      <c r="G14" s="143">
        <v>68.882869999999997</v>
      </c>
      <c r="H14" s="143">
        <v>85.66</v>
      </c>
      <c r="I14" s="143">
        <v>272.51</v>
      </c>
      <c r="J14" s="143">
        <v>508.17286999999999</v>
      </c>
    </row>
    <row r="15" spans="1:10" ht="24" customHeight="1" x14ac:dyDescent="0.35">
      <c r="A15" s="18" t="s">
        <v>100</v>
      </c>
      <c r="B15" s="18" t="s">
        <v>807</v>
      </c>
      <c r="C15" s="144">
        <v>28</v>
      </c>
      <c r="D15" s="144">
        <v>0</v>
      </c>
      <c r="E15" s="144">
        <v>58.77</v>
      </c>
      <c r="F15" s="144">
        <v>0</v>
      </c>
      <c r="G15" s="144">
        <v>68.882869999999997</v>
      </c>
      <c r="H15" s="144">
        <v>72.150000000000006</v>
      </c>
      <c r="I15" s="144">
        <v>280.32</v>
      </c>
      <c r="J15" s="144">
        <v>508.12286999999998</v>
      </c>
    </row>
    <row r="16" spans="1:10" ht="24" customHeight="1" x14ac:dyDescent="0.35">
      <c r="A16" s="13" t="s">
        <v>100</v>
      </c>
      <c r="B16" s="13" t="s">
        <v>808</v>
      </c>
      <c r="C16" s="142">
        <v>27</v>
      </c>
      <c r="D16" s="142">
        <v>0</v>
      </c>
      <c r="E16" s="142">
        <v>58.13</v>
      </c>
      <c r="F16" s="142">
        <v>0</v>
      </c>
      <c r="G16" s="142">
        <v>68.882869999999997</v>
      </c>
      <c r="H16" s="142">
        <v>80.75</v>
      </c>
      <c r="I16" s="142">
        <v>272.66000000000003</v>
      </c>
      <c r="J16" s="142">
        <v>507.42286999999999</v>
      </c>
    </row>
    <row r="17" spans="1:10" ht="24" customHeight="1" x14ac:dyDescent="0.35">
      <c r="A17" s="16" t="s">
        <v>100</v>
      </c>
      <c r="B17" s="16" t="s">
        <v>809</v>
      </c>
      <c r="C17" s="143">
        <v>27</v>
      </c>
      <c r="D17" s="143">
        <v>0</v>
      </c>
      <c r="E17" s="143">
        <v>54.86</v>
      </c>
      <c r="F17" s="143">
        <v>0</v>
      </c>
      <c r="G17" s="143">
        <v>68.882869999999997</v>
      </c>
      <c r="H17" s="143">
        <v>81.92</v>
      </c>
      <c r="I17" s="143">
        <v>275.31</v>
      </c>
      <c r="J17" s="143">
        <v>507.97287</v>
      </c>
    </row>
    <row r="18" spans="1:10" ht="24" customHeight="1" x14ac:dyDescent="0.35">
      <c r="A18" s="16" t="s">
        <v>100</v>
      </c>
      <c r="B18" s="16" t="s">
        <v>810</v>
      </c>
      <c r="C18" s="143">
        <v>27</v>
      </c>
      <c r="D18" s="143">
        <v>0</v>
      </c>
      <c r="E18" s="143">
        <v>56.11</v>
      </c>
      <c r="F18" s="143">
        <v>0</v>
      </c>
      <c r="G18" s="143">
        <v>68.882869999999997</v>
      </c>
      <c r="H18" s="143">
        <v>73.95</v>
      </c>
      <c r="I18" s="143">
        <v>279.7</v>
      </c>
      <c r="J18" s="143">
        <v>505.64287000000002</v>
      </c>
    </row>
    <row r="19" spans="1:10" ht="24" customHeight="1" x14ac:dyDescent="0.35">
      <c r="A19" s="16" t="s">
        <v>100</v>
      </c>
      <c r="B19" s="16" t="s">
        <v>811</v>
      </c>
      <c r="C19" s="143">
        <v>27</v>
      </c>
      <c r="D19" s="143">
        <v>0</v>
      </c>
      <c r="E19" s="143">
        <v>56.27</v>
      </c>
      <c r="F19" s="143">
        <v>0</v>
      </c>
      <c r="G19" s="143">
        <v>68.882869999999997</v>
      </c>
      <c r="H19" s="143">
        <v>77.650000000000006</v>
      </c>
      <c r="I19" s="143">
        <v>277.14999999999998</v>
      </c>
      <c r="J19" s="143">
        <v>506.95287000000002</v>
      </c>
    </row>
    <row r="20" spans="1:10" ht="24" customHeight="1" x14ac:dyDescent="0.35">
      <c r="A20" s="16" t="s">
        <v>100</v>
      </c>
      <c r="B20" s="16" t="s">
        <v>812</v>
      </c>
      <c r="C20" s="143">
        <v>23</v>
      </c>
      <c r="D20" s="143">
        <v>0</v>
      </c>
      <c r="E20" s="143">
        <v>41.73</v>
      </c>
      <c r="F20" s="143">
        <v>0</v>
      </c>
      <c r="G20" s="143">
        <v>68.882869999999997</v>
      </c>
      <c r="H20" s="143">
        <v>75.02</v>
      </c>
      <c r="I20" s="143">
        <v>280.43</v>
      </c>
      <c r="J20" s="143">
        <v>489.06286999999998</v>
      </c>
    </row>
    <row r="21" spans="1:10" ht="24" customHeight="1" x14ac:dyDescent="0.35">
      <c r="A21" s="16" t="s">
        <v>100</v>
      </c>
      <c r="B21" s="16" t="s">
        <v>813</v>
      </c>
      <c r="C21" s="143">
        <v>23</v>
      </c>
      <c r="D21" s="143">
        <v>0</v>
      </c>
      <c r="E21" s="143">
        <v>34.5</v>
      </c>
      <c r="F21" s="143">
        <v>0</v>
      </c>
      <c r="G21" s="143">
        <v>68.882869999999997</v>
      </c>
      <c r="H21" s="143">
        <v>75.27</v>
      </c>
      <c r="I21" s="143">
        <v>277.25</v>
      </c>
      <c r="J21" s="143">
        <v>478.90287000000001</v>
      </c>
    </row>
    <row r="22" spans="1:10" ht="24" customHeight="1" x14ac:dyDescent="0.35">
      <c r="A22" s="16" t="s">
        <v>100</v>
      </c>
      <c r="B22" s="16" t="s">
        <v>814</v>
      </c>
      <c r="C22" s="143">
        <v>29</v>
      </c>
      <c r="D22" s="143">
        <v>0</v>
      </c>
      <c r="E22" s="143">
        <v>44.19</v>
      </c>
      <c r="F22" s="143">
        <v>0</v>
      </c>
      <c r="G22" s="143">
        <v>68.882869999999997</v>
      </c>
      <c r="H22" s="143">
        <v>71.930000000000007</v>
      </c>
      <c r="I22" s="143">
        <v>280.73</v>
      </c>
      <c r="J22" s="143">
        <v>494.73286999999999</v>
      </c>
    </row>
    <row r="23" spans="1:10" ht="24" customHeight="1" x14ac:dyDescent="0.35">
      <c r="A23" s="18" t="s">
        <v>100</v>
      </c>
      <c r="B23" s="18" t="s">
        <v>815</v>
      </c>
      <c r="C23" s="144">
        <v>29</v>
      </c>
      <c r="D23" s="144">
        <v>0</v>
      </c>
      <c r="E23" s="144">
        <v>39.25</v>
      </c>
      <c r="F23" s="144">
        <v>0</v>
      </c>
      <c r="G23" s="144">
        <v>68.882869999999997</v>
      </c>
      <c r="H23" s="144">
        <v>72.05</v>
      </c>
      <c r="I23" s="144">
        <v>279.37</v>
      </c>
      <c r="J23" s="144">
        <v>488.55286999999998</v>
      </c>
    </row>
    <row r="24" spans="1:10" ht="24" customHeight="1" x14ac:dyDescent="0.35">
      <c r="A24" s="13" t="s">
        <v>100</v>
      </c>
      <c r="B24" s="13" t="s">
        <v>816</v>
      </c>
      <c r="C24" s="142">
        <v>28</v>
      </c>
      <c r="D24" s="142">
        <v>0</v>
      </c>
      <c r="E24" s="142">
        <v>45.86</v>
      </c>
      <c r="F24" s="142">
        <v>0</v>
      </c>
      <c r="G24" s="142">
        <v>70.113510000000005</v>
      </c>
      <c r="H24" s="142">
        <v>73.09</v>
      </c>
      <c r="I24" s="142">
        <v>280.19</v>
      </c>
      <c r="J24" s="142">
        <v>497.25351000000001</v>
      </c>
    </row>
    <row r="25" spans="1:10" ht="24" customHeight="1" x14ac:dyDescent="0.35">
      <c r="A25" s="16" t="s">
        <v>100</v>
      </c>
      <c r="B25" s="16" t="s">
        <v>817</v>
      </c>
      <c r="C25" s="143">
        <v>28</v>
      </c>
      <c r="D25" s="143">
        <v>0</v>
      </c>
      <c r="E25" s="143">
        <v>44.25</v>
      </c>
      <c r="F25" s="143">
        <v>0</v>
      </c>
      <c r="G25" s="143">
        <v>70.113510000000005</v>
      </c>
      <c r="H25" s="143">
        <v>79.900000000000006</v>
      </c>
      <c r="I25" s="143">
        <v>282.86</v>
      </c>
      <c r="J25" s="143">
        <v>505.12351000000001</v>
      </c>
    </row>
    <row r="26" spans="1:10" ht="24" customHeight="1" x14ac:dyDescent="0.35">
      <c r="A26" s="16" t="s">
        <v>100</v>
      </c>
      <c r="B26" s="16" t="s">
        <v>818</v>
      </c>
      <c r="C26" s="143">
        <v>27</v>
      </c>
      <c r="D26" s="143">
        <v>0</v>
      </c>
      <c r="E26" s="143">
        <v>29.43</v>
      </c>
      <c r="F26" s="143">
        <v>0</v>
      </c>
      <c r="G26" s="143">
        <v>70.113510000000005</v>
      </c>
      <c r="H26" s="143">
        <v>76.55</v>
      </c>
      <c r="I26" s="143">
        <v>281.95999999999998</v>
      </c>
      <c r="J26" s="143">
        <v>485.05351000000002</v>
      </c>
    </row>
    <row r="27" spans="1:10" ht="24" customHeight="1" x14ac:dyDescent="0.35">
      <c r="A27" s="16" t="s">
        <v>100</v>
      </c>
      <c r="B27" s="16" t="s">
        <v>819</v>
      </c>
      <c r="C27" s="143">
        <v>27</v>
      </c>
      <c r="D27" s="143">
        <v>0</v>
      </c>
      <c r="E27" s="143">
        <v>35.39</v>
      </c>
      <c r="F27" s="143">
        <v>0</v>
      </c>
      <c r="G27" s="143">
        <v>70.113510000000005</v>
      </c>
      <c r="H27" s="143">
        <v>71.760000000000005</v>
      </c>
      <c r="I27" s="143">
        <v>280.58</v>
      </c>
      <c r="J27" s="143">
        <v>484.84350999999998</v>
      </c>
    </row>
    <row r="28" spans="1:10" ht="24" customHeight="1" x14ac:dyDescent="0.35">
      <c r="A28" s="16" t="s">
        <v>100</v>
      </c>
      <c r="B28" s="16" t="s">
        <v>820</v>
      </c>
      <c r="C28" s="143">
        <v>29</v>
      </c>
      <c r="D28" s="143">
        <v>0</v>
      </c>
      <c r="E28" s="143">
        <v>34.049999999999997</v>
      </c>
      <c r="F28" s="143">
        <v>0</v>
      </c>
      <c r="G28" s="143">
        <v>70.113510000000005</v>
      </c>
      <c r="H28" s="143">
        <v>80.13</v>
      </c>
      <c r="I28" s="143">
        <v>279.10000000000002</v>
      </c>
      <c r="J28" s="143">
        <v>492.39350999999999</v>
      </c>
    </row>
    <row r="29" spans="1:10" ht="24" customHeight="1" x14ac:dyDescent="0.35">
      <c r="A29" s="16" t="s">
        <v>100</v>
      </c>
      <c r="B29" s="16" t="s">
        <v>821</v>
      </c>
      <c r="C29" s="143">
        <v>29</v>
      </c>
      <c r="D29" s="143">
        <v>0</v>
      </c>
      <c r="E29" s="143">
        <v>32.49</v>
      </c>
      <c r="F29" s="143">
        <v>0</v>
      </c>
      <c r="G29" s="143">
        <v>70.113510000000005</v>
      </c>
      <c r="H29" s="143">
        <v>79.819999999999993</v>
      </c>
      <c r="I29" s="143">
        <v>281.77</v>
      </c>
      <c r="J29" s="143">
        <v>493.19351</v>
      </c>
    </row>
    <row r="30" spans="1:10" ht="24" customHeight="1" x14ac:dyDescent="0.35">
      <c r="A30" s="16" t="s">
        <v>100</v>
      </c>
      <c r="B30" s="16" t="s">
        <v>822</v>
      </c>
      <c r="C30" s="143">
        <v>29</v>
      </c>
      <c r="D30" s="143">
        <v>0</v>
      </c>
      <c r="E30" s="143">
        <v>39.049999999999997</v>
      </c>
      <c r="F30" s="143">
        <v>0</v>
      </c>
      <c r="G30" s="143">
        <v>70.113510000000005</v>
      </c>
      <c r="H30" s="143">
        <v>75.53</v>
      </c>
      <c r="I30" s="143">
        <v>276.83999999999997</v>
      </c>
      <c r="J30" s="143">
        <v>490.53350999999998</v>
      </c>
    </row>
    <row r="31" spans="1:10" ht="24" customHeight="1" x14ac:dyDescent="0.35">
      <c r="A31" s="18" t="s">
        <v>100</v>
      </c>
      <c r="B31" s="18" t="s">
        <v>823</v>
      </c>
      <c r="C31" s="144">
        <v>29</v>
      </c>
      <c r="D31" s="144">
        <v>0</v>
      </c>
      <c r="E31" s="144">
        <v>34.700000000000003</v>
      </c>
      <c r="F31" s="144">
        <v>0</v>
      </c>
      <c r="G31" s="144">
        <v>70.113510000000005</v>
      </c>
      <c r="H31" s="144">
        <v>74.709999999999994</v>
      </c>
      <c r="I31" s="144">
        <v>282.20999999999998</v>
      </c>
      <c r="J31" s="144">
        <v>490.73351000000002</v>
      </c>
    </row>
    <row r="32" spans="1:10" ht="24" customHeight="1" x14ac:dyDescent="0.35">
      <c r="A32" s="13" t="s">
        <v>100</v>
      </c>
      <c r="B32" s="13" t="s">
        <v>824</v>
      </c>
      <c r="C32" s="142">
        <v>27</v>
      </c>
      <c r="D32" s="142">
        <v>0</v>
      </c>
      <c r="E32" s="142">
        <v>47.79</v>
      </c>
      <c r="F32" s="142">
        <v>0</v>
      </c>
      <c r="G32" s="142">
        <v>70.113510000000005</v>
      </c>
      <c r="H32" s="142">
        <v>76.12</v>
      </c>
      <c r="I32" s="142">
        <v>280.16000000000003</v>
      </c>
      <c r="J32" s="142">
        <v>501.18351000000001</v>
      </c>
    </row>
    <row r="33" spans="1:10" ht="24" customHeight="1" x14ac:dyDescent="0.35">
      <c r="A33" s="16" t="s">
        <v>100</v>
      </c>
      <c r="B33" s="16" t="s">
        <v>825</v>
      </c>
      <c r="C33" s="143">
        <v>27</v>
      </c>
      <c r="D33" s="143">
        <v>0</v>
      </c>
      <c r="E33" s="143">
        <v>56.78</v>
      </c>
      <c r="F33" s="143">
        <v>0</v>
      </c>
      <c r="G33" s="143">
        <v>70.113510000000005</v>
      </c>
      <c r="H33" s="143">
        <v>74.58</v>
      </c>
      <c r="I33" s="143">
        <v>278.74</v>
      </c>
      <c r="J33" s="143">
        <v>507.21350999999999</v>
      </c>
    </row>
    <row r="34" spans="1:10" ht="24" customHeight="1" x14ac:dyDescent="0.35">
      <c r="A34" s="16" t="s">
        <v>100</v>
      </c>
      <c r="B34" s="16" t="s">
        <v>826</v>
      </c>
      <c r="C34" s="143">
        <v>27</v>
      </c>
      <c r="D34" s="143">
        <v>0</v>
      </c>
      <c r="E34" s="143">
        <v>43.72</v>
      </c>
      <c r="F34" s="143">
        <v>0</v>
      </c>
      <c r="G34" s="143">
        <v>70.113510000000005</v>
      </c>
      <c r="H34" s="143">
        <v>70.83</v>
      </c>
      <c r="I34" s="143">
        <v>281.44</v>
      </c>
      <c r="J34" s="143">
        <v>493.10351000000003</v>
      </c>
    </row>
    <row r="35" spans="1:10" ht="24" customHeight="1" x14ac:dyDescent="0.35">
      <c r="A35" s="16" t="s">
        <v>100</v>
      </c>
      <c r="B35" s="16" t="s">
        <v>827</v>
      </c>
      <c r="C35" s="143">
        <v>27</v>
      </c>
      <c r="D35" s="143">
        <v>0</v>
      </c>
      <c r="E35" s="143">
        <v>43.43</v>
      </c>
      <c r="F35" s="143">
        <v>0</v>
      </c>
      <c r="G35" s="143">
        <v>70.113510000000005</v>
      </c>
      <c r="H35" s="143">
        <v>69.099999999999994</v>
      </c>
      <c r="I35" s="143">
        <v>280.52999999999997</v>
      </c>
      <c r="J35" s="143">
        <v>490.17351000000002</v>
      </c>
    </row>
    <row r="36" spans="1:10" ht="24" customHeight="1" x14ac:dyDescent="0.35">
      <c r="A36" s="16" t="s">
        <v>100</v>
      </c>
      <c r="B36" s="16" t="s">
        <v>828</v>
      </c>
      <c r="C36" s="143">
        <v>26</v>
      </c>
      <c r="D36" s="143">
        <v>0</v>
      </c>
      <c r="E36" s="143">
        <v>36.799999999999997</v>
      </c>
      <c r="F36" s="143">
        <v>0</v>
      </c>
      <c r="G36" s="143">
        <v>70.113510000000005</v>
      </c>
      <c r="H36" s="143">
        <v>77.400000000000006</v>
      </c>
      <c r="I36" s="143">
        <v>281.55</v>
      </c>
      <c r="J36" s="143">
        <v>491.86351000000002</v>
      </c>
    </row>
    <row r="37" spans="1:10" ht="24" customHeight="1" x14ac:dyDescent="0.35">
      <c r="A37" s="16" t="s">
        <v>100</v>
      </c>
      <c r="B37" s="16" t="s">
        <v>829</v>
      </c>
      <c r="C37" s="143">
        <v>26</v>
      </c>
      <c r="D37" s="143">
        <v>0</v>
      </c>
      <c r="E37" s="143">
        <v>37.28</v>
      </c>
      <c r="F37" s="143">
        <v>0</v>
      </c>
      <c r="G37" s="143">
        <v>70.113510000000005</v>
      </c>
      <c r="H37" s="143">
        <v>78.2</v>
      </c>
      <c r="I37" s="143">
        <v>277.60000000000002</v>
      </c>
      <c r="J37" s="143">
        <v>489.19351</v>
      </c>
    </row>
    <row r="38" spans="1:10" ht="24" customHeight="1" x14ac:dyDescent="0.35">
      <c r="A38" s="16" t="s">
        <v>100</v>
      </c>
      <c r="B38" s="16" t="s">
        <v>830</v>
      </c>
      <c r="C38" s="143">
        <v>25</v>
      </c>
      <c r="D38" s="143">
        <v>0</v>
      </c>
      <c r="E38" s="143">
        <v>54.19</v>
      </c>
      <c r="F38" s="143">
        <v>0</v>
      </c>
      <c r="G38" s="143">
        <v>70.113510000000005</v>
      </c>
      <c r="H38" s="143">
        <v>78.33</v>
      </c>
      <c r="I38" s="143">
        <v>277.19</v>
      </c>
      <c r="J38" s="143">
        <v>504.82351</v>
      </c>
    </row>
    <row r="39" spans="1:10" ht="24" customHeight="1" x14ac:dyDescent="0.35">
      <c r="A39" s="18" t="s">
        <v>100</v>
      </c>
      <c r="B39" s="18" t="s">
        <v>831</v>
      </c>
      <c r="C39" s="144">
        <v>25</v>
      </c>
      <c r="D39" s="144">
        <v>0</v>
      </c>
      <c r="E39" s="144">
        <v>50.78</v>
      </c>
      <c r="F39" s="144">
        <v>0</v>
      </c>
      <c r="G39" s="144">
        <v>70.113510000000005</v>
      </c>
      <c r="H39" s="144">
        <v>76.91</v>
      </c>
      <c r="I39" s="144">
        <v>279.57</v>
      </c>
      <c r="J39" s="144">
        <v>502.37351000000001</v>
      </c>
    </row>
    <row r="40" spans="1:10" ht="24" customHeight="1" x14ac:dyDescent="0.35">
      <c r="A40" s="13" t="s">
        <v>100</v>
      </c>
      <c r="B40" s="13" t="s">
        <v>832</v>
      </c>
      <c r="C40" s="142">
        <v>23</v>
      </c>
      <c r="D40" s="142">
        <v>0</v>
      </c>
      <c r="E40" s="142">
        <v>57.68</v>
      </c>
      <c r="F40" s="142">
        <v>0</v>
      </c>
      <c r="G40" s="142">
        <v>85.444779999999994</v>
      </c>
      <c r="H40" s="142">
        <v>69.540000000000006</v>
      </c>
      <c r="I40" s="142">
        <v>278.86</v>
      </c>
      <c r="J40" s="142">
        <v>514.52477999999996</v>
      </c>
    </row>
    <row r="41" spans="1:10" ht="24" customHeight="1" x14ac:dyDescent="0.35">
      <c r="A41" s="16" t="s">
        <v>100</v>
      </c>
      <c r="B41" s="16" t="s">
        <v>833</v>
      </c>
      <c r="C41" s="143">
        <v>23</v>
      </c>
      <c r="D41" s="143">
        <v>0</v>
      </c>
      <c r="E41" s="143">
        <v>61.99</v>
      </c>
      <c r="F41" s="143">
        <v>0</v>
      </c>
      <c r="G41" s="143">
        <v>85.444779999999994</v>
      </c>
      <c r="H41" s="143">
        <v>69.58</v>
      </c>
      <c r="I41" s="143">
        <v>279.62</v>
      </c>
      <c r="J41" s="143">
        <v>519.63477999999998</v>
      </c>
    </row>
    <row r="42" spans="1:10" ht="24" customHeight="1" x14ac:dyDescent="0.35">
      <c r="A42" s="16" t="s">
        <v>100</v>
      </c>
      <c r="B42" s="16" t="s">
        <v>834</v>
      </c>
      <c r="C42" s="143">
        <v>26</v>
      </c>
      <c r="D42" s="143">
        <v>0</v>
      </c>
      <c r="E42" s="143">
        <v>57.11</v>
      </c>
      <c r="F42" s="143">
        <v>0</v>
      </c>
      <c r="G42" s="143">
        <v>85.444779999999994</v>
      </c>
      <c r="H42" s="143">
        <v>68.040000000000006</v>
      </c>
      <c r="I42" s="143">
        <v>279.45999999999998</v>
      </c>
      <c r="J42" s="143">
        <v>516.05478000000005</v>
      </c>
    </row>
    <row r="43" spans="1:10" ht="24" customHeight="1" x14ac:dyDescent="0.35">
      <c r="A43" s="16" t="s">
        <v>100</v>
      </c>
      <c r="B43" s="16" t="s">
        <v>835</v>
      </c>
      <c r="C43" s="143">
        <v>26</v>
      </c>
      <c r="D43" s="143">
        <v>0</v>
      </c>
      <c r="E43" s="143">
        <v>57.76</v>
      </c>
      <c r="F43" s="143">
        <v>0</v>
      </c>
      <c r="G43" s="143">
        <v>85.444779999999994</v>
      </c>
      <c r="H43" s="143">
        <v>70.680000000000007</v>
      </c>
      <c r="I43" s="143">
        <v>278.91000000000003</v>
      </c>
      <c r="J43" s="143">
        <v>518.79477999999995</v>
      </c>
    </row>
    <row r="44" spans="1:10" ht="24" customHeight="1" x14ac:dyDescent="0.35">
      <c r="A44" s="16" t="s">
        <v>100</v>
      </c>
      <c r="B44" s="16" t="s">
        <v>836</v>
      </c>
      <c r="C44" s="143">
        <v>27</v>
      </c>
      <c r="D44" s="143">
        <v>0</v>
      </c>
      <c r="E44" s="143">
        <v>58.75</v>
      </c>
      <c r="F44" s="143">
        <v>0</v>
      </c>
      <c r="G44" s="143">
        <v>85.444779999999994</v>
      </c>
      <c r="H44" s="143">
        <v>61.53</v>
      </c>
      <c r="I44" s="143">
        <v>280.56</v>
      </c>
      <c r="J44" s="143">
        <v>513.28477999999996</v>
      </c>
    </row>
    <row r="45" spans="1:10" ht="24" customHeight="1" x14ac:dyDescent="0.35">
      <c r="A45" s="16" t="s">
        <v>100</v>
      </c>
      <c r="B45" s="16" t="s">
        <v>837</v>
      </c>
      <c r="C45" s="143">
        <v>27</v>
      </c>
      <c r="D45" s="143">
        <v>0</v>
      </c>
      <c r="E45" s="143">
        <v>56.26</v>
      </c>
      <c r="F45" s="143">
        <v>0</v>
      </c>
      <c r="G45" s="143">
        <v>85.444779999999994</v>
      </c>
      <c r="H45" s="143">
        <v>66.349999999999994</v>
      </c>
      <c r="I45" s="143">
        <v>279.33999999999997</v>
      </c>
      <c r="J45" s="143">
        <v>514.39477999999997</v>
      </c>
    </row>
    <row r="46" spans="1:10" ht="24" customHeight="1" x14ac:dyDescent="0.35">
      <c r="A46" s="16" t="s">
        <v>100</v>
      </c>
      <c r="B46" s="16" t="s">
        <v>838</v>
      </c>
      <c r="C46" s="143">
        <v>26</v>
      </c>
      <c r="D46" s="143">
        <v>0</v>
      </c>
      <c r="E46" s="143">
        <v>57.48</v>
      </c>
      <c r="F46" s="143">
        <v>0</v>
      </c>
      <c r="G46" s="143">
        <v>85.444779999999994</v>
      </c>
      <c r="H46" s="143">
        <v>68.19</v>
      </c>
      <c r="I46" s="143">
        <v>279.14</v>
      </c>
      <c r="J46" s="143">
        <v>516.25477999999998</v>
      </c>
    </row>
    <row r="47" spans="1:10" ht="24" customHeight="1" x14ac:dyDescent="0.35">
      <c r="A47" s="18" t="s">
        <v>100</v>
      </c>
      <c r="B47" s="18" t="s">
        <v>839</v>
      </c>
      <c r="C47" s="144">
        <v>26</v>
      </c>
      <c r="D47" s="144">
        <v>0</v>
      </c>
      <c r="E47" s="144">
        <v>57.15</v>
      </c>
      <c r="F47" s="144">
        <v>0</v>
      </c>
      <c r="G47" s="144">
        <v>85.444779999999994</v>
      </c>
      <c r="H47" s="144">
        <v>72.53</v>
      </c>
      <c r="I47" s="144">
        <v>276.45</v>
      </c>
      <c r="J47" s="144">
        <v>517.57478000000003</v>
      </c>
    </row>
    <row r="48" spans="1:10" ht="24" customHeight="1" x14ac:dyDescent="0.35">
      <c r="A48" s="13" t="s">
        <v>100</v>
      </c>
      <c r="B48" s="13" t="s">
        <v>840</v>
      </c>
      <c r="C48" s="142">
        <v>25</v>
      </c>
      <c r="D48" s="142">
        <v>0</v>
      </c>
      <c r="E48" s="142">
        <v>56.53</v>
      </c>
      <c r="F48" s="142">
        <v>0</v>
      </c>
      <c r="G48" s="142">
        <v>85.444779999999994</v>
      </c>
      <c r="H48" s="142">
        <v>74.53</v>
      </c>
      <c r="I48" s="142">
        <v>275.56</v>
      </c>
      <c r="J48" s="142">
        <v>517.06478000000004</v>
      </c>
    </row>
    <row r="49" spans="1:10" ht="24" customHeight="1" x14ac:dyDescent="0.35">
      <c r="A49" s="16" t="s">
        <v>100</v>
      </c>
      <c r="B49" s="16" t="s">
        <v>841</v>
      </c>
      <c r="C49" s="143">
        <v>25</v>
      </c>
      <c r="D49" s="143">
        <v>0</v>
      </c>
      <c r="E49" s="143">
        <v>54.91</v>
      </c>
      <c r="F49" s="143">
        <v>0</v>
      </c>
      <c r="G49" s="143">
        <v>85.444779999999994</v>
      </c>
      <c r="H49" s="143">
        <v>71.89</v>
      </c>
      <c r="I49" s="143">
        <v>276.83999999999997</v>
      </c>
      <c r="J49" s="143">
        <v>514.08478000000002</v>
      </c>
    </row>
    <row r="50" spans="1:10" ht="24" customHeight="1" x14ac:dyDescent="0.35">
      <c r="A50" s="16" t="s">
        <v>100</v>
      </c>
      <c r="B50" s="16" t="s">
        <v>842</v>
      </c>
      <c r="C50" s="143">
        <v>26</v>
      </c>
      <c r="D50" s="143">
        <v>0</v>
      </c>
      <c r="E50" s="143">
        <v>57.69</v>
      </c>
      <c r="F50" s="143">
        <v>0</v>
      </c>
      <c r="G50" s="143">
        <v>85.444779999999994</v>
      </c>
      <c r="H50" s="143">
        <v>81.93</v>
      </c>
      <c r="I50" s="143">
        <v>281.51</v>
      </c>
      <c r="J50" s="143">
        <v>532.57478000000003</v>
      </c>
    </row>
    <row r="51" spans="1:10" ht="24" customHeight="1" x14ac:dyDescent="0.35">
      <c r="A51" s="16" t="s">
        <v>100</v>
      </c>
      <c r="B51" s="16" t="s">
        <v>843</v>
      </c>
      <c r="C51" s="143">
        <v>26</v>
      </c>
      <c r="D51" s="143">
        <v>0</v>
      </c>
      <c r="E51" s="143">
        <v>61.06</v>
      </c>
      <c r="F51" s="143">
        <v>0</v>
      </c>
      <c r="G51" s="143">
        <v>85.444779999999994</v>
      </c>
      <c r="H51" s="143">
        <v>81.66</v>
      </c>
      <c r="I51" s="143">
        <v>277.20999999999998</v>
      </c>
      <c r="J51" s="143">
        <v>531.37477999999999</v>
      </c>
    </row>
    <row r="52" spans="1:10" ht="24" customHeight="1" x14ac:dyDescent="0.35">
      <c r="A52" s="16" t="s">
        <v>100</v>
      </c>
      <c r="B52" s="16" t="s">
        <v>844</v>
      </c>
      <c r="C52" s="143">
        <v>28</v>
      </c>
      <c r="D52" s="143">
        <v>0</v>
      </c>
      <c r="E52" s="143">
        <v>56.24</v>
      </c>
      <c r="F52" s="143">
        <v>0</v>
      </c>
      <c r="G52" s="143">
        <v>85.444779999999994</v>
      </c>
      <c r="H52" s="143">
        <v>81.98</v>
      </c>
      <c r="I52" s="143">
        <v>272.45</v>
      </c>
      <c r="J52" s="143">
        <v>524.11478</v>
      </c>
    </row>
    <row r="53" spans="1:10" ht="24" customHeight="1" x14ac:dyDescent="0.35">
      <c r="A53" s="16" t="s">
        <v>100</v>
      </c>
      <c r="B53" s="16" t="s">
        <v>845</v>
      </c>
      <c r="C53" s="143">
        <v>28</v>
      </c>
      <c r="D53" s="143">
        <v>0</v>
      </c>
      <c r="E53" s="143">
        <v>56.04</v>
      </c>
      <c r="F53" s="143">
        <v>0</v>
      </c>
      <c r="G53" s="143">
        <v>85.444779999999994</v>
      </c>
      <c r="H53" s="143">
        <v>82.4</v>
      </c>
      <c r="I53" s="143">
        <v>273.32</v>
      </c>
      <c r="J53" s="143">
        <v>525.20478000000003</v>
      </c>
    </row>
    <row r="54" spans="1:10" ht="24" customHeight="1" x14ac:dyDescent="0.35">
      <c r="A54" s="16" t="s">
        <v>100</v>
      </c>
      <c r="B54" s="16" t="s">
        <v>846</v>
      </c>
      <c r="C54" s="143">
        <v>28</v>
      </c>
      <c r="D54" s="143">
        <v>0</v>
      </c>
      <c r="E54" s="143">
        <v>55.29</v>
      </c>
      <c r="F54" s="143">
        <v>0</v>
      </c>
      <c r="G54" s="143">
        <v>85.444779999999994</v>
      </c>
      <c r="H54" s="143">
        <v>74.040000000000006</v>
      </c>
      <c r="I54" s="143">
        <v>270.24</v>
      </c>
      <c r="J54" s="143">
        <v>513.01477999999997</v>
      </c>
    </row>
    <row r="55" spans="1:10" ht="24" customHeight="1" x14ac:dyDescent="0.35">
      <c r="A55" s="18" t="s">
        <v>847</v>
      </c>
      <c r="B55" s="18" t="s">
        <v>101</v>
      </c>
      <c r="C55" s="144">
        <v>28</v>
      </c>
      <c r="D55" s="144">
        <v>0</v>
      </c>
      <c r="E55" s="144">
        <v>53.78</v>
      </c>
      <c r="F55" s="144">
        <v>0</v>
      </c>
      <c r="G55" s="144">
        <v>85.444779999999994</v>
      </c>
      <c r="H55" s="144">
        <v>74.040000000000006</v>
      </c>
      <c r="I55" s="144">
        <v>273.73</v>
      </c>
      <c r="J55" s="144">
        <v>514.99477999999999</v>
      </c>
    </row>
    <row r="56" spans="1:10" ht="15.5" x14ac:dyDescent="0.35">
      <c r="A56" s="191" t="s">
        <v>1099</v>
      </c>
      <c r="B56" s="192"/>
      <c r="C56" s="146">
        <v>651</v>
      </c>
      <c r="D56" s="146">
        <v>0</v>
      </c>
      <c r="E56" s="146">
        <v>1197.7249999999999</v>
      </c>
      <c r="F56" s="146">
        <v>0</v>
      </c>
      <c r="G56" s="146">
        <v>1795.52928</v>
      </c>
      <c r="H56" s="146">
        <v>1820.11</v>
      </c>
      <c r="I56" s="146">
        <v>6682.9750000000004</v>
      </c>
      <c r="J56" s="146">
        <v>12147.33928</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9062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1" t="s">
        <v>1782</v>
      </c>
      <c r="B4" s="222"/>
      <c r="C4" s="222"/>
      <c r="D4" s="222"/>
      <c r="E4" s="222"/>
      <c r="F4" s="222"/>
      <c r="G4" s="222"/>
      <c r="H4" s="222"/>
      <c r="I4" s="222"/>
      <c r="J4" s="222"/>
      <c r="K4" s="222"/>
      <c r="L4" s="222"/>
      <c r="M4" s="222"/>
      <c r="N4" s="222"/>
      <c r="O4" s="222"/>
      <c r="P4" s="222"/>
      <c r="Q4" s="222"/>
      <c r="R4" s="222"/>
      <c r="S4" s="222"/>
      <c r="T4" s="222"/>
      <c r="U4" s="222"/>
      <c r="V4" s="222"/>
      <c r="W4" s="222"/>
      <c r="X4" s="222"/>
      <c r="Y4" s="222"/>
      <c r="Z4" s="222"/>
      <c r="AA4" s="222"/>
      <c r="AB4" s="222"/>
      <c r="AC4" s="222"/>
      <c r="AD4" s="222"/>
      <c r="AE4" s="222"/>
      <c r="AF4" s="222"/>
      <c r="AG4" s="222"/>
      <c r="AH4" s="222"/>
      <c r="AI4" s="222"/>
      <c r="AJ4" s="222"/>
      <c r="AK4" s="222"/>
      <c r="AL4" s="222"/>
      <c r="AM4" s="222"/>
      <c r="AN4" s="222"/>
      <c r="AO4" s="222"/>
      <c r="AP4" s="222"/>
      <c r="AQ4" s="222"/>
      <c r="AR4" s="222"/>
      <c r="AS4" s="222"/>
      <c r="AT4" s="222"/>
      <c r="AU4" s="222"/>
      <c r="AV4" s="222"/>
      <c r="AW4" s="222"/>
      <c r="AX4" s="222"/>
      <c r="AY4" s="222"/>
      <c r="AZ4" s="222"/>
      <c r="BA4" s="222"/>
      <c r="BB4" s="222"/>
      <c r="BC4" s="222"/>
      <c r="BD4" s="222"/>
      <c r="BE4" s="222"/>
      <c r="BF4" s="222"/>
      <c r="BG4" s="222"/>
      <c r="BH4" s="222"/>
      <c r="BI4" s="222"/>
      <c r="BJ4" s="222"/>
      <c r="BK4" s="222"/>
      <c r="BL4" s="222"/>
      <c r="BM4" s="222"/>
      <c r="BN4" s="222"/>
      <c r="BO4" s="222"/>
      <c r="BP4" s="222"/>
      <c r="BQ4" s="222"/>
      <c r="BR4" s="222"/>
      <c r="BS4" s="222"/>
      <c r="BT4" s="222"/>
      <c r="BU4" s="222"/>
      <c r="BV4" s="222"/>
      <c r="BW4" s="222"/>
      <c r="BX4" s="222"/>
      <c r="BY4" s="222"/>
      <c r="BZ4" s="222"/>
      <c r="CA4" s="222"/>
      <c r="CB4" s="222"/>
      <c r="CC4" s="222"/>
      <c r="CD4" s="222"/>
      <c r="CE4" s="222"/>
      <c r="CF4" s="222"/>
      <c r="CG4" s="222"/>
      <c r="CH4" s="222"/>
      <c r="CI4" s="222"/>
      <c r="CJ4" s="222"/>
      <c r="CK4" s="222"/>
      <c r="CL4" s="222"/>
      <c r="CM4" s="222"/>
      <c r="CN4" s="222"/>
      <c r="CO4" s="222"/>
      <c r="CP4" s="222"/>
      <c r="CQ4" s="222"/>
      <c r="CR4" s="222"/>
      <c r="CS4" s="222"/>
      <c r="CT4" s="222"/>
      <c r="CU4" s="222"/>
      <c r="CV4" s="222"/>
      <c r="CW4" s="222"/>
      <c r="CX4" s="222"/>
      <c r="CY4" s="222"/>
      <c r="CZ4" s="222"/>
      <c r="DA4" s="222"/>
      <c r="DB4" s="222"/>
      <c r="DC4" s="222"/>
      <c r="DD4" s="222"/>
      <c r="DE4" s="222"/>
      <c r="DF4" s="222"/>
      <c r="DG4" s="222"/>
      <c r="DH4" s="222"/>
      <c r="DI4" s="222"/>
      <c r="DJ4" s="222"/>
      <c r="DK4" s="222"/>
      <c r="DL4" s="222"/>
      <c r="DM4" s="222"/>
      <c r="DN4" s="222"/>
      <c r="DO4" s="222"/>
      <c r="DP4" s="222"/>
      <c r="DQ4" s="222"/>
      <c r="DR4" s="222"/>
      <c r="DS4" s="222"/>
      <c r="DT4" s="222"/>
      <c r="DU4" s="222"/>
      <c r="DV4" s="222"/>
      <c r="DW4" s="222"/>
      <c r="DX4" s="222"/>
      <c r="DY4" s="222"/>
      <c r="DZ4" s="222"/>
      <c r="EA4" s="222"/>
      <c r="EB4" s="222"/>
      <c r="EC4" s="222"/>
      <c r="ED4" s="222"/>
      <c r="EE4" s="222"/>
      <c r="EF4" s="222"/>
      <c r="EG4" s="222"/>
      <c r="EH4" s="222"/>
      <c r="EI4" s="222"/>
      <c r="EJ4" s="222"/>
      <c r="EK4" s="222"/>
      <c r="EL4" s="222"/>
      <c r="EM4" s="222"/>
      <c r="EN4" s="222"/>
      <c r="EO4" s="222"/>
      <c r="EP4" s="222"/>
      <c r="EQ4" s="222"/>
      <c r="ER4" s="222"/>
      <c r="ES4" s="222"/>
      <c r="ET4" s="222"/>
      <c r="EU4" s="222"/>
      <c r="EV4" s="222"/>
      <c r="EW4" s="222"/>
      <c r="EX4" s="222"/>
      <c r="EY4" s="222"/>
      <c r="EZ4" s="222"/>
      <c r="FA4" s="222"/>
      <c r="FB4" s="222"/>
      <c r="FC4" s="222"/>
      <c r="FD4" s="222"/>
      <c r="FE4" s="222"/>
      <c r="FF4" s="222"/>
      <c r="FG4" s="222"/>
      <c r="FH4" s="222"/>
      <c r="FI4" s="222"/>
      <c r="FJ4" s="222"/>
      <c r="FK4" s="222"/>
      <c r="FL4" s="222"/>
      <c r="FM4" s="222"/>
      <c r="FN4" s="222"/>
      <c r="FO4" s="222"/>
      <c r="FP4" s="222"/>
      <c r="FQ4" s="222"/>
      <c r="FR4" s="222"/>
      <c r="FS4" s="222"/>
      <c r="FT4" s="222"/>
      <c r="FU4" s="222"/>
      <c r="FV4" s="222"/>
      <c r="FW4" s="222"/>
      <c r="FX4" s="222"/>
      <c r="FY4" s="222"/>
      <c r="FZ4" s="222"/>
      <c r="GA4" s="222"/>
      <c r="GB4" s="222"/>
      <c r="GC4" s="222"/>
      <c r="GD4" s="222"/>
      <c r="GE4" s="222"/>
      <c r="GF4" s="222"/>
      <c r="GG4" s="222"/>
      <c r="GH4" s="222"/>
      <c r="GI4" s="222"/>
      <c r="GJ4" s="222"/>
      <c r="GK4" s="222"/>
      <c r="GL4" s="222"/>
      <c r="GM4" s="222"/>
      <c r="GN4" s="222"/>
      <c r="GO4" s="222"/>
      <c r="GP4" s="222"/>
      <c r="GQ4" s="222"/>
      <c r="GR4" s="222"/>
      <c r="GS4" s="222"/>
      <c r="GT4" s="222"/>
      <c r="GU4" s="222"/>
      <c r="GV4" s="222"/>
      <c r="GW4" s="222"/>
      <c r="GX4" s="222"/>
      <c r="GY4" s="222"/>
      <c r="GZ4" s="222"/>
      <c r="HA4" s="222"/>
      <c r="HB4" s="222"/>
      <c r="HC4" s="222"/>
      <c r="HD4" s="222"/>
      <c r="HE4" s="222"/>
      <c r="HF4" s="222"/>
      <c r="HG4" s="222"/>
      <c r="HH4" s="222"/>
      <c r="HI4" s="222"/>
      <c r="HJ4" s="222"/>
      <c r="HK4" s="222"/>
      <c r="HL4" s="222"/>
      <c r="HM4" s="222"/>
      <c r="HN4" s="222"/>
      <c r="HO4" s="222"/>
      <c r="HP4" s="222"/>
      <c r="HQ4" s="222"/>
      <c r="HR4" s="222"/>
      <c r="HS4" s="222"/>
      <c r="HT4" s="222"/>
      <c r="HU4" s="222"/>
      <c r="HV4" s="222"/>
      <c r="HW4" s="222"/>
      <c r="HX4" s="222"/>
      <c r="HY4" s="222"/>
      <c r="HZ4" s="222"/>
      <c r="IA4" s="222"/>
      <c r="IB4" s="222"/>
      <c r="IC4" s="222"/>
      <c r="ID4" s="222"/>
      <c r="IE4" s="222"/>
      <c r="IF4" s="222"/>
      <c r="IG4" s="222"/>
      <c r="IH4" s="222"/>
      <c r="II4" s="222"/>
      <c r="IJ4" s="222"/>
      <c r="IK4" s="222"/>
      <c r="IL4" s="222"/>
      <c r="IM4" s="222"/>
      <c r="IN4" s="222"/>
      <c r="IO4" s="222"/>
      <c r="IP4" s="222"/>
      <c r="IQ4" s="222"/>
      <c r="IR4" s="222"/>
      <c r="IS4" s="222"/>
      <c r="IT4" s="222"/>
      <c r="IU4" s="222"/>
      <c r="IV4" s="222"/>
      <c r="IW4" s="222"/>
      <c r="IX4" s="222"/>
      <c r="IY4" s="222"/>
      <c r="IZ4" s="222"/>
      <c r="JA4" s="222"/>
      <c r="JB4" s="222"/>
      <c r="JC4" s="222"/>
      <c r="JD4" s="222"/>
      <c r="JE4" s="222"/>
      <c r="JF4" s="222"/>
      <c r="JG4" s="222"/>
      <c r="JH4" s="222"/>
      <c r="JI4" s="222"/>
      <c r="JJ4" s="222"/>
      <c r="JK4" s="222"/>
      <c r="JL4" s="222"/>
      <c r="JM4" s="222"/>
      <c r="JN4" s="222"/>
      <c r="JO4" s="222"/>
      <c r="JP4" s="222"/>
      <c r="JQ4" s="222"/>
      <c r="JR4" s="222"/>
      <c r="JS4" s="222"/>
      <c r="JT4" s="222"/>
      <c r="JU4" s="222"/>
      <c r="JV4" s="222"/>
      <c r="JW4" s="222"/>
      <c r="JX4" s="222"/>
      <c r="JY4" s="222"/>
      <c r="JZ4" s="222"/>
      <c r="KA4" s="222"/>
      <c r="KB4" s="222"/>
      <c r="KC4" s="222"/>
      <c r="KD4" s="222"/>
      <c r="KE4" s="222"/>
      <c r="KF4" s="222"/>
      <c r="KG4" s="222"/>
      <c r="KH4" s="222"/>
      <c r="KI4" s="222"/>
      <c r="KJ4" s="222"/>
    </row>
    <row r="5" spans="1:296" ht="20" hidden="1" customHeight="1" x14ac:dyDescent="0.35">
      <c r="A5" s="220" t="s">
        <v>1783</v>
      </c>
      <c r="B5" s="220"/>
      <c r="C5" s="148">
        <v>77392</v>
      </c>
      <c r="D5" s="148">
        <v>42725</v>
      </c>
      <c r="E5" s="148">
        <v>42726</v>
      </c>
      <c r="F5" s="148">
        <v>42727</v>
      </c>
      <c r="G5" s="148">
        <v>42728</v>
      </c>
      <c r="H5" s="148">
        <v>42729</v>
      </c>
      <c r="I5" s="148">
        <v>60100</v>
      </c>
      <c r="J5" s="148">
        <v>42730</v>
      </c>
      <c r="K5" s="148">
        <v>62254</v>
      </c>
      <c r="L5" s="148">
        <v>60101</v>
      </c>
      <c r="M5" s="148">
        <v>43921</v>
      </c>
      <c r="N5" s="148">
        <v>42732</v>
      </c>
      <c r="O5" s="148">
        <v>43773</v>
      </c>
      <c r="P5" s="148">
        <v>43769</v>
      </c>
      <c r="Q5" s="148">
        <v>43770</v>
      </c>
      <c r="R5" s="148">
        <v>43767</v>
      </c>
      <c r="S5" s="148">
        <v>43768</v>
      </c>
      <c r="T5" s="148">
        <v>43836</v>
      </c>
      <c r="U5" s="148">
        <v>62253</v>
      </c>
      <c r="V5" s="148">
        <v>42733</v>
      </c>
      <c r="W5" s="148">
        <v>42734</v>
      </c>
      <c r="X5" s="148">
        <v>42735</v>
      </c>
      <c r="Y5" s="148">
        <v>60135</v>
      </c>
      <c r="Z5" s="148">
        <v>60103</v>
      </c>
      <c r="AA5" s="148">
        <v>60104</v>
      </c>
      <c r="AB5" s="148">
        <v>43778</v>
      </c>
      <c r="AC5" s="148">
        <v>60105</v>
      </c>
      <c r="AD5" s="148">
        <v>43760</v>
      </c>
      <c r="AE5" s="148">
        <v>43761</v>
      </c>
      <c r="AF5" s="148">
        <v>60106</v>
      </c>
      <c r="AG5" s="148">
        <v>43772</v>
      </c>
      <c r="AH5" s="148">
        <v>43771</v>
      </c>
      <c r="AI5" s="148">
        <v>43807</v>
      </c>
      <c r="AJ5" s="148">
        <v>43808</v>
      </c>
      <c r="AK5" s="148">
        <v>43763</v>
      </c>
      <c r="AL5" s="148">
        <v>43764</v>
      </c>
      <c r="AM5" s="148">
        <v>60136</v>
      </c>
      <c r="AN5" s="148">
        <v>43765</v>
      </c>
      <c r="AO5" s="148">
        <v>43766</v>
      </c>
      <c r="AP5" s="148">
        <v>43797</v>
      </c>
      <c r="AQ5" s="148">
        <v>60141</v>
      </c>
      <c r="AR5" s="148">
        <v>42737</v>
      </c>
      <c r="AS5" s="148">
        <v>42738</v>
      </c>
      <c r="AT5" s="148">
        <v>42739</v>
      </c>
      <c r="AU5" s="148">
        <v>42746</v>
      </c>
      <c r="AV5" s="148">
        <v>42741</v>
      </c>
      <c r="AW5" s="148">
        <v>60137</v>
      </c>
      <c r="AX5" s="148">
        <v>60138</v>
      </c>
      <c r="AY5" s="148">
        <v>42744</v>
      </c>
      <c r="AZ5" s="148">
        <v>42745</v>
      </c>
      <c r="BA5" s="148">
        <v>43931</v>
      </c>
      <c r="BB5" s="148">
        <v>43795</v>
      </c>
      <c r="BC5" s="148">
        <v>43825</v>
      </c>
      <c r="BD5" s="148">
        <v>60142</v>
      </c>
      <c r="BE5" s="148">
        <v>60143</v>
      </c>
      <c r="BF5" s="148">
        <v>60144</v>
      </c>
      <c r="BG5" s="148">
        <v>42740</v>
      </c>
      <c r="BH5" s="148">
        <v>42747</v>
      </c>
      <c r="BI5" s="148">
        <v>42748</v>
      </c>
      <c r="BJ5" s="148">
        <v>60145</v>
      </c>
      <c r="BK5" s="148">
        <v>60146</v>
      </c>
      <c r="BL5" s="148">
        <v>60147</v>
      </c>
      <c r="BM5" s="148">
        <v>42752</v>
      </c>
      <c r="BN5" s="148">
        <v>42753</v>
      </c>
      <c r="BO5" s="148">
        <v>43817</v>
      </c>
      <c r="BP5" s="148">
        <v>43814</v>
      </c>
      <c r="BQ5" s="148">
        <v>43815</v>
      </c>
      <c r="BR5" s="148">
        <v>60148</v>
      </c>
      <c r="BS5" s="148">
        <v>60149</v>
      </c>
      <c r="BT5" s="148">
        <v>63040</v>
      </c>
      <c r="BU5" s="148">
        <v>62468</v>
      </c>
      <c r="BV5" s="148">
        <v>62469</v>
      </c>
      <c r="BW5" s="148">
        <v>60150</v>
      </c>
      <c r="BX5" s="148">
        <v>43785</v>
      </c>
      <c r="BY5" s="148">
        <v>43784</v>
      </c>
      <c r="BZ5" s="148">
        <v>43786</v>
      </c>
      <c r="CA5" s="148">
        <v>43787</v>
      </c>
      <c r="CB5" s="148">
        <v>60151</v>
      </c>
      <c r="CC5" s="148">
        <v>60152</v>
      </c>
      <c r="CD5" s="148">
        <v>60153</v>
      </c>
      <c r="CE5" s="148">
        <v>60154</v>
      </c>
      <c r="CF5" s="148">
        <v>43800</v>
      </c>
      <c r="CG5" s="148">
        <v>60155</v>
      </c>
      <c r="CH5" s="148">
        <v>60156</v>
      </c>
      <c r="CI5" s="148">
        <v>60157</v>
      </c>
      <c r="CJ5" s="148">
        <v>60158</v>
      </c>
      <c r="CK5" s="148">
        <v>60159</v>
      </c>
      <c r="CL5" s="148">
        <v>43886</v>
      </c>
      <c r="CM5" s="148">
        <v>43780</v>
      </c>
      <c r="CN5" s="148">
        <v>43779</v>
      </c>
      <c r="CO5" s="148">
        <v>43788</v>
      </c>
      <c r="CP5" s="148">
        <v>42758</v>
      </c>
      <c r="CQ5" s="148">
        <v>42759</v>
      </c>
      <c r="CR5" s="148">
        <v>42760</v>
      </c>
      <c r="CS5" s="148">
        <v>42761</v>
      </c>
      <c r="CT5" s="148">
        <v>42762</v>
      </c>
      <c r="CU5" s="148">
        <v>42763</v>
      </c>
      <c r="CV5" s="148">
        <v>60162</v>
      </c>
      <c r="CW5" s="148">
        <v>42765</v>
      </c>
      <c r="CX5" s="148">
        <v>60163</v>
      </c>
      <c r="CY5" s="148">
        <v>43789</v>
      </c>
      <c r="CZ5" s="148">
        <v>43790</v>
      </c>
      <c r="DA5" s="148">
        <v>43871</v>
      </c>
      <c r="DB5" s="148">
        <v>43872</v>
      </c>
      <c r="DC5" s="148">
        <v>43870</v>
      </c>
      <c r="DD5" s="148">
        <v>43869</v>
      </c>
      <c r="DE5" s="148">
        <v>60164</v>
      </c>
      <c r="DF5" s="148">
        <v>60165</v>
      </c>
      <c r="DG5" s="148">
        <v>60166</v>
      </c>
      <c r="DH5" s="148">
        <v>43867</v>
      </c>
      <c r="DI5" s="148">
        <v>43868</v>
      </c>
      <c r="DJ5" s="148">
        <v>60170</v>
      </c>
      <c r="DK5" s="148">
        <v>60171</v>
      </c>
      <c r="DL5" s="148">
        <v>60173</v>
      </c>
      <c r="DM5" s="148">
        <v>43855</v>
      </c>
      <c r="DN5" s="148">
        <v>43856</v>
      </c>
      <c r="DO5" s="148">
        <v>43857</v>
      </c>
      <c r="DP5" s="148">
        <v>43858</v>
      </c>
      <c r="DQ5" s="148">
        <v>60177</v>
      </c>
      <c r="DR5" s="148">
        <v>43859</v>
      </c>
      <c r="DS5" s="148">
        <v>60178</v>
      </c>
      <c r="DT5" s="148">
        <v>43863</v>
      </c>
      <c r="DU5" s="148">
        <v>43864</v>
      </c>
      <c r="DV5" s="148">
        <v>43865</v>
      </c>
      <c r="DW5" s="148">
        <v>43866</v>
      </c>
      <c r="DX5" s="148">
        <v>60179</v>
      </c>
      <c r="DY5" s="148">
        <v>60180</v>
      </c>
      <c r="DZ5" s="148">
        <v>42794</v>
      </c>
      <c r="EA5" s="148">
        <v>42795</v>
      </c>
      <c r="EB5" s="148">
        <v>60181</v>
      </c>
      <c r="EC5" s="148">
        <v>42769</v>
      </c>
      <c r="ED5" s="148">
        <v>42770</v>
      </c>
      <c r="EE5" s="148">
        <v>42771</v>
      </c>
      <c r="EF5" s="148">
        <v>60182</v>
      </c>
      <c r="EG5" s="148">
        <v>60183</v>
      </c>
      <c r="EH5" s="148">
        <v>43853</v>
      </c>
      <c r="EI5" s="148">
        <v>43824</v>
      </c>
      <c r="EJ5" s="148">
        <v>60184</v>
      </c>
      <c r="EK5" s="148">
        <v>60185</v>
      </c>
      <c r="EL5" s="148">
        <v>42772</v>
      </c>
      <c r="EM5" s="148">
        <v>42773</v>
      </c>
      <c r="EN5" s="148">
        <v>43946</v>
      </c>
      <c r="EO5" s="148">
        <v>42775</v>
      </c>
      <c r="EP5" s="148">
        <v>43944</v>
      </c>
      <c r="EQ5" s="148">
        <v>60186</v>
      </c>
      <c r="ER5" s="148">
        <v>60187</v>
      </c>
      <c r="ES5" s="148">
        <v>42779</v>
      </c>
      <c r="ET5" s="148">
        <v>42780</v>
      </c>
      <c r="EU5" s="148">
        <v>43756</v>
      </c>
      <c r="EV5" s="148">
        <v>43757</v>
      </c>
      <c r="EW5" s="148">
        <v>43758</v>
      </c>
      <c r="EX5" s="148">
        <v>43941</v>
      </c>
      <c r="EY5" s="148">
        <v>60201</v>
      </c>
      <c r="EZ5" s="148">
        <v>43952</v>
      </c>
      <c r="FA5" s="148">
        <v>42784</v>
      </c>
      <c r="FB5" s="148">
        <v>42785</v>
      </c>
      <c r="FC5" s="148">
        <v>42786</v>
      </c>
      <c r="FD5" s="148">
        <v>42774</v>
      </c>
      <c r="FE5" s="148">
        <v>42788</v>
      </c>
      <c r="FF5" s="148">
        <v>42789</v>
      </c>
      <c r="FG5" s="148">
        <v>42790</v>
      </c>
      <c r="FH5" s="148">
        <v>43774</v>
      </c>
      <c r="FI5" s="148">
        <v>43775</v>
      </c>
      <c r="FJ5" s="148">
        <v>43776</v>
      </c>
      <c r="FK5" s="148">
        <v>60198</v>
      </c>
      <c r="FL5" s="148">
        <v>60199</v>
      </c>
      <c r="FM5" s="148">
        <v>60200</v>
      </c>
      <c r="FN5" s="148">
        <v>60188</v>
      </c>
      <c r="FO5" s="148">
        <v>60189</v>
      </c>
      <c r="FP5" s="148">
        <v>60190</v>
      </c>
      <c r="FQ5" s="148">
        <v>60191</v>
      </c>
      <c r="FR5" s="148">
        <v>43901</v>
      </c>
      <c r="FS5" s="148">
        <v>60192</v>
      </c>
      <c r="FT5" s="148">
        <v>60194</v>
      </c>
      <c r="FU5" s="148">
        <v>43902</v>
      </c>
      <c r="FV5" s="148">
        <v>43904</v>
      </c>
      <c r="FW5" s="148">
        <v>43903</v>
      </c>
      <c r="FX5" s="148">
        <v>60193</v>
      </c>
      <c r="FY5" s="148">
        <v>43910</v>
      </c>
      <c r="FZ5" s="148">
        <v>43911</v>
      </c>
      <c r="GA5" s="148">
        <v>43912</v>
      </c>
      <c r="GB5" s="148">
        <v>60195</v>
      </c>
      <c r="GC5" s="148">
        <v>43762</v>
      </c>
      <c r="GD5" s="148">
        <v>60196</v>
      </c>
      <c r="GE5" s="148">
        <v>60197</v>
      </c>
      <c r="GF5" s="148">
        <v>60202</v>
      </c>
      <c r="GG5" s="148">
        <v>43809</v>
      </c>
      <c r="GH5" s="148">
        <v>60203</v>
      </c>
      <c r="GI5" s="148">
        <v>42796</v>
      </c>
      <c r="GJ5" s="148">
        <v>43806</v>
      </c>
      <c r="GK5" s="148">
        <v>60204</v>
      </c>
      <c r="GL5" s="148">
        <v>42797</v>
      </c>
      <c r="GM5" s="148">
        <v>60206</v>
      </c>
      <c r="GN5" s="148">
        <v>61715</v>
      </c>
      <c r="GO5" s="148">
        <v>43906</v>
      </c>
      <c r="GP5" s="148">
        <v>60207</v>
      </c>
      <c r="GQ5" s="148">
        <v>60208</v>
      </c>
      <c r="GR5" s="148">
        <v>60209</v>
      </c>
      <c r="GS5" s="148">
        <v>43873</v>
      </c>
      <c r="GT5" s="148">
        <v>43874</v>
      </c>
      <c r="GU5" s="148">
        <v>43811</v>
      </c>
      <c r="GV5" s="148">
        <v>43810</v>
      </c>
      <c r="GW5" s="148">
        <v>60210</v>
      </c>
      <c r="GX5" s="148">
        <v>43805</v>
      </c>
      <c r="GY5" s="148">
        <v>43900</v>
      </c>
      <c r="GZ5" s="148">
        <v>42802</v>
      </c>
      <c r="HA5" s="148">
        <v>42803</v>
      </c>
      <c r="HB5" s="148">
        <v>43899</v>
      </c>
      <c r="HC5" s="148">
        <v>43822</v>
      </c>
      <c r="HD5" s="148">
        <v>43823</v>
      </c>
      <c r="HE5" s="148">
        <v>43812</v>
      </c>
      <c r="HF5" s="148">
        <v>43826</v>
      </c>
      <c r="HG5" s="148">
        <v>43829</v>
      </c>
      <c r="HH5" s="148">
        <v>43830</v>
      </c>
      <c r="HI5" s="148">
        <v>43828</v>
      </c>
      <c r="HJ5" s="148">
        <v>43833</v>
      </c>
      <c r="HK5" s="148">
        <v>43832</v>
      </c>
      <c r="HL5" s="148">
        <v>43835</v>
      </c>
      <c r="HM5" s="148">
        <v>43834</v>
      </c>
      <c r="HN5" s="148">
        <v>43851</v>
      </c>
      <c r="HO5" s="148">
        <v>43852</v>
      </c>
      <c r="HP5" s="148">
        <v>43842</v>
      </c>
      <c r="HQ5" s="148">
        <v>43843</v>
      </c>
      <c r="HR5" s="148">
        <v>43896</v>
      </c>
      <c r="HS5" s="148">
        <v>43892</v>
      </c>
      <c r="HT5" s="148">
        <v>43840</v>
      </c>
      <c r="HU5" s="148">
        <v>43841</v>
      </c>
      <c r="HV5" s="148">
        <v>43881</v>
      </c>
      <c r="HW5" s="148">
        <v>43882</v>
      </c>
      <c r="HX5" s="148">
        <v>43908</v>
      </c>
      <c r="HY5" s="148">
        <v>43907</v>
      </c>
      <c r="HZ5" s="148">
        <v>43877</v>
      </c>
      <c r="IA5" s="148">
        <v>43919</v>
      </c>
      <c r="IB5" s="148">
        <v>43747</v>
      </c>
      <c r="IC5" s="148">
        <v>43803</v>
      </c>
      <c r="ID5" s="148">
        <v>43804</v>
      </c>
      <c r="IE5" s="148">
        <v>43893</v>
      </c>
      <c r="IF5" s="148">
        <v>62973</v>
      </c>
      <c r="IG5" s="148">
        <v>43891</v>
      </c>
      <c r="IH5" s="148">
        <v>60211</v>
      </c>
      <c r="II5" s="148">
        <v>43801</v>
      </c>
      <c r="IJ5" s="148">
        <v>43802</v>
      </c>
      <c r="IK5" s="148">
        <v>43838</v>
      </c>
      <c r="IL5" s="148">
        <v>43753</v>
      </c>
      <c r="IM5" s="148">
        <v>43839</v>
      </c>
      <c r="IN5" s="148">
        <v>43749</v>
      </c>
      <c r="IO5" s="148">
        <v>43750</v>
      </c>
      <c r="IP5" s="148">
        <v>43752</v>
      </c>
      <c r="IQ5" s="148">
        <v>43748</v>
      </c>
      <c r="IR5" s="148">
        <v>43746</v>
      </c>
      <c r="IS5" s="148">
        <v>43837</v>
      </c>
      <c r="IT5" s="148">
        <v>60212</v>
      </c>
      <c r="IU5" s="148">
        <v>43878</v>
      </c>
      <c r="IV5" s="148">
        <v>43879</v>
      </c>
      <c r="IW5" s="148">
        <v>43754</v>
      </c>
      <c r="IX5" s="148">
        <v>43847</v>
      </c>
      <c r="IY5" s="148">
        <v>43848</v>
      </c>
      <c r="IZ5" s="148">
        <v>43849</v>
      </c>
      <c r="JA5" s="148">
        <v>43850</v>
      </c>
      <c r="JB5" s="148">
        <v>60213</v>
      </c>
      <c r="JC5" s="148">
        <v>43914</v>
      </c>
      <c r="JD5" s="148">
        <v>60214</v>
      </c>
      <c r="JE5" s="148">
        <v>43791</v>
      </c>
      <c r="JF5" s="148">
        <v>43792</v>
      </c>
      <c r="JG5" s="148">
        <v>43918</v>
      </c>
      <c r="JH5" s="148">
        <v>43917</v>
      </c>
      <c r="JI5" s="148">
        <v>60215</v>
      </c>
      <c r="JJ5" s="148">
        <v>60216</v>
      </c>
      <c r="JK5" s="148">
        <v>60217</v>
      </c>
      <c r="JL5" s="148">
        <v>60218</v>
      </c>
      <c r="JM5" s="148">
        <v>43909</v>
      </c>
      <c r="JN5" s="148">
        <v>60219</v>
      </c>
      <c r="JO5" s="148">
        <v>60220</v>
      </c>
      <c r="JP5" s="148">
        <v>43793</v>
      </c>
      <c r="JQ5" s="148">
        <v>43794</v>
      </c>
      <c r="JR5" s="148">
        <v>43883</v>
      </c>
      <c r="JS5" s="148">
        <v>43884</v>
      </c>
      <c r="JT5" s="148">
        <v>60222</v>
      </c>
      <c r="JU5" s="148">
        <v>60221</v>
      </c>
      <c r="JV5" s="148">
        <v>62974</v>
      </c>
      <c r="JW5" s="148">
        <v>43898</v>
      </c>
      <c r="JX5" s="148">
        <v>43799</v>
      </c>
      <c r="JY5" s="148">
        <v>43798</v>
      </c>
      <c r="JZ5" s="148">
        <v>43818</v>
      </c>
      <c r="KA5" s="148">
        <v>43845</v>
      </c>
      <c r="KB5" s="148">
        <v>43846</v>
      </c>
      <c r="KC5" s="148">
        <v>43844</v>
      </c>
      <c r="KD5" s="148">
        <v>43819</v>
      </c>
      <c r="KE5" s="148">
        <v>43820</v>
      </c>
      <c r="KF5" s="148">
        <v>43821</v>
      </c>
      <c r="KG5" s="148">
        <v>63016</v>
      </c>
      <c r="KH5" s="148">
        <v>63017</v>
      </c>
      <c r="KI5" s="148">
        <v>63039</v>
      </c>
      <c r="KJ5" s="148">
        <v>63041</v>
      </c>
    </row>
    <row r="6" spans="1:296" ht="15" hidden="1" customHeight="1" x14ac:dyDescent="0.35">
      <c r="A6" s="220" t="s">
        <v>1784</v>
      </c>
      <c r="B6" s="220"/>
      <c r="C6" s="148" t="s">
        <v>1785</v>
      </c>
      <c r="D6" s="148" t="s">
        <v>1786</v>
      </c>
      <c r="E6" s="148" t="s">
        <v>1787</v>
      </c>
      <c r="F6" s="148" t="s">
        <v>1788</v>
      </c>
      <c r="G6" s="148" t="s">
        <v>1789</v>
      </c>
      <c r="H6" s="148" t="s">
        <v>1790</v>
      </c>
      <c r="I6" s="148" t="s">
        <v>1791</v>
      </c>
      <c r="J6" s="148" t="s">
        <v>1792</v>
      </c>
      <c r="K6" s="148" t="s">
        <v>1793</v>
      </c>
      <c r="L6" s="148" t="s">
        <v>1794</v>
      </c>
      <c r="M6" s="148" t="s">
        <v>1795</v>
      </c>
      <c r="N6" s="148" t="s">
        <v>1796</v>
      </c>
      <c r="O6" s="148" t="s">
        <v>1797</v>
      </c>
      <c r="P6" s="148" t="s">
        <v>1798</v>
      </c>
      <c r="Q6" s="148" t="s">
        <v>1799</v>
      </c>
      <c r="R6" s="148" t="s">
        <v>1800</v>
      </c>
      <c r="S6" s="148" t="s">
        <v>1801</v>
      </c>
      <c r="T6" s="148" t="s">
        <v>1802</v>
      </c>
      <c r="U6" s="148" t="s">
        <v>1803</v>
      </c>
      <c r="V6" s="148" t="s">
        <v>1804</v>
      </c>
      <c r="W6" s="148" t="s">
        <v>1805</v>
      </c>
      <c r="X6" s="148" t="s">
        <v>1806</v>
      </c>
      <c r="Y6" s="148" t="s">
        <v>1807</v>
      </c>
      <c r="Z6" s="148" t="s">
        <v>1808</v>
      </c>
      <c r="AA6" s="148" t="s">
        <v>1809</v>
      </c>
      <c r="AB6" s="148" t="s">
        <v>1810</v>
      </c>
      <c r="AC6" s="148" t="s">
        <v>1811</v>
      </c>
      <c r="AD6" s="148" t="s">
        <v>1812</v>
      </c>
      <c r="AE6" s="148" t="s">
        <v>1813</v>
      </c>
      <c r="AF6" s="148" t="s">
        <v>1814</v>
      </c>
      <c r="AG6" s="148" t="s">
        <v>1815</v>
      </c>
      <c r="AH6" s="148" t="s">
        <v>1816</v>
      </c>
      <c r="AI6" s="148" t="s">
        <v>1817</v>
      </c>
      <c r="AJ6" s="148" t="s">
        <v>1818</v>
      </c>
      <c r="AK6" s="148" t="s">
        <v>1819</v>
      </c>
      <c r="AL6" s="148" t="s">
        <v>1820</v>
      </c>
      <c r="AM6" s="148" t="s">
        <v>1821</v>
      </c>
      <c r="AN6" s="148" t="s">
        <v>1822</v>
      </c>
      <c r="AO6" s="148" t="s">
        <v>1823</v>
      </c>
      <c r="AP6" s="148" t="s">
        <v>1824</v>
      </c>
      <c r="AQ6" s="148" t="s">
        <v>1825</v>
      </c>
      <c r="AR6" s="148" t="s">
        <v>1826</v>
      </c>
      <c r="AS6" s="148" t="s">
        <v>1827</v>
      </c>
      <c r="AT6" s="148" t="s">
        <v>1828</v>
      </c>
      <c r="AU6" s="148" t="s">
        <v>1829</v>
      </c>
      <c r="AV6" s="148" t="s">
        <v>1830</v>
      </c>
      <c r="AW6" s="148" t="s">
        <v>1831</v>
      </c>
      <c r="AX6" s="148" t="s">
        <v>1832</v>
      </c>
      <c r="AY6" s="148" t="s">
        <v>1833</v>
      </c>
      <c r="AZ6" s="148" t="s">
        <v>1834</v>
      </c>
      <c r="BA6" s="148" t="s">
        <v>1835</v>
      </c>
      <c r="BB6" s="148" t="s">
        <v>1836</v>
      </c>
      <c r="BC6" s="148" t="s">
        <v>1837</v>
      </c>
      <c r="BD6" s="148" t="s">
        <v>1838</v>
      </c>
      <c r="BE6" s="148" t="s">
        <v>1839</v>
      </c>
      <c r="BF6" s="148" t="s">
        <v>1840</v>
      </c>
      <c r="BG6" s="148" t="s">
        <v>1841</v>
      </c>
      <c r="BH6" s="148" t="s">
        <v>1842</v>
      </c>
      <c r="BI6" s="148" t="s">
        <v>1843</v>
      </c>
      <c r="BJ6" s="148" t="s">
        <v>1844</v>
      </c>
      <c r="BK6" s="148" t="s">
        <v>1845</v>
      </c>
      <c r="BL6" s="148" t="s">
        <v>1846</v>
      </c>
      <c r="BM6" s="148" t="s">
        <v>1847</v>
      </c>
      <c r="BN6" s="148" t="s">
        <v>1848</v>
      </c>
      <c r="BO6" s="148" t="s">
        <v>1849</v>
      </c>
      <c r="BP6" s="148" t="s">
        <v>1850</v>
      </c>
      <c r="BQ6" s="148" t="s">
        <v>1851</v>
      </c>
      <c r="BR6" s="148" t="s">
        <v>1852</v>
      </c>
      <c r="BS6" s="148" t="s">
        <v>1853</v>
      </c>
      <c r="BT6" s="148" t="s">
        <v>1854</v>
      </c>
      <c r="BU6" s="148" t="s">
        <v>1855</v>
      </c>
      <c r="BV6" s="148" t="s">
        <v>1856</v>
      </c>
      <c r="BW6" s="148" t="s">
        <v>1857</v>
      </c>
      <c r="BX6" s="148" t="s">
        <v>1858</v>
      </c>
      <c r="BY6" s="148" t="s">
        <v>1859</v>
      </c>
      <c r="BZ6" s="148" t="s">
        <v>1860</v>
      </c>
      <c r="CA6" s="148" t="s">
        <v>1861</v>
      </c>
      <c r="CB6" s="148" t="s">
        <v>1862</v>
      </c>
      <c r="CC6" s="148" t="s">
        <v>1863</v>
      </c>
      <c r="CD6" s="148" t="s">
        <v>1864</v>
      </c>
      <c r="CE6" s="148" t="s">
        <v>1865</v>
      </c>
      <c r="CF6" s="148" t="s">
        <v>1866</v>
      </c>
      <c r="CG6" s="148" t="s">
        <v>1867</v>
      </c>
      <c r="CH6" s="148" t="s">
        <v>1868</v>
      </c>
      <c r="CI6" s="148" t="s">
        <v>1869</v>
      </c>
      <c r="CJ6" s="148" t="s">
        <v>1870</v>
      </c>
      <c r="CK6" s="148" t="s">
        <v>1871</v>
      </c>
      <c r="CL6" s="148" t="s">
        <v>1872</v>
      </c>
      <c r="CM6" s="148" t="s">
        <v>1873</v>
      </c>
      <c r="CN6" s="148" t="s">
        <v>1874</v>
      </c>
      <c r="CO6" s="148" t="s">
        <v>1875</v>
      </c>
      <c r="CP6" s="148" t="s">
        <v>1876</v>
      </c>
      <c r="CQ6" s="148" t="s">
        <v>1877</v>
      </c>
      <c r="CR6" s="148" t="s">
        <v>1878</v>
      </c>
      <c r="CS6" s="148" t="s">
        <v>1879</v>
      </c>
      <c r="CT6" s="148" t="s">
        <v>1880</v>
      </c>
      <c r="CU6" s="148" t="s">
        <v>1881</v>
      </c>
      <c r="CV6" s="148" t="s">
        <v>1882</v>
      </c>
      <c r="CW6" s="148" t="s">
        <v>1883</v>
      </c>
      <c r="CX6" s="148" t="s">
        <v>1884</v>
      </c>
      <c r="CY6" s="148" t="s">
        <v>1885</v>
      </c>
      <c r="CZ6" s="148" t="s">
        <v>1886</v>
      </c>
      <c r="DA6" s="148" t="s">
        <v>1887</v>
      </c>
      <c r="DB6" s="148" t="s">
        <v>1888</v>
      </c>
      <c r="DC6" s="148" t="s">
        <v>1889</v>
      </c>
      <c r="DD6" s="148" t="s">
        <v>1890</v>
      </c>
      <c r="DE6" s="148" t="s">
        <v>1891</v>
      </c>
      <c r="DF6" s="148" t="s">
        <v>1892</v>
      </c>
      <c r="DG6" s="148" t="s">
        <v>1893</v>
      </c>
      <c r="DH6" s="148" t="s">
        <v>1894</v>
      </c>
      <c r="DI6" s="148" t="s">
        <v>1895</v>
      </c>
      <c r="DJ6" s="148" t="s">
        <v>1896</v>
      </c>
      <c r="DK6" s="148" t="s">
        <v>1897</v>
      </c>
      <c r="DL6" s="148" t="s">
        <v>1898</v>
      </c>
      <c r="DM6" s="148" t="s">
        <v>1899</v>
      </c>
      <c r="DN6" s="148" t="s">
        <v>1900</v>
      </c>
      <c r="DO6" s="148" t="s">
        <v>1901</v>
      </c>
      <c r="DP6" s="148" t="s">
        <v>1902</v>
      </c>
      <c r="DQ6" s="148" t="s">
        <v>1903</v>
      </c>
      <c r="DR6" s="148" t="s">
        <v>1904</v>
      </c>
      <c r="DS6" s="148" t="s">
        <v>1905</v>
      </c>
      <c r="DT6" s="148" t="s">
        <v>1906</v>
      </c>
      <c r="DU6" s="148" t="s">
        <v>1907</v>
      </c>
      <c r="DV6" s="148" t="s">
        <v>1908</v>
      </c>
      <c r="DW6" s="148" t="s">
        <v>1909</v>
      </c>
      <c r="DX6" s="148" t="s">
        <v>1910</v>
      </c>
      <c r="DY6" s="148" t="s">
        <v>1911</v>
      </c>
      <c r="DZ6" s="148" t="s">
        <v>1912</v>
      </c>
      <c r="EA6" s="148" t="s">
        <v>1913</v>
      </c>
      <c r="EB6" s="148" t="s">
        <v>1914</v>
      </c>
      <c r="EC6" s="148" t="s">
        <v>1915</v>
      </c>
      <c r="ED6" s="148" t="s">
        <v>1916</v>
      </c>
      <c r="EE6" s="148" t="s">
        <v>1917</v>
      </c>
      <c r="EF6" s="148" t="s">
        <v>1918</v>
      </c>
      <c r="EG6" s="148" t="s">
        <v>1919</v>
      </c>
      <c r="EH6" s="148" t="s">
        <v>1920</v>
      </c>
      <c r="EI6" s="148" t="s">
        <v>1921</v>
      </c>
      <c r="EJ6" s="148" t="s">
        <v>1922</v>
      </c>
      <c r="EK6" s="148" t="s">
        <v>1923</v>
      </c>
      <c r="EL6" s="148" t="s">
        <v>1924</v>
      </c>
      <c r="EM6" s="148" t="s">
        <v>1925</v>
      </c>
      <c r="EN6" s="148" t="s">
        <v>1926</v>
      </c>
      <c r="EO6" s="148" t="s">
        <v>1927</v>
      </c>
      <c r="EP6" s="148" t="s">
        <v>1928</v>
      </c>
      <c r="EQ6" s="148" t="s">
        <v>1929</v>
      </c>
      <c r="ER6" s="148" t="s">
        <v>1930</v>
      </c>
      <c r="ES6" s="148" t="s">
        <v>1931</v>
      </c>
      <c r="ET6" s="148" t="s">
        <v>1932</v>
      </c>
      <c r="EU6" s="148" t="s">
        <v>1933</v>
      </c>
      <c r="EV6" s="148" t="s">
        <v>1934</v>
      </c>
      <c r="EW6" s="148" t="s">
        <v>1935</v>
      </c>
      <c r="EX6" s="148" t="s">
        <v>1936</v>
      </c>
      <c r="EY6" s="148" t="s">
        <v>1937</v>
      </c>
      <c r="EZ6" s="148" t="s">
        <v>1938</v>
      </c>
      <c r="FA6" s="148" t="s">
        <v>1939</v>
      </c>
      <c r="FB6" s="148" t="s">
        <v>1940</v>
      </c>
      <c r="FC6" s="148" t="s">
        <v>1941</v>
      </c>
      <c r="FD6" s="148" t="s">
        <v>1942</v>
      </c>
      <c r="FE6" s="148" t="s">
        <v>1943</v>
      </c>
      <c r="FF6" s="148" t="s">
        <v>1944</v>
      </c>
      <c r="FG6" s="148" t="s">
        <v>1945</v>
      </c>
      <c r="FH6" s="148" t="s">
        <v>1946</v>
      </c>
      <c r="FI6" s="148" t="s">
        <v>1947</v>
      </c>
      <c r="FJ6" s="148" t="s">
        <v>1948</v>
      </c>
      <c r="FK6" s="148" t="s">
        <v>1949</v>
      </c>
      <c r="FL6" s="148" t="s">
        <v>1950</v>
      </c>
      <c r="FM6" s="148" t="s">
        <v>1951</v>
      </c>
      <c r="FN6" s="148" t="s">
        <v>1952</v>
      </c>
      <c r="FO6" s="148" t="s">
        <v>1953</v>
      </c>
      <c r="FP6" s="148" t="s">
        <v>1954</v>
      </c>
      <c r="FQ6" s="148" t="s">
        <v>1955</v>
      </c>
      <c r="FR6" s="148" t="s">
        <v>1956</v>
      </c>
      <c r="FS6" s="148" t="s">
        <v>1957</v>
      </c>
      <c r="FT6" s="148" t="s">
        <v>1958</v>
      </c>
      <c r="FU6" s="148" t="s">
        <v>1959</v>
      </c>
      <c r="FV6" s="148" t="s">
        <v>1960</v>
      </c>
      <c r="FW6" s="148" t="s">
        <v>1961</v>
      </c>
      <c r="FX6" s="148" t="s">
        <v>1962</v>
      </c>
      <c r="FY6" s="148" t="s">
        <v>1963</v>
      </c>
      <c r="FZ6" s="148" t="s">
        <v>1964</v>
      </c>
      <c r="GA6" s="148" t="s">
        <v>1965</v>
      </c>
      <c r="GB6" s="148" t="s">
        <v>1966</v>
      </c>
      <c r="GC6" s="148" t="s">
        <v>1967</v>
      </c>
      <c r="GD6" s="148" t="s">
        <v>1968</v>
      </c>
      <c r="GE6" s="148" t="s">
        <v>1969</v>
      </c>
      <c r="GF6" s="148" t="s">
        <v>1970</v>
      </c>
      <c r="GG6" s="148" t="s">
        <v>1971</v>
      </c>
      <c r="GH6" s="148" t="s">
        <v>1972</v>
      </c>
      <c r="GI6" s="148" t="s">
        <v>1973</v>
      </c>
      <c r="GJ6" s="148" t="s">
        <v>1974</v>
      </c>
      <c r="GK6" s="148" t="s">
        <v>1975</v>
      </c>
      <c r="GL6" s="148" t="s">
        <v>1976</v>
      </c>
      <c r="GM6" s="148" t="s">
        <v>1977</v>
      </c>
      <c r="GN6" s="148" t="s">
        <v>1978</v>
      </c>
      <c r="GO6" s="148" t="s">
        <v>1979</v>
      </c>
      <c r="GP6" s="148" t="s">
        <v>1980</v>
      </c>
      <c r="GQ6" s="148" t="s">
        <v>1981</v>
      </c>
      <c r="GR6" s="148" t="s">
        <v>1982</v>
      </c>
      <c r="GS6" s="148" t="s">
        <v>1983</v>
      </c>
      <c r="GT6" s="148" t="s">
        <v>1984</v>
      </c>
      <c r="GU6" s="148" t="s">
        <v>1985</v>
      </c>
      <c r="GV6" s="148" t="s">
        <v>1986</v>
      </c>
      <c r="GW6" s="148" t="s">
        <v>1987</v>
      </c>
      <c r="GX6" s="148" t="s">
        <v>1988</v>
      </c>
      <c r="GY6" s="148" t="s">
        <v>1989</v>
      </c>
      <c r="GZ6" s="148" t="s">
        <v>1990</v>
      </c>
      <c r="HA6" s="148" t="s">
        <v>1991</v>
      </c>
      <c r="HB6" s="148" t="s">
        <v>1992</v>
      </c>
      <c r="HC6" s="148" t="s">
        <v>1993</v>
      </c>
      <c r="HD6" s="148" t="s">
        <v>1994</v>
      </c>
      <c r="HE6" s="148" t="s">
        <v>1995</v>
      </c>
      <c r="HF6" s="148" t="s">
        <v>1996</v>
      </c>
      <c r="HG6" s="148" t="s">
        <v>1997</v>
      </c>
      <c r="HH6" s="148" t="s">
        <v>1998</v>
      </c>
      <c r="HI6" s="148" t="s">
        <v>1999</v>
      </c>
      <c r="HJ6" s="148" t="s">
        <v>2000</v>
      </c>
      <c r="HK6" s="148" t="s">
        <v>2001</v>
      </c>
      <c r="HL6" s="148" t="s">
        <v>2002</v>
      </c>
      <c r="HM6" s="148" t="s">
        <v>2003</v>
      </c>
      <c r="HN6" s="148" t="s">
        <v>2004</v>
      </c>
      <c r="HO6" s="148" t="s">
        <v>2005</v>
      </c>
      <c r="HP6" s="148" t="s">
        <v>2006</v>
      </c>
      <c r="HQ6" s="148" t="s">
        <v>2007</v>
      </c>
      <c r="HR6" s="148" t="s">
        <v>2008</v>
      </c>
      <c r="HS6" s="148" t="s">
        <v>2009</v>
      </c>
      <c r="HT6" s="148" t="s">
        <v>2010</v>
      </c>
      <c r="HU6" s="148" t="s">
        <v>2011</v>
      </c>
      <c r="HV6" s="148" t="s">
        <v>2012</v>
      </c>
      <c r="HW6" s="148" t="s">
        <v>2013</v>
      </c>
      <c r="HX6" s="148" t="s">
        <v>2014</v>
      </c>
      <c r="HY6" s="148" t="s">
        <v>2015</v>
      </c>
      <c r="HZ6" s="148" t="s">
        <v>2016</v>
      </c>
      <c r="IA6" s="148" t="s">
        <v>2017</v>
      </c>
      <c r="IB6" s="148" t="s">
        <v>2018</v>
      </c>
      <c r="IC6" s="148" t="s">
        <v>2019</v>
      </c>
      <c r="ID6" s="148" t="s">
        <v>2020</v>
      </c>
      <c r="IE6" s="148" t="s">
        <v>2021</v>
      </c>
      <c r="IF6" s="148" t="s">
        <v>2022</v>
      </c>
      <c r="IG6" s="148" t="s">
        <v>2023</v>
      </c>
      <c r="IH6" s="148" t="s">
        <v>2024</v>
      </c>
      <c r="II6" s="148" t="s">
        <v>2025</v>
      </c>
      <c r="IJ6" s="148" t="s">
        <v>2026</v>
      </c>
      <c r="IK6" s="148" t="s">
        <v>2027</v>
      </c>
      <c r="IL6" s="148" t="s">
        <v>2028</v>
      </c>
      <c r="IM6" s="148" t="s">
        <v>2029</v>
      </c>
      <c r="IN6" s="148" t="s">
        <v>2030</v>
      </c>
      <c r="IO6" s="148" t="s">
        <v>2031</v>
      </c>
      <c r="IP6" s="148" t="s">
        <v>2032</v>
      </c>
      <c r="IQ6" s="148" t="s">
        <v>2033</v>
      </c>
      <c r="IR6" s="148" t="s">
        <v>2034</v>
      </c>
      <c r="IS6" s="148" t="s">
        <v>2035</v>
      </c>
      <c r="IT6" s="148" t="s">
        <v>2036</v>
      </c>
      <c r="IU6" s="148" t="s">
        <v>2037</v>
      </c>
      <c r="IV6" s="148" t="s">
        <v>2038</v>
      </c>
      <c r="IW6" s="148" t="s">
        <v>2039</v>
      </c>
      <c r="IX6" s="148" t="s">
        <v>2040</v>
      </c>
      <c r="IY6" s="148" t="s">
        <v>2041</v>
      </c>
      <c r="IZ6" s="148" t="s">
        <v>2042</v>
      </c>
      <c r="JA6" s="148" t="s">
        <v>2043</v>
      </c>
      <c r="JB6" s="148" t="s">
        <v>2044</v>
      </c>
      <c r="JC6" s="148" t="s">
        <v>2045</v>
      </c>
      <c r="JD6" s="148" t="s">
        <v>2046</v>
      </c>
      <c r="JE6" s="148" t="s">
        <v>2047</v>
      </c>
      <c r="JF6" s="148" t="s">
        <v>2048</v>
      </c>
      <c r="JG6" s="148" t="s">
        <v>2049</v>
      </c>
      <c r="JH6" s="148" t="s">
        <v>2050</v>
      </c>
      <c r="JI6" s="148" t="s">
        <v>2051</v>
      </c>
      <c r="JJ6" s="148" t="s">
        <v>2052</v>
      </c>
      <c r="JK6" s="148" t="s">
        <v>2053</v>
      </c>
      <c r="JL6" s="148" t="s">
        <v>2054</v>
      </c>
      <c r="JM6" s="148" t="s">
        <v>2055</v>
      </c>
      <c r="JN6" s="148" t="s">
        <v>2056</v>
      </c>
      <c r="JO6" s="148" t="s">
        <v>2057</v>
      </c>
      <c r="JP6" s="148" t="s">
        <v>2058</v>
      </c>
      <c r="JQ6" s="148" t="s">
        <v>2059</v>
      </c>
      <c r="JR6" s="148" t="s">
        <v>2060</v>
      </c>
      <c r="JS6" s="148" t="s">
        <v>2061</v>
      </c>
      <c r="JT6" s="148" t="s">
        <v>2062</v>
      </c>
      <c r="JU6" s="148" t="s">
        <v>2063</v>
      </c>
      <c r="JV6" s="148" t="s">
        <v>2064</v>
      </c>
      <c r="JW6" s="148" t="s">
        <v>2065</v>
      </c>
      <c r="JX6" s="148" t="s">
        <v>2066</v>
      </c>
      <c r="JY6" s="148" t="s">
        <v>2067</v>
      </c>
      <c r="JZ6" s="148" t="s">
        <v>2068</v>
      </c>
      <c r="KA6" s="148" t="s">
        <v>2069</v>
      </c>
      <c r="KB6" s="148" t="s">
        <v>2070</v>
      </c>
      <c r="KC6" s="148" t="s">
        <v>2071</v>
      </c>
      <c r="KD6" s="148" t="s">
        <v>2072</v>
      </c>
      <c r="KE6" s="148" t="s">
        <v>2073</v>
      </c>
      <c r="KF6" s="148" t="s">
        <v>2074</v>
      </c>
      <c r="KG6" s="148" t="s">
        <v>2075</v>
      </c>
      <c r="KH6" s="148" t="s">
        <v>2076</v>
      </c>
      <c r="KI6" s="148" t="s">
        <v>2077</v>
      </c>
      <c r="KJ6" s="148" t="s">
        <v>2078</v>
      </c>
    </row>
    <row r="7" spans="1:296" ht="27" customHeight="1" x14ac:dyDescent="0.35">
      <c r="A7" s="220" t="s">
        <v>17</v>
      </c>
      <c r="B7" s="220"/>
      <c r="C7" s="219" t="s">
        <v>2079</v>
      </c>
      <c r="D7" s="219" t="s">
        <v>2080</v>
      </c>
      <c r="E7" s="219"/>
      <c r="F7" s="219"/>
      <c r="G7" s="219" t="s">
        <v>2081</v>
      </c>
      <c r="H7" s="219" t="s">
        <v>2082</v>
      </c>
      <c r="I7" s="219"/>
      <c r="J7" s="219"/>
      <c r="K7" s="219"/>
      <c r="L7" s="219" t="s">
        <v>2083</v>
      </c>
      <c r="M7" s="219"/>
      <c r="N7" s="219"/>
      <c r="O7" s="219" t="s">
        <v>2084</v>
      </c>
      <c r="P7" s="219" t="s">
        <v>2085</v>
      </c>
      <c r="Q7" s="219"/>
      <c r="R7" s="219" t="s">
        <v>2086</v>
      </c>
      <c r="S7" s="219"/>
      <c r="T7" s="219" t="s">
        <v>2087</v>
      </c>
      <c r="U7" s="219"/>
      <c r="V7" s="219" t="s">
        <v>2088</v>
      </c>
      <c r="W7" s="219"/>
      <c r="X7" s="219"/>
      <c r="Y7" s="219" t="s">
        <v>2089</v>
      </c>
      <c r="Z7" s="219"/>
      <c r="AA7" s="219"/>
      <c r="AB7" s="219" t="s">
        <v>2090</v>
      </c>
      <c r="AC7" s="219"/>
      <c r="AD7" s="219"/>
      <c r="AE7" s="219"/>
      <c r="AF7" s="219"/>
      <c r="AG7" s="219"/>
      <c r="AH7" s="219"/>
      <c r="AI7" s="219"/>
      <c r="AJ7" s="219"/>
      <c r="AK7" s="219" t="s">
        <v>2091</v>
      </c>
      <c r="AL7" s="219"/>
      <c r="AM7" s="219"/>
      <c r="AN7" s="219" t="s">
        <v>2092</v>
      </c>
      <c r="AO7" s="219"/>
      <c r="AP7" s="219" t="s">
        <v>2093</v>
      </c>
      <c r="AQ7" s="219"/>
      <c r="AR7" s="219" t="s">
        <v>2094</v>
      </c>
      <c r="AS7" s="219"/>
      <c r="AT7" s="219"/>
      <c r="AU7" s="219" t="s">
        <v>2095</v>
      </c>
      <c r="AV7" s="219"/>
      <c r="AW7" s="219" t="s">
        <v>2096</v>
      </c>
      <c r="AX7" s="219"/>
      <c r="AY7" s="219" t="s">
        <v>2095</v>
      </c>
      <c r="AZ7" s="219"/>
      <c r="BA7" s="219"/>
      <c r="BB7" s="219" t="s">
        <v>2097</v>
      </c>
      <c r="BC7" s="219" t="s">
        <v>2098</v>
      </c>
      <c r="BD7" s="219" t="s">
        <v>2099</v>
      </c>
      <c r="BE7" s="219"/>
      <c r="BF7" s="219"/>
      <c r="BG7" s="219" t="s">
        <v>2100</v>
      </c>
      <c r="BH7" s="219"/>
      <c r="BI7" s="219"/>
      <c r="BJ7" s="219"/>
      <c r="BK7" s="219"/>
      <c r="BL7" s="219" t="s">
        <v>2101</v>
      </c>
      <c r="BM7" s="219" t="s">
        <v>2102</v>
      </c>
      <c r="BN7" s="219"/>
      <c r="BO7" s="219" t="s">
        <v>2103</v>
      </c>
      <c r="BP7" s="219"/>
      <c r="BQ7" s="219"/>
      <c r="BR7" s="219" t="s">
        <v>2104</v>
      </c>
      <c r="BS7" s="219"/>
      <c r="BT7" s="219"/>
      <c r="BU7" s="219"/>
      <c r="BV7" s="219" t="s">
        <v>2105</v>
      </c>
      <c r="BW7" s="219" t="s">
        <v>2106</v>
      </c>
      <c r="BX7" s="219" t="s">
        <v>2107</v>
      </c>
      <c r="BY7" s="219"/>
      <c r="BZ7" s="219"/>
      <c r="CA7" s="219"/>
      <c r="CB7" s="219" t="s">
        <v>2108</v>
      </c>
      <c r="CC7" s="219"/>
      <c r="CD7" s="219"/>
      <c r="CE7" s="219"/>
      <c r="CF7" s="219"/>
      <c r="CG7" s="219" t="s">
        <v>2109</v>
      </c>
      <c r="CH7" s="219"/>
      <c r="CI7" s="219"/>
      <c r="CJ7" s="219"/>
      <c r="CK7" s="219" t="s">
        <v>2110</v>
      </c>
      <c r="CL7" s="219"/>
      <c r="CM7" s="219" t="s">
        <v>2111</v>
      </c>
      <c r="CN7" s="219"/>
      <c r="CO7" s="219" t="s">
        <v>2112</v>
      </c>
      <c r="CP7" s="219" t="s">
        <v>2113</v>
      </c>
      <c r="CQ7" s="219"/>
      <c r="CR7" s="219"/>
      <c r="CS7" s="219" t="s">
        <v>2114</v>
      </c>
      <c r="CT7" s="219"/>
      <c r="CU7" s="219"/>
      <c r="CV7" s="219"/>
      <c r="CW7" s="219"/>
      <c r="CX7" s="219" t="s">
        <v>2115</v>
      </c>
      <c r="CY7" s="219" t="s">
        <v>2116</v>
      </c>
      <c r="CZ7" s="219"/>
      <c r="DA7" s="219"/>
      <c r="DB7" s="219"/>
      <c r="DC7" s="219"/>
      <c r="DD7" s="219"/>
      <c r="DE7" s="219" t="s">
        <v>2117</v>
      </c>
      <c r="DF7" s="219"/>
      <c r="DG7" s="219"/>
      <c r="DH7" s="219" t="s">
        <v>2118</v>
      </c>
      <c r="DI7" s="219"/>
      <c r="DJ7" s="219" t="s">
        <v>2119</v>
      </c>
      <c r="DK7" s="219"/>
      <c r="DL7" s="219" t="s">
        <v>2120</v>
      </c>
      <c r="DM7" s="219" t="s">
        <v>2121</v>
      </c>
      <c r="DN7" s="219"/>
      <c r="DO7" s="219"/>
      <c r="DP7" s="219"/>
      <c r="DQ7" s="219"/>
      <c r="DR7" s="219" t="s">
        <v>2122</v>
      </c>
      <c r="DS7" s="219" t="s">
        <v>2123</v>
      </c>
      <c r="DT7" s="219" t="s">
        <v>2124</v>
      </c>
      <c r="DU7" s="219"/>
      <c r="DV7" s="219"/>
      <c r="DW7" s="219"/>
      <c r="DX7" s="219"/>
      <c r="DY7" s="219"/>
      <c r="DZ7" s="219"/>
      <c r="EA7" s="219"/>
      <c r="EB7" s="219" t="s">
        <v>2125</v>
      </c>
      <c r="EC7" s="219" t="s">
        <v>2126</v>
      </c>
      <c r="ED7" s="219"/>
      <c r="EE7" s="219"/>
      <c r="EF7" s="219" t="s">
        <v>2125</v>
      </c>
      <c r="EG7" s="219"/>
      <c r="EH7" s="219" t="s">
        <v>2127</v>
      </c>
      <c r="EI7" s="219" t="s">
        <v>2128</v>
      </c>
      <c r="EJ7" s="219"/>
      <c r="EK7" s="219" t="s">
        <v>2129</v>
      </c>
      <c r="EL7" s="219"/>
      <c r="EM7" s="219"/>
      <c r="EN7" s="219"/>
      <c r="EO7" s="219"/>
      <c r="EP7" s="219"/>
      <c r="EQ7" s="219"/>
      <c r="ER7" s="219"/>
      <c r="ES7" s="219"/>
      <c r="ET7" s="219"/>
      <c r="EU7" s="219" t="s">
        <v>2130</v>
      </c>
      <c r="EV7" s="219" t="s">
        <v>2131</v>
      </c>
      <c r="EW7" s="219" t="s">
        <v>2132</v>
      </c>
      <c r="EX7" s="219" t="s">
        <v>2133</v>
      </c>
      <c r="EY7" s="219" t="s">
        <v>2134</v>
      </c>
      <c r="EZ7" s="219" t="s">
        <v>2135</v>
      </c>
      <c r="FA7" s="219" t="s">
        <v>2136</v>
      </c>
      <c r="FB7" s="219"/>
      <c r="FC7" s="219" t="s">
        <v>2137</v>
      </c>
      <c r="FD7" s="219"/>
      <c r="FE7" s="219" t="s">
        <v>2138</v>
      </c>
      <c r="FF7" s="219"/>
      <c r="FG7" s="219"/>
      <c r="FH7" s="219" t="s">
        <v>2139</v>
      </c>
      <c r="FI7" s="219"/>
      <c r="FJ7" s="219"/>
      <c r="FK7" s="219" t="s">
        <v>2140</v>
      </c>
      <c r="FL7" s="219"/>
      <c r="FM7" s="219"/>
      <c r="FN7" s="219" t="s">
        <v>2141</v>
      </c>
      <c r="FO7" s="219"/>
      <c r="FP7" s="219"/>
      <c r="FQ7" s="219" t="s">
        <v>2142</v>
      </c>
      <c r="FR7" s="219"/>
      <c r="FS7" s="219"/>
      <c r="FT7" s="219" t="s">
        <v>2143</v>
      </c>
      <c r="FU7" s="219" t="s">
        <v>2142</v>
      </c>
      <c r="FV7" s="219"/>
      <c r="FW7" s="219"/>
      <c r="FX7" s="219"/>
      <c r="FY7" s="219" t="s">
        <v>2144</v>
      </c>
      <c r="FZ7" s="219" t="s">
        <v>2145</v>
      </c>
      <c r="GA7" s="219" t="s">
        <v>2146</v>
      </c>
      <c r="GB7" s="219" t="s">
        <v>2147</v>
      </c>
      <c r="GC7" s="219" t="s">
        <v>2148</v>
      </c>
      <c r="GD7" s="219" t="s">
        <v>2149</v>
      </c>
      <c r="GE7" s="219"/>
      <c r="GF7" s="219" t="s">
        <v>2150</v>
      </c>
      <c r="GG7" s="219" t="s">
        <v>2151</v>
      </c>
      <c r="GH7" s="219" t="s">
        <v>2152</v>
      </c>
      <c r="GI7" s="219" t="s">
        <v>2153</v>
      </c>
      <c r="GJ7" s="219" t="s">
        <v>2154</v>
      </c>
      <c r="GK7" s="219"/>
      <c r="GL7" s="219" t="s">
        <v>2153</v>
      </c>
      <c r="GM7" s="219" t="s">
        <v>2155</v>
      </c>
      <c r="GN7" s="219"/>
      <c r="GO7" s="219" t="s">
        <v>2156</v>
      </c>
      <c r="GP7" s="219" t="s">
        <v>2157</v>
      </c>
      <c r="GQ7" s="219" t="s">
        <v>2152</v>
      </c>
      <c r="GR7" s="219"/>
      <c r="GS7" s="219" t="s">
        <v>2158</v>
      </c>
      <c r="GT7" s="219"/>
      <c r="GU7" s="219"/>
      <c r="GV7" s="219" t="s">
        <v>2159</v>
      </c>
      <c r="GW7" s="219" t="s">
        <v>2154</v>
      </c>
      <c r="GX7" s="219"/>
      <c r="GY7" s="219" t="s">
        <v>2160</v>
      </c>
      <c r="GZ7" s="219" t="s">
        <v>2161</v>
      </c>
      <c r="HA7" s="219"/>
      <c r="HB7" s="219" t="s">
        <v>2160</v>
      </c>
      <c r="HC7" s="219" t="s">
        <v>2162</v>
      </c>
      <c r="HD7" s="219"/>
      <c r="HE7" s="219" t="s">
        <v>2163</v>
      </c>
      <c r="HF7" s="219" t="s">
        <v>2164</v>
      </c>
      <c r="HG7" s="219" t="s">
        <v>2165</v>
      </c>
      <c r="HH7" s="219" t="s">
        <v>2166</v>
      </c>
      <c r="HI7" s="219" t="s">
        <v>2164</v>
      </c>
      <c r="HJ7" s="219" t="s">
        <v>2167</v>
      </c>
      <c r="HK7" s="219"/>
      <c r="HL7" s="219"/>
      <c r="HM7" s="219"/>
      <c r="HN7" s="219"/>
      <c r="HO7" s="219"/>
      <c r="HP7" s="219" t="s">
        <v>2168</v>
      </c>
      <c r="HQ7" s="219"/>
      <c r="HR7" s="219"/>
      <c r="HS7" s="219"/>
      <c r="HT7" s="219"/>
      <c r="HU7" s="219"/>
      <c r="HV7" s="219"/>
      <c r="HW7" s="219"/>
      <c r="HX7" s="219"/>
      <c r="HY7" s="219"/>
      <c r="HZ7" s="219" t="s">
        <v>2169</v>
      </c>
      <c r="IA7" s="219"/>
      <c r="IB7" s="219" t="s">
        <v>2170</v>
      </c>
      <c r="IC7" s="219"/>
      <c r="ID7" s="219"/>
      <c r="IE7" s="219"/>
      <c r="IF7" s="219"/>
      <c r="IG7" s="219"/>
      <c r="IH7" s="219"/>
      <c r="II7" s="219"/>
      <c r="IJ7" s="219"/>
      <c r="IK7" s="219" t="s">
        <v>2171</v>
      </c>
      <c r="IL7" s="219"/>
      <c r="IM7" s="219"/>
      <c r="IN7" s="219"/>
      <c r="IO7" s="219"/>
      <c r="IP7" s="219" t="s">
        <v>237</v>
      </c>
      <c r="IQ7" s="219"/>
      <c r="IR7" s="219" t="s">
        <v>2172</v>
      </c>
      <c r="IS7" s="219"/>
      <c r="IT7" s="219" t="s">
        <v>2173</v>
      </c>
      <c r="IU7" s="219"/>
      <c r="IV7" s="219"/>
      <c r="IW7" s="219"/>
      <c r="IX7" s="219" t="s">
        <v>2174</v>
      </c>
      <c r="IY7" s="219"/>
      <c r="IZ7" s="219" t="s">
        <v>2175</v>
      </c>
      <c r="JA7" s="219" t="s">
        <v>2176</v>
      </c>
      <c r="JB7" s="219" t="s">
        <v>2177</v>
      </c>
      <c r="JC7" s="219" t="s">
        <v>2178</v>
      </c>
      <c r="JD7" s="219"/>
      <c r="JE7" s="219" t="s">
        <v>2179</v>
      </c>
      <c r="JF7" s="219"/>
      <c r="JG7" s="219" t="s">
        <v>2180</v>
      </c>
      <c r="JH7" s="219"/>
      <c r="JI7" s="219"/>
      <c r="JJ7" s="219" t="s">
        <v>2181</v>
      </c>
      <c r="JK7" s="219"/>
      <c r="JL7" s="219"/>
      <c r="JM7" s="219"/>
      <c r="JN7" s="219"/>
      <c r="JO7" s="219"/>
      <c r="JP7" s="219" t="s">
        <v>2182</v>
      </c>
      <c r="JQ7" s="219"/>
      <c r="JR7" s="219" t="s">
        <v>2183</v>
      </c>
      <c r="JS7" s="219"/>
      <c r="JT7" s="219"/>
      <c r="JU7" s="219" t="s">
        <v>2184</v>
      </c>
      <c r="JV7" s="219" t="s">
        <v>2185</v>
      </c>
      <c r="JW7" s="219" t="s">
        <v>2186</v>
      </c>
      <c r="JX7" s="219" t="s">
        <v>2170</v>
      </c>
      <c r="JY7" s="219" t="s">
        <v>2187</v>
      </c>
      <c r="JZ7" s="219" t="s">
        <v>2188</v>
      </c>
      <c r="KA7" s="219" t="s">
        <v>2189</v>
      </c>
      <c r="KB7" s="219"/>
      <c r="KC7" s="219"/>
      <c r="KD7" s="219" t="s">
        <v>2190</v>
      </c>
      <c r="KE7" s="219"/>
      <c r="KF7" s="219"/>
      <c r="KG7" s="219" t="s">
        <v>2185</v>
      </c>
      <c r="KH7" s="219" t="s">
        <v>2191</v>
      </c>
      <c r="KI7" s="219" t="s">
        <v>2192</v>
      </c>
      <c r="KJ7" s="219"/>
    </row>
    <row r="8" spans="1:296" ht="27" customHeight="1" x14ac:dyDescent="0.35">
      <c r="A8" s="147" t="s">
        <v>96</v>
      </c>
      <c r="B8" s="147" t="s">
        <v>585</v>
      </c>
      <c r="C8" s="149" t="s">
        <v>2193</v>
      </c>
      <c r="D8" s="148" t="s">
        <v>455</v>
      </c>
      <c r="E8" s="148" t="s">
        <v>2194</v>
      </c>
      <c r="F8" s="148" t="s">
        <v>2195</v>
      </c>
      <c r="G8" s="148" t="s">
        <v>2196</v>
      </c>
      <c r="H8" s="148" t="s">
        <v>2197</v>
      </c>
      <c r="I8" s="148" t="s">
        <v>488</v>
      </c>
      <c r="J8" s="148" t="s">
        <v>2198</v>
      </c>
      <c r="K8" s="148" t="s">
        <v>2199</v>
      </c>
      <c r="L8" s="148" t="s">
        <v>2200</v>
      </c>
      <c r="M8" s="148" t="s">
        <v>2201</v>
      </c>
      <c r="N8" s="148" t="s">
        <v>460</v>
      </c>
      <c r="O8" s="148" t="s">
        <v>2202</v>
      </c>
      <c r="P8" s="150" t="s">
        <v>2203</v>
      </c>
      <c r="Q8" s="148" t="s">
        <v>2204</v>
      </c>
      <c r="R8" s="148" t="s">
        <v>2205</v>
      </c>
      <c r="S8" s="148" t="s">
        <v>2204</v>
      </c>
      <c r="T8" s="148" t="s">
        <v>2206</v>
      </c>
      <c r="U8" s="148" t="s">
        <v>2199</v>
      </c>
      <c r="V8" s="148" t="s">
        <v>2207</v>
      </c>
      <c r="W8" s="148" t="s">
        <v>2208</v>
      </c>
      <c r="X8" s="148" t="s">
        <v>2209</v>
      </c>
      <c r="Y8" s="148" t="s">
        <v>2210</v>
      </c>
      <c r="Z8" s="148" t="s">
        <v>2211</v>
      </c>
      <c r="AA8" s="148" t="s">
        <v>2212</v>
      </c>
      <c r="AB8" s="148" t="s">
        <v>2213</v>
      </c>
      <c r="AC8" s="148" t="s">
        <v>2214</v>
      </c>
      <c r="AD8" s="148" t="s">
        <v>2215</v>
      </c>
      <c r="AE8" s="148" t="s">
        <v>2216</v>
      </c>
      <c r="AF8" s="148" t="s">
        <v>2217</v>
      </c>
      <c r="AG8" s="148" t="s">
        <v>2202</v>
      </c>
      <c r="AH8" s="149" t="s">
        <v>2203</v>
      </c>
      <c r="AI8" s="148" t="s">
        <v>2218</v>
      </c>
      <c r="AJ8" s="148" t="s">
        <v>2219</v>
      </c>
      <c r="AK8" s="150" t="s">
        <v>2220</v>
      </c>
      <c r="AL8" s="150" t="s">
        <v>2221</v>
      </c>
      <c r="AM8" s="148" t="s">
        <v>2222</v>
      </c>
      <c r="AN8" s="149" t="s">
        <v>2220</v>
      </c>
      <c r="AO8" s="150" t="s">
        <v>2221</v>
      </c>
      <c r="AP8" s="148" t="s">
        <v>2223</v>
      </c>
      <c r="AQ8" s="148" t="s">
        <v>2224</v>
      </c>
      <c r="AR8" s="148" t="s">
        <v>2225</v>
      </c>
      <c r="AS8" s="148" t="s">
        <v>2226</v>
      </c>
      <c r="AT8" s="148" t="s">
        <v>2227</v>
      </c>
      <c r="AU8" s="150" t="s">
        <v>2228</v>
      </c>
      <c r="AV8" s="150" t="s">
        <v>2229</v>
      </c>
      <c r="AW8" s="148" t="s">
        <v>2230</v>
      </c>
      <c r="AX8" s="148" t="s">
        <v>2231</v>
      </c>
      <c r="AY8" s="148" t="s">
        <v>2232</v>
      </c>
      <c r="AZ8" s="148" t="s">
        <v>2233</v>
      </c>
      <c r="BA8" s="148" t="s">
        <v>2234</v>
      </c>
      <c r="BB8" s="148" t="s">
        <v>2235</v>
      </c>
      <c r="BC8" s="150" t="s">
        <v>2236</v>
      </c>
      <c r="BD8" s="148" t="s">
        <v>409</v>
      </c>
      <c r="BE8" s="148" t="s">
        <v>2237</v>
      </c>
      <c r="BF8" s="148" t="s">
        <v>2238</v>
      </c>
      <c r="BG8" s="150" t="s">
        <v>2228</v>
      </c>
      <c r="BH8" s="150" t="s">
        <v>2229</v>
      </c>
      <c r="BI8" s="148" t="s">
        <v>2239</v>
      </c>
      <c r="BJ8" s="148" t="s">
        <v>2240</v>
      </c>
      <c r="BK8" s="148" t="s">
        <v>2241</v>
      </c>
      <c r="BL8" s="148" t="s">
        <v>2242</v>
      </c>
      <c r="BM8" s="148" t="s">
        <v>2243</v>
      </c>
      <c r="BN8" s="148" t="s">
        <v>2244</v>
      </c>
      <c r="BO8" s="150" t="s">
        <v>2236</v>
      </c>
      <c r="BP8" s="148" t="s">
        <v>2245</v>
      </c>
      <c r="BQ8" s="148" t="s">
        <v>2246</v>
      </c>
      <c r="BR8" s="148" t="s">
        <v>2247</v>
      </c>
      <c r="BS8" s="148" t="s">
        <v>2248</v>
      </c>
      <c r="BT8" s="148" t="s">
        <v>2249</v>
      </c>
      <c r="BU8" s="148" t="s">
        <v>2250</v>
      </c>
      <c r="BV8" s="148" t="s">
        <v>2250</v>
      </c>
      <c r="BW8" s="148" t="s">
        <v>2251</v>
      </c>
      <c r="BX8" s="148" t="s">
        <v>2252</v>
      </c>
      <c r="BY8" s="148" t="s">
        <v>2253</v>
      </c>
      <c r="BZ8" s="148" t="s">
        <v>2254</v>
      </c>
      <c r="CA8" s="148" t="s">
        <v>2255</v>
      </c>
      <c r="CB8" s="148" t="s">
        <v>2256</v>
      </c>
      <c r="CC8" s="148" t="s">
        <v>2257</v>
      </c>
      <c r="CD8" s="148" t="s">
        <v>2258</v>
      </c>
      <c r="CE8" s="148" t="s">
        <v>2259</v>
      </c>
      <c r="CF8" s="148" t="s">
        <v>2260</v>
      </c>
      <c r="CG8" s="148" t="s">
        <v>2261</v>
      </c>
      <c r="CH8" s="148" t="s">
        <v>2262</v>
      </c>
      <c r="CI8" s="148" t="s">
        <v>2263</v>
      </c>
      <c r="CJ8" s="148" t="s">
        <v>2264</v>
      </c>
      <c r="CK8" s="148" t="s">
        <v>2265</v>
      </c>
      <c r="CL8" s="148" t="s">
        <v>2266</v>
      </c>
      <c r="CM8" s="148" t="s">
        <v>2267</v>
      </c>
      <c r="CN8" s="148" t="s">
        <v>2268</v>
      </c>
      <c r="CO8" s="148" t="s">
        <v>2269</v>
      </c>
      <c r="CP8" s="148" t="s">
        <v>2270</v>
      </c>
      <c r="CQ8" s="148" t="s">
        <v>2271</v>
      </c>
      <c r="CR8" s="148" t="s">
        <v>2272</v>
      </c>
      <c r="CS8" s="148" t="s">
        <v>2273</v>
      </c>
      <c r="CT8" s="148" t="s">
        <v>2274</v>
      </c>
      <c r="CU8" s="148" t="s">
        <v>2275</v>
      </c>
      <c r="CV8" s="148" t="s">
        <v>2276</v>
      </c>
      <c r="CW8" s="148" t="s">
        <v>2277</v>
      </c>
      <c r="CX8" s="148" t="s">
        <v>2278</v>
      </c>
      <c r="CY8" s="148" t="s">
        <v>397</v>
      </c>
      <c r="CZ8" s="148" t="s">
        <v>398</v>
      </c>
      <c r="DA8" s="148" t="s">
        <v>399</v>
      </c>
      <c r="DB8" s="148" t="s">
        <v>2279</v>
      </c>
      <c r="DC8" s="148" t="s">
        <v>2280</v>
      </c>
      <c r="DD8" s="148" t="s">
        <v>2281</v>
      </c>
      <c r="DE8" s="148" t="s">
        <v>2263</v>
      </c>
      <c r="DF8" s="148" t="s">
        <v>2264</v>
      </c>
      <c r="DG8" s="148" t="s">
        <v>2282</v>
      </c>
      <c r="DH8" s="148" t="s">
        <v>2283</v>
      </c>
      <c r="DI8" s="148" t="s">
        <v>2284</v>
      </c>
      <c r="DJ8" s="148" t="s">
        <v>2285</v>
      </c>
      <c r="DK8" s="148" t="s">
        <v>2286</v>
      </c>
      <c r="DL8" s="148" t="s">
        <v>2287</v>
      </c>
      <c r="DM8" s="148" t="s">
        <v>398</v>
      </c>
      <c r="DN8" s="148" t="s">
        <v>399</v>
      </c>
      <c r="DO8" s="148" t="s">
        <v>2279</v>
      </c>
      <c r="DP8" s="148" t="s">
        <v>2288</v>
      </c>
      <c r="DQ8" s="148" t="s">
        <v>2289</v>
      </c>
      <c r="DR8" s="148" t="s">
        <v>2290</v>
      </c>
      <c r="DS8" s="148" t="s">
        <v>2291</v>
      </c>
      <c r="DT8" s="148" t="s">
        <v>2292</v>
      </c>
      <c r="DU8" s="148" t="s">
        <v>2293</v>
      </c>
      <c r="DV8" s="148" t="s">
        <v>397</v>
      </c>
      <c r="DW8" s="148" t="s">
        <v>398</v>
      </c>
      <c r="DX8" s="148" t="s">
        <v>2282</v>
      </c>
      <c r="DY8" s="148" t="s">
        <v>2291</v>
      </c>
      <c r="DZ8" s="148" t="s">
        <v>2294</v>
      </c>
      <c r="EA8" s="148" t="s">
        <v>2295</v>
      </c>
      <c r="EB8" s="148" t="s">
        <v>2296</v>
      </c>
      <c r="EC8" s="148" t="s">
        <v>2297</v>
      </c>
      <c r="ED8" s="148" t="s">
        <v>2298</v>
      </c>
      <c r="EE8" s="148" t="s">
        <v>2299</v>
      </c>
      <c r="EF8" s="148" t="s">
        <v>2300</v>
      </c>
      <c r="EG8" s="148" t="s">
        <v>2301</v>
      </c>
      <c r="EH8" s="148" t="s">
        <v>2237</v>
      </c>
      <c r="EI8" s="148" t="s">
        <v>2247</v>
      </c>
      <c r="EJ8" s="148" t="s">
        <v>228</v>
      </c>
      <c r="EK8" s="148" t="s">
        <v>2302</v>
      </c>
      <c r="EL8" s="148" t="s">
        <v>2303</v>
      </c>
      <c r="EM8" s="148" t="s">
        <v>2304</v>
      </c>
      <c r="EN8" s="148" t="s">
        <v>2305</v>
      </c>
      <c r="EO8" s="148" t="s">
        <v>2306</v>
      </c>
      <c r="EP8" s="148" t="s">
        <v>2307</v>
      </c>
      <c r="EQ8" s="148" t="s">
        <v>2308</v>
      </c>
      <c r="ER8" s="148" t="s">
        <v>2309</v>
      </c>
      <c r="ES8" s="148" t="s">
        <v>2310</v>
      </c>
      <c r="ET8" s="148" t="s">
        <v>2311</v>
      </c>
      <c r="EU8" s="148" t="s">
        <v>2312</v>
      </c>
      <c r="EV8" s="148" t="s">
        <v>2313</v>
      </c>
      <c r="EW8" s="148" t="s">
        <v>2314</v>
      </c>
      <c r="EX8" s="148" t="s">
        <v>2315</v>
      </c>
      <c r="EY8" s="148" t="s">
        <v>2316</v>
      </c>
      <c r="EZ8" s="148" t="s">
        <v>2317</v>
      </c>
      <c r="FA8" s="148" t="s">
        <v>2318</v>
      </c>
      <c r="FB8" s="148" t="s">
        <v>2319</v>
      </c>
      <c r="FC8" s="148" t="s">
        <v>2301</v>
      </c>
      <c r="FD8" s="148" t="s">
        <v>2305</v>
      </c>
      <c r="FE8" s="148" t="s">
        <v>2320</v>
      </c>
      <c r="FF8" s="148" t="s">
        <v>2321</v>
      </c>
      <c r="FG8" s="148" t="s">
        <v>2322</v>
      </c>
      <c r="FH8" s="148" t="s">
        <v>2323</v>
      </c>
      <c r="FI8" s="148" t="s">
        <v>2324</v>
      </c>
      <c r="FJ8" s="148" t="s">
        <v>2325</v>
      </c>
      <c r="FK8" s="148" t="s">
        <v>2256</v>
      </c>
      <c r="FL8" s="148" t="s">
        <v>2257</v>
      </c>
      <c r="FM8" s="148" t="s">
        <v>2326</v>
      </c>
      <c r="FN8" s="148" t="s">
        <v>2294</v>
      </c>
      <c r="FO8" s="148" t="s">
        <v>2295</v>
      </c>
      <c r="FP8" s="148" t="s">
        <v>2327</v>
      </c>
      <c r="FQ8" s="148" t="s">
        <v>2328</v>
      </c>
      <c r="FR8" s="150" t="s">
        <v>2329</v>
      </c>
      <c r="FS8" s="148" t="s">
        <v>2330</v>
      </c>
      <c r="FT8" s="148" t="s">
        <v>2331</v>
      </c>
      <c r="FU8" s="148" t="s">
        <v>2332</v>
      </c>
      <c r="FV8" s="148" t="s">
        <v>2333</v>
      </c>
      <c r="FW8" s="148" t="s">
        <v>2334</v>
      </c>
      <c r="FX8" s="148" t="s">
        <v>2335</v>
      </c>
      <c r="FY8" s="148" t="s">
        <v>2336</v>
      </c>
      <c r="FZ8" s="148" t="s">
        <v>2337</v>
      </c>
      <c r="GA8" s="148" t="s">
        <v>2338</v>
      </c>
      <c r="GB8" s="148" t="s">
        <v>2302</v>
      </c>
      <c r="GC8" s="150" t="s">
        <v>2339</v>
      </c>
      <c r="GD8" s="148" t="s">
        <v>2328</v>
      </c>
      <c r="GE8" s="148" t="s">
        <v>2327</v>
      </c>
      <c r="GF8" s="148" t="s">
        <v>2340</v>
      </c>
      <c r="GG8" s="150" t="s">
        <v>2341</v>
      </c>
      <c r="GH8" s="148" t="s">
        <v>2342</v>
      </c>
      <c r="GI8" s="148" t="s">
        <v>2343</v>
      </c>
      <c r="GJ8" s="148" t="s">
        <v>397</v>
      </c>
      <c r="GK8" s="148" t="s">
        <v>2344</v>
      </c>
      <c r="GL8" s="148" t="s">
        <v>2345</v>
      </c>
      <c r="GM8" s="148" t="s">
        <v>2346</v>
      </c>
      <c r="GN8" s="148" t="s">
        <v>2347</v>
      </c>
      <c r="GO8" s="148" t="s">
        <v>2348</v>
      </c>
      <c r="GP8" s="148" t="s">
        <v>70</v>
      </c>
      <c r="GQ8" s="148" t="s">
        <v>2349</v>
      </c>
      <c r="GR8" s="150" t="s">
        <v>70</v>
      </c>
      <c r="GS8" s="148" t="s">
        <v>2350</v>
      </c>
      <c r="GT8" s="148" t="s">
        <v>2351</v>
      </c>
      <c r="GU8" s="148" t="s">
        <v>2352</v>
      </c>
      <c r="GV8" s="148" t="s">
        <v>2353</v>
      </c>
      <c r="GW8" s="148" t="s">
        <v>2354</v>
      </c>
      <c r="GX8" s="148" t="s">
        <v>2355</v>
      </c>
      <c r="GY8" s="148" t="s">
        <v>2356</v>
      </c>
      <c r="GZ8" s="148" t="s">
        <v>2357</v>
      </c>
      <c r="HA8" s="148" t="s">
        <v>2358</v>
      </c>
      <c r="HB8" s="148" t="s">
        <v>2359</v>
      </c>
      <c r="HC8" s="150" t="s">
        <v>2360</v>
      </c>
      <c r="HD8" s="150" t="s">
        <v>2361</v>
      </c>
      <c r="HE8" s="148" t="s">
        <v>2362</v>
      </c>
      <c r="HF8" s="148" t="s">
        <v>2362</v>
      </c>
      <c r="HG8" s="148" t="s">
        <v>564</v>
      </c>
      <c r="HH8" s="148" t="s">
        <v>564</v>
      </c>
      <c r="HI8" s="148" t="s">
        <v>87</v>
      </c>
      <c r="HJ8" s="150" t="s">
        <v>2360</v>
      </c>
      <c r="HK8" s="150" t="s">
        <v>2361</v>
      </c>
      <c r="HL8" s="148" t="s">
        <v>2363</v>
      </c>
      <c r="HM8" s="148" t="s">
        <v>2364</v>
      </c>
      <c r="HN8" s="148" t="s">
        <v>2365</v>
      </c>
      <c r="HO8" s="148" t="s">
        <v>2366</v>
      </c>
      <c r="HP8" s="148" t="s">
        <v>2367</v>
      </c>
      <c r="HQ8" s="148" t="s">
        <v>91</v>
      </c>
      <c r="HR8" s="148" t="s">
        <v>2368</v>
      </c>
      <c r="HS8" s="148" t="s">
        <v>2369</v>
      </c>
      <c r="HT8" s="148" t="s">
        <v>2370</v>
      </c>
      <c r="HU8" s="148" t="s">
        <v>2371</v>
      </c>
      <c r="HV8" s="148" t="s">
        <v>2372</v>
      </c>
      <c r="HW8" s="148" t="s">
        <v>2373</v>
      </c>
      <c r="HX8" s="148" t="s">
        <v>2374</v>
      </c>
      <c r="HY8" s="148" t="s">
        <v>2375</v>
      </c>
      <c r="HZ8" s="148" t="s">
        <v>2376</v>
      </c>
      <c r="IA8" s="148" t="s">
        <v>2377</v>
      </c>
      <c r="IB8" s="148" t="s">
        <v>2378</v>
      </c>
      <c r="IC8" s="148" t="s">
        <v>2379</v>
      </c>
      <c r="ID8" s="148" t="s">
        <v>2380</v>
      </c>
      <c r="IE8" s="148" t="s">
        <v>2381</v>
      </c>
      <c r="IF8" s="148" t="s">
        <v>2382</v>
      </c>
      <c r="IG8" s="148" t="s">
        <v>2368</v>
      </c>
      <c r="IH8" s="148" t="s">
        <v>2369</v>
      </c>
      <c r="II8" s="148" t="s">
        <v>2383</v>
      </c>
      <c r="IJ8" s="148" t="s">
        <v>2384</v>
      </c>
      <c r="IK8" s="148" t="s">
        <v>87</v>
      </c>
      <c r="IL8" s="148" t="s">
        <v>228</v>
      </c>
      <c r="IM8" s="150" t="s">
        <v>575</v>
      </c>
      <c r="IN8" s="150" t="s">
        <v>257</v>
      </c>
      <c r="IO8" s="148" t="s">
        <v>2385</v>
      </c>
      <c r="IP8" s="148" t="s">
        <v>257</v>
      </c>
      <c r="IQ8" s="148" t="s">
        <v>242</v>
      </c>
      <c r="IR8" s="148" t="s">
        <v>2386</v>
      </c>
      <c r="IS8" s="148" t="s">
        <v>2387</v>
      </c>
      <c r="IT8" s="150" t="s">
        <v>242</v>
      </c>
      <c r="IU8" s="148" t="s">
        <v>2388</v>
      </c>
      <c r="IV8" s="148" t="s">
        <v>2389</v>
      </c>
      <c r="IW8" s="148" t="s">
        <v>2386</v>
      </c>
      <c r="IX8" s="150" t="s">
        <v>575</v>
      </c>
      <c r="IY8" s="148" t="s">
        <v>2387</v>
      </c>
      <c r="IZ8" s="148" t="s">
        <v>2390</v>
      </c>
      <c r="JA8" s="148" t="s">
        <v>2390</v>
      </c>
      <c r="JB8" s="148" t="s">
        <v>2391</v>
      </c>
      <c r="JC8" s="148" t="s">
        <v>2392</v>
      </c>
      <c r="JD8" s="148" t="s">
        <v>2393</v>
      </c>
      <c r="JE8" s="148" t="s">
        <v>2394</v>
      </c>
      <c r="JF8" s="148" t="s">
        <v>2395</v>
      </c>
      <c r="JG8" s="148" t="s">
        <v>2393</v>
      </c>
      <c r="JH8" s="148" t="s">
        <v>2396</v>
      </c>
      <c r="JI8" s="148" t="s">
        <v>2397</v>
      </c>
      <c r="JJ8" s="148" t="s">
        <v>2396</v>
      </c>
      <c r="JK8" s="148" t="s">
        <v>2398</v>
      </c>
      <c r="JL8" s="148" t="s">
        <v>2399</v>
      </c>
      <c r="JM8" s="148" t="s">
        <v>2400</v>
      </c>
      <c r="JN8" s="148" t="s">
        <v>292</v>
      </c>
      <c r="JO8" s="148" t="s">
        <v>2401</v>
      </c>
      <c r="JP8" s="148" t="s">
        <v>2402</v>
      </c>
      <c r="JQ8" s="148" t="s">
        <v>2403</v>
      </c>
      <c r="JR8" s="148" t="s">
        <v>2404</v>
      </c>
      <c r="JS8" s="148" t="s">
        <v>2405</v>
      </c>
      <c r="JT8" s="148" t="s">
        <v>2406</v>
      </c>
      <c r="JU8" s="148" t="s">
        <v>2407</v>
      </c>
      <c r="JV8" s="148" t="s">
        <v>2382</v>
      </c>
      <c r="JW8" s="148" t="s">
        <v>2408</v>
      </c>
      <c r="JX8" s="148" t="s">
        <v>2409</v>
      </c>
      <c r="JY8" s="148" t="s">
        <v>2410</v>
      </c>
      <c r="JZ8" s="148" t="s">
        <v>2411</v>
      </c>
      <c r="KA8" s="148" t="s">
        <v>2412</v>
      </c>
      <c r="KB8" s="148" t="s">
        <v>2363</v>
      </c>
      <c r="KC8" s="148" t="s">
        <v>2413</v>
      </c>
      <c r="KD8" s="148" t="s">
        <v>2412</v>
      </c>
      <c r="KE8" s="148" t="s">
        <v>2364</v>
      </c>
      <c r="KF8" s="148" t="s">
        <v>2414</v>
      </c>
      <c r="KG8" s="148" t="s">
        <v>2415</v>
      </c>
      <c r="KH8" s="148" t="s">
        <v>2415</v>
      </c>
      <c r="KI8" s="148" t="s">
        <v>2416</v>
      </c>
      <c r="KJ8" s="148" t="s">
        <v>2249</v>
      </c>
    </row>
    <row r="9" spans="1:296" ht="18" customHeight="1" x14ac:dyDescent="0.35">
      <c r="A9" s="151" t="s">
        <v>100</v>
      </c>
      <c r="B9" s="151" t="s">
        <v>800</v>
      </c>
      <c r="C9" s="152">
        <v>0</v>
      </c>
      <c r="D9" s="152">
        <v>0</v>
      </c>
      <c r="E9" s="153">
        <v>16.093800000000002</v>
      </c>
      <c r="F9" s="153">
        <v>-24.499400000000001</v>
      </c>
      <c r="G9" s="153">
        <v>-32.786000000000001</v>
      </c>
      <c r="H9" s="153">
        <v>36.8688</v>
      </c>
      <c r="I9" s="152"/>
      <c r="J9" s="153">
        <v>45.5961</v>
      </c>
      <c r="K9" s="153">
        <v>-114.1253</v>
      </c>
      <c r="L9" s="153">
        <v>52.142200000000003</v>
      </c>
      <c r="M9" s="153">
        <v>26.5732</v>
      </c>
      <c r="N9" s="153">
        <v>25.8185</v>
      </c>
      <c r="O9" s="153">
        <v>-6.66</v>
      </c>
      <c r="P9" s="153">
        <v>-35.554000000000002</v>
      </c>
      <c r="Q9" s="153">
        <v>30.8</v>
      </c>
      <c r="R9" s="153">
        <v>18.216000000000001</v>
      </c>
      <c r="S9" s="153">
        <v>-30.8</v>
      </c>
      <c r="T9" s="153">
        <v>14.5214</v>
      </c>
      <c r="U9" s="153">
        <v>72.918599999999998</v>
      </c>
      <c r="V9" s="153">
        <v>8.6471</v>
      </c>
      <c r="W9" s="153">
        <v>8.9382000000000001</v>
      </c>
      <c r="X9" s="153">
        <v>14.600199999999999</v>
      </c>
      <c r="Y9" s="153">
        <v>6.0758999999999999</v>
      </c>
      <c r="Z9" s="153">
        <v>5.9650999999999996</v>
      </c>
      <c r="AA9" s="153">
        <v>7.9869000000000003</v>
      </c>
      <c r="AB9" s="152"/>
      <c r="AC9" s="152"/>
      <c r="AD9" s="153">
        <v>-68.66</v>
      </c>
      <c r="AE9" s="153">
        <v>-68.7</v>
      </c>
      <c r="AF9" s="152"/>
      <c r="AG9" s="153">
        <v>6.66</v>
      </c>
      <c r="AH9" s="153">
        <v>35.200000000000003</v>
      </c>
      <c r="AI9" s="153">
        <v>6.101</v>
      </c>
      <c r="AJ9" s="153">
        <v>0.17299999999999999</v>
      </c>
      <c r="AK9" s="152"/>
      <c r="AL9" s="153">
        <v>-51.64</v>
      </c>
      <c r="AM9" s="153">
        <v>-79.099999999999994</v>
      </c>
      <c r="AN9" s="153">
        <v>51.83</v>
      </c>
      <c r="AO9" s="153">
        <v>51.98</v>
      </c>
      <c r="AP9" s="153">
        <v>7.0449000000000002</v>
      </c>
      <c r="AQ9" s="153">
        <v>12.335900000000001</v>
      </c>
      <c r="AR9" s="153">
        <v>62.489899999999999</v>
      </c>
      <c r="AS9" s="153">
        <v>64.309600000000003</v>
      </c>
      <c r="AT9" s="153">
        <v>40.860199999999999</v>
      </c>
      <c r="AU9" s="153">
        <v>-58.2376</v>
      </c>
      <c r="AV9" s="153">
        <v>-57.872999999999998</v>
      </c>
      <c r="AW9" s="153">
        <v>10.7461</v>
      </c>
      <c r="AX9" s="153">
        <v>10.5761</v>
      </c>
      <c r="AY9" s="153">
        <v>74.161600000000007</v>
      </c>
      <c r="AZ9" s="153">
        <v>75.695999999999998</v>
      </c>
      <c r="BA9" s="153">
        <v>-31.229700000000001</v>
      </c>
      <c r="BB9" s="153">
        <v>-33.935099999999998</v>
      </c>
      <c r="BC9" s="153">
        <v>-328.52449999999999</v>
      </c>
      <c r="BD9" s="153">
        <v>-35.057600000000001</v>
      </c>
      <c r="BE9" s="153">
        <v>-2.4</v>
      </c>
      <c r="BF9" s="153">
        <v>-2.4</v>
      </c>
      <c r="BG9" s="153">
        <v>63.0642</v>
      </c>
      <c r="BH9" s="153">
        <v>62.152900000000002</v>
      </c>
      <c r="BI9" s="153">
        <v>-4.8079000000000001</v>
      </c>
      <c r="BJ9" s="152"/>
      <c r="BK9" s="153">
        <v>-39.428899999999999</v>
      </c>
      <c r="BL9" s="153">
        <v>6.6052999999999997</v>
      </c>
      <c r="BM9" s="152"/>
      <c r="BN9" s="153">
        <v>2.6311</v>
      </c>
      <c r="BO9" s="153">
        <v>358.77550000000002</v>
      </c>
      <c r="BP9" s="153">
        <v>81.240200000000002</v>
      </c>
      <c r="BQ9" s="153">
        <v>80.935100000000006</v>
      </c>
      <c r="BR9" s="153">
        <v>-431.62020000000001</v>
      </c>
      <c r="BS9" s="153">
        <v>333.16800000000001</v>
      </c>
      <c r="BT9" s="152"/>
      <c r="BU9" s="153">
        <v>-128.6986</v>
      </c>
      <c r="BV9" s="153">
        <v>131.53399999999999</v>
      </c>
      <c r="BW9" s="153">
        <v>87.101500000000001</v>
      </c>
      <c r="BX9" s="153">
        <v>23.93</v>
      </c>
      <c r="BY9" s="153">
        <v>24.93</v>
      </c>
      <c r="BZ9" s="153">
        <v>55.09</v>
      </c>
      <c r="CA9" s="153">
        <v>71.86</v>
      </c>
      <c r="CB9" s="153">
        <v>-39.513199999999998</v>
      </c>
      <c r="CC9" s="153">
        <v>-39.781100000000002</v>
      </c>
      <c r="CD9" s="153">
        <v>117.71299999999999</v>
      </c>
      <c r="CE9" s="153">
        <v>119.0339</v>
      </c>
      <c r="CF9" s="153">
        <v>31.034600000000001</v>
      </c>
      <c r="CG9" s="153">
        <v>-100.70610000000001</v>
      </c>
      <c r="CH9" s="153">
        <v>-101.756</v>
      </c>
      <c r="CI9" s="153">
        <v>-6.0259999999999998</v>
      </c>
      <c r="CJ9" s="153">
        <v>-91.767300000000006</v>
      </c>
      <c r="CK9" s="152"/>
      <c r="CL9" s="152"/>
      <c r="CM9" s="153">
        <v>50.1</v>
      </c>
      <c r="CN9" s="153">
        <v>184.1</v>
      </c>
      <c r="CO9" s="153">
        <v>-17.010000000000002</v>
      </c>
      <c r="CP9" s="153">
        <v>23.837199999999999</v>
      </c>
      <c r="CQ9" s="153">
        <v>24.467600000000001</v>
      </c>
      <c r="CR9" s="153">
        <v>24.1111</v>
      </c>
      <c r="CS9" s="153">
        <v>31.497900000000001</v>
      </c>
      <c r="CT9" s="153">
        <v>31.2165</v>
      </c>
      <c r="CU9" s="153">
        <v>-21.025500000000001</v>
      </c>
      <c r="CV9" s="153">
        <v>-54.271900000000002</v>
      </c>
      <c r="CW9" s="153">
        <v>-21.2851</v>
      </c>
      <c r="CX9" s="153">
        <v>12.6416</v>
      </c>
      <c r="CY9" s="153">
        <v>47.68</v>
      </c>
      <c r="CZ9" s="153">
        <v>27.34</v>
      </c>
      <c r="DA9" s="153">
        <v>41.726100000000002</v>
      </c>
      <c r="DB9" s="153">
        <v>39.2624</v>
      </c>
      <c r="DC9" s="153">
        <v>31.3597</v>
      </c>
      <c r="DD9" s="152"/>
      <c r="DE9" s="153">
        <v>92.323400000000007</v>
      </c>
      <c r="DF9" s="153">
        <v>91.441199999999995</v>
      </c>
      <c r="DG9" s="153">
        <v>-121.249</v>
      </c>
      <c r="DH9" s="152"/>
      <c r="DI9" s="152"/>
      <c r="DJ9" s="153">
        <v>-77.7</v>
      </c>
      <c r="DK9" s="153">
        <v>-76.8</v>
      </c>
      <c r="DL9" s="153">
        <v>27.7103</v>
      </c>
      <c r="DM9" s="153">
        <v>42.6</v>
      </c>
      <c r="DN9" s="153">
        <v>50.266800000000003</v>
      </c>
      <c r="DO9" s="153">
        <v>61.541699999999999</v>
      </c>
      <c r="DP9" s="153">
        <v>42.86</v>
      </c>
      <c r="DQ9" s="153">
        <v>-6.09</v>
      </c>
      <c r="DR9" s="153">
        <v>66.448499999999996</v>
      </c>
      <c r="DS9" s="153">
        <v>119.7393</v>
      </c>
      <c r="DT9" s="153">
        <v>-29.07</v>
      </c>
      <c r="DU9" s="153">
        <v>-29.17</v>
      </c>
      <c r="DV9" s="153">
        <v>107.82</v>
      </c>
      <c r="DW9" s="153">
        <v>61.1</v>
      </c>
      <c r="DX9" s="153">
        <v>121.6909</v>
      </c>
      <c r="DY9" s="153">
        <v>119.36360000000001</v>
      </c>
      <c r="DZ9" s="153">
        <v>-27.316800000000001</v>
      </c>
      <c r="EA9" s="153">
        <v>-27.063600000000001</v>
      </c>
      <c r="EB9" s="153">
        <v>205.24379999999999</v>
      </c>
      <c r="EC9" s="153">
        <v>160.42789999999999</v>
      </c>
      <c r="ED9" s="153">
        <v>153.8373</v>
      </c>
      <c r="EE9" s="153">
        <v>154.62430000000001</v>
      </c>
      <c r="EF9" s="153">
        <v>120.78189999999999</v>
      </c>
      <c r="EG9" s="153">
        <v>103.7441</v>
      </c>
      <c r="EH9" s="153">
        <v>-27.704000000000001</v>
      </c>
      <c r="EI9" s="153">
        <v>442.4898</v>
      </c>
      <c r="EJ9" s="153">
        <v>440.6601</v>
      </c>
      <c r="EK9" s="152"/>
      <c r="EL9" s="153">
        <v>-34.655299999999997</v>
      </c>
      <c r="EM9" s="153">
        <v>-32.082099999999997</v>
      </c>
      <c r="EN9" s="153">
        <v>-28.1341</v>
      </c>
      <c r="EO9" s="153">
        <v>14.2323</v>
      </c>
      <c r="EP9" s="153">
        <v>14.786300000000001</v>
      </c>
      <c r="EQ9" s="153">
        <v>147.51599999999999</v>
      </c>
      <c r="ER9" s="153">
        <v>-47.908299999999997</v>
      </c>
      <c r="ES9" s="153">
        <v>-48.938099999999999</v>
      </c>
      <c r="ET9" s="153">
        <v>-63.782699999999998</v>
      </c>
      <c r="EU9" s="153">
        <v>17.13</v>
      </c>
      <c r="EV9" s="153">
        <v>-10.24</v>
      </c>
      <c r="EW9" s="153">
        <v>118.7</v>
      </c>
      <c r="EX9" s="153">
        <v>14.514699999999999</v>
      </c>
      <c r="EY9" s="153">
        <v>-31.867999999999999</v>
      </c>
      <c r="EZ9" s="153">
        <v>-37.975200000000001</v>
      </c>
      <c r="FA9" s="153">
        <v>-37.24</v>
      </c>
      <c r="FB9" s="153">
        <v>8.8653999999999993</v>
      </c>
      <c r="FC9" s="153">
        <v>-98.422200000000004</v>
      </c>
      <c r="FD9" s="153">
        <v>63.665500000000002</v>
      </c>
      <c r="FE9" s="153">
        <v>24.065000000000001</v>
      </c>
      <c r="FF9" s="152"/>
      <c r="FG9" s="153">
        <v>23.6157</v>
      </c>
      <c r="FH9" s="153">
        <v>23.237400000000001</v>
      </c>
      <c r="FI9" s="153">
        <v>23.170400000000001</v>
      </c>
      <c r="FJ9" s="153">
        <v>22.805299999999999</v>
      </c>
      <c r="FK9" s="153">
        <v>39.352200000000003</v>
      </c>
      <c r="FL9" s="153">
        <v>40.5244</v>
      </c>
      <c r="FM9" s="153">
        <v>-146.52430000000001</v>
      </c>
      <c r="FN9" s="153">
        <v>29.187899999999999</v>
      </c>
      <c r="FO9" s="153">
        <v>28.792400000000001</v>
      </c>
      <c r="FP9" s="153">
        <v>-106.8105</v>
      </c>
      <c r="FQ9" s="153">
        <v>-100.7687</v>
      </c>
      <c r="FR9" s="153">
        <v>-41.615000000000002</v>
      </c>
      <c r="FS9" s="153">
        <v>-43.58</v>
      </c>
      <c r="FT9" s="153">
        <v>13.4701</v>
      </c>
      <c r="FU9" s="153">
        <v>0.95</v>
      </c>
      <c r="FV9" s="153">
        <v>-9.2100000000000009</v>
      </c>
      <c r="FW9" s="153">
        <v>18.64</v>
      </c>
      <c r="FX9" s="153">
        <v>-41.3232</v>
      </c>
      <c r="FY9" s="152"/>
      <c r="FZ9" s="152"/>
      <c r="GA9" s="152"/>
      <c r="GB9" s="152"/>
      <c r="GC9" s="153">
        <v>20.96</v>
      </c>
      <c r="GD9" s="153">
        <v>103.11239999999999</v>
      </c>
      <c r="GE9" s="153">
        <v>109.5291</v>
      </c>
      <c r="GF9" s="153">
        <v>13.07</v>
      </c>
      <c r="GG9" s="153">
        <v>84.327399999999997</v>
      </c>
      <c r="GH9" s="153">
        <v>23.9</v>
      </c>
      <c r="GI9" s="153">
        <v>-19.567299999999999</v>
      </c>
      <c r="GJ9" s="153">
        <v>2.2764000000000002</v>
      </c>
      <c r="GK9" s="153">
        <v>2.5156999999999998</v>
      </c>
      <c r="GL9" s="153">
        <v>1.5285</v>
      </c>
      <c r="GM9" s="152"/>
      <c r="GN9" s="152"/>
      <c r="GO9" s="153">
        <v>-14.761699999999999</v>
      </c>
      <c r="GP9" s="153">
        <v>-28.471299999999999</v>
      </c>
      <c r="GQ9" s="153">
        <v>21.194099999999999</v>
      </c>
      <c r="GR9" s="153">
        <v>29.632999999999999</v>
      </c>
      <c r="GS9" s="153">
        <v>56.848199999999999</v>
      </c>
      <c r="GT9" s="153">
        <v>59.407899999999998</v>
      </c>
      <c r="GU9" s="153">
        <v>-143.85509999999999</v>
      </c>
      <c r="GV9" s="153">
        <v>-18.895499999999998</v>
      </c>
      <c r="GW9" s="153">
        <v>36.586300000000001</v>
      </c>
      <c r="GX9" s="153">
        <v>-36.3444</v>
      </c>
      <c r="GY9" s="153">
        <v>3.6055000000000001</v>
      </c>
      <c r="GZ9" s="153">
        <v>4.8243999999999998</v>
      </c>
      <c r="HA9" s="153">
        <v>4.5141999999999998</v>
      </c>
      <c r="HB9" s="152"/>
      <c r="HC9" s="153">
        <v>135.99889999999999</v>
      </c>
      <c r="HD9" s="153">
        <v>135.01089999999999</v>
      </c>
      <c r="HE9" s="152"/>
      <c r="HF9" s="152"/>
      <c r="HG9" s="153">
        <v>-204.41309999999999</v>
      </c>
      <c r="HH9" s="153">
        <v>207.09200000000001</v>
      </c>
      <c r="HI9" s="153">
        <v>464.5204</v>
      </c>
      <c r="HJ9" s="153">
        <v>-129.7628</v>
      </c>
      <c r="HK9" s="153">
        <v>-128.7054</v>
      </c>
      <c r="HL9" s="153">
        <v>-63.654200000000003</v>
      </c>
      <c r="HM9" s="153">
        <v>-55.175899999999999</v>
      </c>
      <c r="HN9" s="153">
        <v>73.473200000000006</v>
      </c>
      <c r="HO9" s="153">
        <v>73.155199999999994</v>
      </c>
      <c r="HP9" s="152"/>
      <c r="HQ9" s="152"/>
      <c r="HR9" s="153">
        <v>36.192300000000003</v>
      </c>
      <c r="HS9" s="153">
        <v>35.269399999999997</v>
      </c>
      <c r="HT9" s="153">
        <v>-62.781700000000001</v>
      </c>
      <c r="HU9" s="153">
        <v>-62.844700000000003</v>
      </c>
      <c r="HV9" s="153">
        <v>103.07</v>
      </c>
      <c r="HW9" s="153">
        <v>102.1</v>
      </c>
      <c r="HX9" s="153">
        <v>11.8</v>
      </c>
      <c r="HY9" s="153">
        <v>11.5</v>
      </c>
      <c r="HZ9" s="153">
        <v>21.310300000000002</v>
      </c>
      <c r="IA9" s="153">
        <v>29.84</v>
      </c>
      <c r="IB9" s="153">
        <v>-349.86939999999998</v>
      </c>
      <c r="IC9" s="153">
        <v>110.1191</v>
      </c>
      <c r="ID9" s="153">
        <v>109.2774</v>
      </c>
      <c r="IE9" s="153">
        <v>15.6</v>
      </c>
      <c r="IF9" s="153">
        <v>-48.6</v>
      </c>
      <c r="IG9" s="153">
        <v>-33.5</v>
      </c>
      <c r="IH9" s="153">
        <v>-33.799999999999997</v>
      </c>
      <c r="II9" s="152"/>
      <c r="IJ9" s="153">
        <v>1.3185</v>
      </c>
      <c r="IK9" s="153">
        <v>-458.90289999999999</v>
      </c>
      <c r="IL9" s="153">
        <v>-415.48829999999998</v>
      </c>
      <c r="IM9" s="153">
        <v>492.5763</v>
      </c>
      <c r="IN9" s="153">
        <v>383.74610000000001</v>
      </c>
      <c r="IO9" s="153">
        <v>2.5284</v>
      </c>
      <c r="IP9" s="152"/>
      <c r="IQ9" s="153">
        <v>370.46510000000001</v>
      </c>
      <c r="IR9" s="153">
        <v>-130.1763</v>
      </c>
      <c r="IS9" s="153">
        <v>-250.89789999999999</v>
      </c>
      <c r="IT9" s="153">
        <v>-369.31240000000003</v>
      </c>
      <c r="IU9" s="153">
        <v>116.4627</v>
      </c>
      <c r="IV9" s="153">
        <v>114.35339999999999</v>
      </c>
      <c r="IW9" s="153">
        <v>131.59100000000001</v>
      </c>
      <c r="IX9" s="153">
        <v>-473.27940000000001</v>
      </c>
      <c r="IY9" s="153">
        <v>263.06689999999998</v>
      </c>
      <c r="IZ9" s="153">
        <v>-221.3228</v>
      </c>
      <c r="JA9" s="153">
        <v>225.39859999999999</v>
      </c>
      <c r="JB9" s="153">
        <v>-8.2522000000000002</v>
      </c>
      <c r="JC9" s="153">
        <v>25.576000000000001</v>
      </c>
      <c r="JD9" s="153">
        <v>4.6399999999999997</v>
      </c>
      <c r="JE9" s="153">
        <v>1.091</v>
      </c>
      <c r="JF9" s="153">
        <v>1.0840000000000001</v>
      </c>
      <c r="JG9" s="153">
        <v>-5.84</v>
      </c>
      <c r="JH9" s="153">
        <v>-16</v>
      </c>
      <c r="JI9" s="152"/>
      <c r="JJ9" s="153">
        <v>17.433399999999999</v>
      </c>
      <c r="JK9" s="153">
        <v>-28.770900000000001</v>
      </c>
      <c r="JL9" s="153">
        <v>-41.075800000000001</v>
      </c>
      <c r="JM9" s="153">
        <v>23.2</v>
      </c>
      <c r="JN9" s="153">
        <v>48.826000000000001</v>
      </c>
      <c r="JO9" s="153">
        <v>48.780999999999999</v>
      </c>
      <c r="JP9" s="152"/>
      <c r="JQ9" s="153">
        <v>12.119899999999999</v>
      </c>
      <c r="JR9" s="153">
        <v>48.6708</v>
      </c>
      <c r="JS9" s="153">
        <v>48.500500000000002</v>
      </c>
      <c r="JT9" s="153">
        <v>48.6004</v>
      </c>
      <c r="JU9" s="152"/>
      <c r="JV9" s="153">
        <v>50.4</v>
      </c>
      <c r="JW9" s="153">
        <v>20.713899999999999</v>
      </c>
      <c r="JX9" s="153">
        <v>6.39</v>
      </c>
      <c r="JY9" s="152"/>
      <c r="JZ9" s="153">
        <v>-55.589700000000001</v>
      </c>
      <c r="KA9" s="153">
        <v>82.1541</v>
      </c>
      <c r="KB9" s="153">
        <v>64.782399999999996</v>
      </c>
      <c r="KC9" s="153">
        <v>-55.921300000000002</v>
      </c>
      <c r="KD9" s="153">
        <v>-80.618600000000001</v>
      </c>
      <c r="KE9" s="153">
        <v>54.512700000000002</v>
      </c>
      <c r="KF9" s="153">
        <v>25.119</v>
      </c>
      <c r="KG9" s="153">
        <v>-62</v>
      </c>
      <c r="KH9" s="153">
        <v>61.7</v>
      </c>
      <c r="KI9" s="153">
        <v>262.52199999999999</v>
      </c>
      <c r="KJ9" s="153">
        <v>-39.372</v>
      </c>
    </row>
    <row r="10" spans="1:296" ht="18" customHeight="1" x14ac:dyDescent="0.35">
      <c r="A10" s="151" t="s">
        <v>100</v>
      </c>
      <c r="B10" s="151" t="s">
        <v>801</v>
      </c>
      <c r="C10" s="154">
        <v>0</v>
      </c>
      <c r="D10" s="154">
        <v>0</v>
      </c>
      <c r="E10" s="155">
        <v>15.714700000000001</v>
      </c>
      <c r="F10" s="155">
        <v>-23.047799999999999</v>
      </c>
      <c r="G10" s="155">
        <v>9.1344999999999992</v>
      </c>
      <c r="H10" s="155">
        <v>37.5747</v>
      </c>
      <c r="I10" s="154"/>
      <c r="J10" s="155">
        <v>44.0488</v>
      </c>
      <c r="K10" s="155">
        <v>-129.8588</v>
      </c>
      <c r="L10" s="155">
        <v>50.2624</v>
      </c>
      <c r="M10" s="155">
        <v>25.595199999999998</v>
      </c>
      <c r="N10" s="155">
        <v>24.8293</v>
      </c>
      <c r="O10" s="155">
        <v>-6.66</v>
      </c>
      <c r="P10" s="155">
        <v>-58.383000000000003</v>
      </c>
      <c r="Q10" s="155">
        <v>55</v>
      </c>
      <c r="R10" s="155">
        <v>18.216000000000001</v>
      </c>
      <c r="S10" s="155">
        <v>-55</v>
      </c>
      <c r="T10" s="155">
        <v>14.5337</v>
      </c>
      <c r="U10" s="155">
        <v>85.461600000000004</v>
      </c>
      <c r="V10" s="155">
        <v>8.5114000000000001</v>
      </c>
      <c r="W10" s="155">
        <v>9.0465</v>
      </c>
      <c r="X10" s="155">
        <v>14.663500000000001</v>
      </c>
      <c r="Y10" s="155">
        <v>6.1382000000000003</v>
      </c>
      <c r="Z10" s="155">
        <v>6.5461</v>
      </c>
      <c r="AA10" s="155">
        <v>8.2604000000000006</v>
      </c>
      <c r="AB10" s="154"/>
      <c r="AC10" s="154"/>
      <c r="AD10" s="155">
        <v>-75.63</v>
      </c>
      <c r="AE10" s="155">
        <v>-75.34</v>
      </c>
      <c r="AF10" s="154"/>
      <c r="AG10" s="155">
        <v>6.66</v>
      </c>
      <c r="AH10" s="155">
        <v>57.2</v>
      </c>
      <c r="AI10" s="155">
        <v>5.3019999999999996</v>
      </c>
      <c r="AJ10" s="155">
        <v>0.16500000000000001</v>
      </c>
      <c r="AK10" s="154"/>
      <c r="AL10" s="155">
        <v>-61.9</v>
      </c>
      <c r="AM10" s="155">
        <v>-73.94</v>
      </c>
      <c r="AN10" s="155">
        <v>62.32</v>
      </c>
      <c r="AO10" s="155">
        <v>62.41</v>
      </c>
      <c r="AP10" s="155">
        <v>6.2675999999999998</v>
      </c>
      <c r="AQ10" s="155">
        <v>12.579000000000001</v>
      </c>
      <c r="AR10" s="155">
        <v>60.125500000000002</v>
      </c>
      <c r="AS10" s="155">
        <v>61.4726</v>
      </c>
      <c r="AT10" s="155">
        <v>43.811399999999999</v>
      </c>
      <c r="AU10" s="155">
        <v>-65.0792</v>
      </c>
      <c r="AV10" s="155">
        <v>-64.278800000000004</v>
      </c>
      <c r="AW10" s="155">
        <v>27.4221</v>
      </c>
      <c r="AX10" s="155">
        <v>29.166899999999998</v>
      </c>
      <c r="AY10" s="155">
        <v>74.8797</v>
      </c>
      <c r="AZ10" s="155">
        <v>76.936800000000005</v>
      </c>
      <c r="BA10" s="155">
        <v>-18.8916</v>
      </c>
      <c r="BB10" s="155">
        <v>-15.9171</v>
      </c>
      <c r="BC10" s="155">
        <v>-368.14100000000002</v>
      </c>
      <c r="BD10" s="155">
        <v>-32.578299999999999</v>
      </c>
      <c r="BE10" s="155">
        <v>-3.8</v>
      </c>
      <c r="BF10" s="155">
        <v>-3.7</v>
      </c>
      <c r="BG10" s="155">
        <v>70.247299999999996</v>
      </c>
      <c r="BH10" s="155">
        <v>69.354900000000001</v>
      </c>
      <c r="BI10" s="155">
        <v>-4.3010999999999999</v>
      </c>
      <c r="BJ10" s="154"/>
      <c r="BK10" s="155">
        <v>-44.072800000000001</v>
      </c>
      <c r="BL10" s="155">
        <v>6.1946000000000003</v>
      </c>
      <c r="BM10" s="154"/>
      <c r="BN10" s="155">
        <v>2.4281000000000001</v>
      </c>
      <c r="BO10" s="155">
        <v>397.01519999999999</v>
      </c>
      <c r="BP10" s="155">
        <v>71.748999999999995</v>
      </c>
      <c r="BQ10" s="155">
        <v>71.138599999999997</v>
      </c>
      <c r="BR10" s="155">
        <v>-417.9006</v>
      </c>
      <c r="BS10" s="155">
        <v>349.41789999999997</v>
      </c>
      <c r="BT10" s="154"/>
      <c r="BU10" s="155">
        <v>-127.48309999999999</v>
      </c>
      <c r="BV10" s="155">
        <v>129.7003</v>
      </c>
      <c r="BW10" s="155">
        <v>82.810299999999998</v>
      </c>
      <c r="BX10" s="155">
        <v>23.66</v>
      </c>
      <c r="BY10" s="155">
        <v>24.37</v>
      </c>
      <c r="BZ10" s="155">
        <v>52.28</v>
      </c>
      <c r="CA10" s="155">
        <v>69.62</v>
      </c>
      <c r="CB10" s="155">
        <v>-43.5319</v>
      </c>
      <c r="CC10" s="155">
        <v>-43.3979</v>
      </c>
      <c r="CD10" s="155">
        <v>116.6917</v>
      </c>
      <c r="CE10" s="155">
        <v>118.6824</v>
      </c>
      <c r="CF10" s="155">
        <v>32.463999999999999</v>
      </c>
      <c r="CG10" s="155">
        <v>-97.867199999999997</v>
      </c>
      <c r="CH10" s="155">
        <v>-96.879499999999993</v>
      </c>
      <c r="CI10" s="155">
        <v>-6.6067</v>
      </c>
      <c r="CJ10" s="155">
        <v>-88.460300000000004</v>
      </c>
      <c r="CK10" s="154"/>
      <c r="CL10" s="154"/>
      <c r="CM10" s="155">
        <v>48.4</v>
      </c>
      <c r="CN10" s="155">
        <v>177.5</v>
      </c>
      <c r="CO10" s="155">
        <v>-16.68</v>
      </c>
      <c r="CP10" s="155">
        <v>22.4011</v>
      </c>
      <c r="CQ10" s="155">
        <v>23.014099999999999</v>
      </c>
      <c r="CR10" s="155">
        <v>22.557200000000002</v>
      </c>
      <c r="CS10" s="155">
        <v>26.288799999999998</v>
      </c>
      <c r="CT10" s="155">
        <v>25.421900000000001</v>
      </c>
      <c r="CU10" s="155">
        <v>-16.018000000000001</v>
      </c>
      <c r="CV10" s="155">
        <v>-52.143700000000003</v>
      </c>
      <c r="CW10" s="155">
        <v>-16.244499999999999</v>
      </c>
      <c r="CX10" s="155">
        <v>12.323399999999999</v>
      </c>
      <c r="CY10" s="155">
        <v>44.01</v>
      </c>
      <c r="CZ10" s="155">
        <v>25.71</v>
      </c>
      <c r="DA10" s="155">
        <v>39.851100000000002</v>
      </c>
      <c r="DB10" s="155">
        <v>37.944000000000003</v>
      </c>
      <c r="DC10" s="155">
        <v>30.032299999999999</v>
      </c>
      <c r="DD10" s="154"/>
      <c r="DE10" s="155">
        <v>89.369399999999999</v>
      </c>
      <c r="DF10" s="155">
        <v>88.722499999999997</v>
      </c>
      <c r="DG10" s="155">
        <v>-116.20180000000001</v>
      </c>
      <c r="DH10" s="154"/>
      <c r="DI10" s="154"/>
      <c r="DJ10" s="155">
        <v>-72.3</v>
      </c>
      <c r="DK10" s="155">
        <v>-71.5</v>
      </c>
      <c r="DL10" s="155">
        <v>27.4026</v>
      </c>
      <c r="DM10" s="155">
        <v>40.5</v>
      </c>
      <c r="DN10" s="155">
        <v>45.570300000000003</v>
      </c>
      <c r="DO10" s="155">
        <v>57.440199999999997</v>
      </c>
      <c r="DP10" s="155">
        <v>40.28</v>
      </c>
      <c r="DQ10" s="155">
        <v>-5.32</v>
      </c>
      <c r="DR10" s="155">
        <v>64.665999999999997</v>
      </c>
      <c r="DS10" s="155">
        <v>116.78660000000001</v>
      </c>
      <c r="DT10" s="155">
        <v>-28.88</v>
      </c>
      <c r="DU10" s="155">
        <v>-29.61</v>
      </c>
      <c r="DV10" s="155">
        <v>104.63</v>
      </c>
      <c r="DW10" s="155">
        <v>58.18</v>
      </c>
      <c r="DX10" s="155">
        <v>116.9455</v>
      </c>
      <c r="DY10" s="155">
        <v>114.63639999999999</v>
      </c>
      <c r="DZ10" s="155">
        <v>-29.9907</v>
      </c>
      <c r="EA10" s="155">
        <v>-29.845500000000001</v>
      </c>
      <c r="EB10" s="155">
        <v>197.9306</v>
      </c>
      <c r="EC10" s="155">
        <v>150.6585</v>
      </c>
      <c r="ED10" s="155">
        <v>144.84010000000001</v>
      </c>
      <c r="EE10" s="155">
        <v>146.92930000000001</v>
      </c>
      <c r="EF10" s="155">
        <v>92.700999999999993</v>
      </c>
      <c r="EG10" s="155">
        <v>74.903700000000001</v>
      </c>
      <c r="EH10" s="155">
        <v>-29.486999999999998</v>
      </c>
      <c r="EI10" s="155">
        <v>429.63679999999999</v>
      </c>
      <c r="EJ10" s="155">
        <v>420.88049999999998</v>
      </c>
      <c r="EK10" s="154"/>
      <c r="EL10" s="155">
        <v>-33.319800000000001</v>
      </c>
      <c r="EM10" s="155">
        <v>-31.5291</v>
      </c>
      <c r="EN10" s="155">
        <v>0</v>
      </c>
      <c r="EO10" s="155">
        <v>24.098800000000001</v>
      </c>
      <c r="EP10" s="155">
        <v>22.000800000000002</v>
      </c>
      <c r="EQ10" s="155">
        <v>53.808</v>
      </c>
      <c r="ER10" s="155">
        <v>-34.963500000000003</v>
      </c>
      <c r="ES10" s="155">
        <v>-35.6126</v>
      </c>
      <c r="ET10" s="155">
        <v>-36.9236</v>
      </c>
      <c r="EU10" s="155">
        <v>0</v>
      </c>
      <c r="EV10" s="155">
        <v>-18.18</v>
      </c>
      <c r="EW10" s="155">
        <v>1</v>
      </c>
      <c r="EX10" s="155">
        <v>14.147399999999999</v>
      </c>
      <c r="EY10" s="155">
        <v>-12.232200000000001</v>
      </c>
      <c r="EZ10" s="155">
        <v>-38.941899999999997</v>
      </c>
      <c r="FA10" s="155">
        <v>-38.370699999999999</v>
      </c>
      <c r="FB10" s="155">
        <v>10.120699999999999</v>
      </c>
      <c r="FC10" s="155">
        <v>-71.638999999999996</v>
      </c>
      <c r="FD10" s="155">
        <v>38.5364</v>
      </c>
      <c r="FE10" s="155">
        <v>24.749700000000001</v>
      </c>
      <c r="FF10" s="154"/>
      <c r="FG10" s="155">
        <v>24.128599999999999</v>
      </c>
      <c r="FH10" s="155">
        <v>25.081700000000001</v>
      </c>
      <c r="FI10" s="155">
        <v>25.288699999999999</v>
      </c>
      <c r="FJ10" s="155">
        <v>24.859100000000002</v>
      </c>
      <c r="FK10" s="155">
        <v>43.706099999999999</v>
      </c>
      <c r="FL10" s="155">
        <v>43.036299999999997</v>
      </c>
      <c r="FM10" s="155">
        <v>-149.37100000000001</v>
      </c>
      <c r="FN10" s="155">
        <v>32.112299999999998</v>
      </c>
      <c r="FO10" s="155">
        <v>31.991299999999999</v>
      </c>
      <c r="FP10" s="155">
        <v>-111.52460000000001</v>
      </c>
      <c r="FQ10" s="155">
        <v>-104.7727</v>
      </c>
      <c r="FR10" s="155">
        <v>-41.893300000000004</v>
      </c>
      <c r="FS10" s="155">
        <v>-45.86</v>
      </c>
      <c r="FT10" s="155">
        <v>13.3773</v>
      </c>
      <c r="FU10" s="155">
        <v>0.89139999999999997</v>
      </c>
      <c r="FV10" s="155">
        <v>-9.08</v>
      </c>
      <c r="FW10" s="155">
        <v>19.059999999999999</v>
      </c>
      <c r="FX10" s="155">
        <v>-41.818399999999997</v>
      </c>
      <c r="FY10" s="154"/>
      <c r="FZ10" s="154"/>
      <c r="GA10" s="154"/>
      <c r="GB10" s="154"/>
      <c r="GC10" s="155">
        <v>17.899999999999999</v>
      </c>
      <c r="GD10" s="155">
        <v>106.3266</v>
      </c>
      <c r="GE10" s="155">
        <v>114.1049</v>
      </c>
      <c r="GF10" s="155">
        <v>12.39</v>
      </c>
      <c r="GG10" s="155">
        <v>76.023799999999994</v>
      </c>
      <c r="GH10" s="155">
        <v>23</v>
      </c>
      <c r="GI10" s="155">
        <v>-10.1242</v>
      </c>
      <c r="GJ10" s="155">
        <v>11.7753</v>
      </c>
      <c r="GK10" s="155">
        <v>12.628299999999999</v>
      </c>
      <c r="GL10" s="155">
        <v>1.4985999999999999</v>
      </c>
      <c r="GM10" s="154"/>
      <c r="GN10" s="154"/>
      <c r="GO10" s="155">
        <v>-14.5307</v>
      </c>
      <c r="GP10" s="155">
        <v>-17.8645</v>
      </c>
      <c r="GQ10" s="155">
        <v>20.0411</v>
      </c>
      <c r="GR10" s="155">
        <v>18.525700000000001</v>
      </c>
      <c r="GS10" s="155">
        <v>59.5441</v>
      </c>
      <c r="GT10" s="155">
        <v>60.586100000000002</v>
      </c>
      <c r="GU10" s="155">
        <v>-144.30619999999999</v>
      </c>
      <c r="GV10" s="155">
        <v>-17.933399999999999</v>
      </c>
      <c r="GW10" s="155">
        <v>7.8059000000000003</v>
      </c>
      <c r="GX10" s="155">
        <v>-14.5777</v>
      </c>
      <c r="GY10" s="155">
        <v>3.9418000000000002</v>
      </c>
      <c r="GZ10" s="155">
        <v>4.1115000000000004</v>
      </c>
      <c r="HA10" s="155">
        <v>3.8391999999999999</v>
      </c>
      <c r="HB10" s="155">
        <v>5.1021999999999998</v>
      </c>
      <c r="HC10" s="155">
        <v>134.6781</v>
      </c>
      <c r="HD10" s="155">
        <v>135.95930000000001</v>
      </c>
      <c r="HE10" s="154"/>
      <c r="HF10" s="154"/>
      <c r="HG10" s="155">
        <v>-210.93020000000001</v>
      </c>
      <c r="HH10" s="155">
        <v>213.83779999999999</v>
      </c>
      <c r="HI10" s="155">
        <v>455.89859999999999</v>
      </c>
      <c r="HJ10" s="155">
        <v>-130.10589999999999</v>
      </c>
      <c r="HK10" s="155">
        <v>-128.17910000000001</v>
      </c>
      <c r="HL10" s="155">
        <v>-64.328599999999994</v>
      </c>
      <c r="HM10" s="155">
        <v>-56.701000000000001</v>
      </c>
      <c r="HN10" s="155">
        <v>80.523700000000005</v>
      </c>
      <c r="HO10" s="155">
        <v>80.992400000000004</v>
      </c>
      <c r="HP10" s="154"/>
      <c r="HQ10" s="154"/>
      <c r="HR10" s="155">
        <v>37.016300000000001</v>
      </c>
      <c r="HS10" s="155">
        <v>36.280200000000001</v>
      </c>
      <c r="HT10" s="155">
        <v>-59.811999999999998</v>
      </c>
      <c r="HU10" s="155">
        <v>-60.322299999999998</v>
      </c>
      <c r="HV10" s="155">
        <v>92.17</v>
      </c>
      <c r="HW10" s="155">
        <v>91.36</v>
      </c>
      <c r="HX10" s="155">
        <v>10.4</v>
      </c>
      <c r="HY10" s="155">
        <v>10.199999999999999</v>
      </c>
      <c r="HZ10" s="155">
        <v>21.207799999999999</v>
      </c>
      <c r="IA10" s="155">
        <v>29.36</v>
      </c>
      <c r="IB10" s="155">
        <v>-346.80650000000003</v>
      </c>
      <c r="IC10" s="155">
        <v>110.7766</v>
      </c>
      <c r="ID10" s="155">
        <v>110.545</v>
      </c>
      <c r="IE10" s="155">
        <v>15.1</v>
      </c>
      <c r="IF10" s="155">
        <v>-51.3</v>
      </c>
      <c r="IG10" s="155">
        <v>-35.200000000000003</v>
      </c>
      <c r="IH10" s="155">
        <v>-35.6</v>
      </c>
      <c r="II10" s="154"/>
      <c r="IJ10" s="154"/>
      <c r="IK10" s="155">
        <v>-448.38659999999999</v>
      </c>
      <c r="IL10" s="155">
        <v>-391.93</v>
      </c>
      <c r="IM10" s="155">
        <v>479.40050000000002</v>
      </c>
      <c r="IN10" s="155">
        <v>370.39</v>
      </c>
      <c r="IO10" s="155">
        <v>4.7073</v>
      </c>
      <c r="IP10" s="154"/>
      <c r="IQ10" s="155">
        <v>360.93279999999999</v>
      </c>
      <c r="IR10" s="155">
        <v>-128.8913</v>
      </c>
      <c r="IS10" s="155">
        <v>-248.69970000000001</v>
      </c>
      <c r="IT10" s="155">
        <v>-354.33049999999997</v>
      </c>
      <c r="IU10" s="155">
        <v>111.0313</v>
      </c>
      <c r="IV10" s="155">
        <v>108.5</v>
      </c>
      <c r="IW10" s="155">
        <v>130.63</v>
      </c>
      <c r="IX10" s="155">
        <v>-461.31299999999999</v>
      </c>
      <c r="IY10" s="155">
        <v>254.643</v>
      </c>
      <c r="IZ10" s="155">
        <v>-210.56549999999999</v>
      </c>
      <c r="JA10" s="155">
        <v>213.4975</v>
      </c>
      <c r="JB10" s="155">
        <v>-8.2797000000000001</v>
      </c>
      <c r="JC10" s="155">
        <v>25.611000000000001</v>
      </c>
      <c r="JD10" s="155">
        <v>3.68</v>
      </c>
      <c r="JE10" s="155">
        <v>1.18</v>
      </c>
      <c r="JF10" s="155">
        <v>1.1739999999999999</v>
      </c>
      <c r="JG10" s="155">
        <v>-4.16</v>
      </c>
      <c r="JH10" s="155">
        <v>-15.12</v>
      </c>
      <c r="JI10" s="154"/>
      <c r="JJ10" s="155">
        <v>16.203600000000002</v>
      </c>
      <c r="JK10" s="155">
        <v>-28.065899999999999</v>
      </c>
      <c r="JL10" s="155">
        <v>-41.164299999999997</v>
      </c>
      <c r="JM10" s="155">
        <v>24.7</v>
      </c>
      <c r="JN10" s="155">
        <v>50.387</v>
      </c>
      <c r="JO10" s="155">
        <v>50.01</v>
      </c>
      <c r="JP10" s="155">
        <v>9.6723999999999997</v>
      </c>
      <c r="JQ10" s="155">
        <v>11.575100000000001</v>
      </c>
      <c r="JR10" s="155">
        <v>50.994500000000002</v>
      </c>
      <c r="JS10" s="155">
        <v>52.861199999999997</v>
      </c>
      <c r="JT10" s="155">
        <v>50.555399999999999</v>
      </c>
      <c r="JU10" s="154"/>
      <c r="JV10" s="155">
        <v>51.3</v>
      </c>
      <c r="JW10" s="155">
        <v>21.501999999999999</v>
      </c>
      <c r="JX10" s="155">
        <v>6.1</v>
      </c>
      <c r="JY10" s="154"/>
      <c r="JZ10" s="155">
        <v>-56.870399999999997</v>
      </c>
      <c r="KA10" s="155">
        <v>82.718800000000002</v>
      </c>
      <c r="KB10" s="155">
        <v>65.986599999999996</v>
      </c>
      <c r="KC10" s="155">
        <v>-56.3611</v>
      </c>
      <c r="KD10" s="155">
        <v>-80.717399999999998</v>
      </c>
      <c r="KE10" s="155">
        <v>56.1723</v>
      </c>
      <c r="KF10" s="155">
        <v>23.933900000000001</v>
      </c>
      <c r="KG10" s="155">
        <v>-62.2</v>
      </c>
      <c r="KH10" s="155">
        <v>63.6</v>
      </c>
      <c r="KI10" s="155">
        <v>244.8758</v>
      </c>
      <c r="KJ10" s="155">
        <v>-17.197700000000001</v>
      </c>
    </row>
    <row r="11" spans="1:296" ht="18" customHeight="1" x14ac:dyDescent="0.35">
      <c r="A11" s="151" t="s">
        <v>100</v>
      </c>
      <c r="B11" s="151" t="s">
        <v>802</v>
      </c>
      <c r="C11" s="154">
        <v>0</v>
      </c>
      <c r="D11" s="154">
        <v>0</v>
      </c>
      <c r="E11" s="155">
        <v>15.3027</v>
      </c>
      <c r="F11" s="155">
        <v>-22.860600000000002</v>
      </c>
      <c r="G11" s="155">
        <v>8.8589000000000002</v>
      </c>
      <c r="H11" s="155">
        <v>36.504399999999997</v>
      </c>
      <c r="I11" s="154"/>
      <c r="J11" s="155">
        <v>42.751300000000001</v>
      </c>
      <c r="K11" s="155">
        <v>-129.06549999999999</v>
      </c>
      <c r="L11" s="155">
        <v>48.012799999999999</v>
      </c>
      <c r="M11" s="155">
        <v>24.045300000000001</v>
      </c>
      <c r="N11" s="155">
        <v>23.733699999999999</v>
      </c>
      <c r="O11" s="155">
        <v>-13.32</v>
      </c>
      <c r="P11" s="155">
        <v>-57.459000000000003</v>
      </c>
      <c r="Q11" s="155">
        <v>52.8</v>
      </c>
      <c r="R11" s="155">
        <v>17.388000000000002</v>
      </c>
      <c r="S11" s="155">
        <v>-52.8</v>
      </c>
      <c r="T11" s="155">
        <v>14.351699999999999</v>
      </c>
      <c r="U11" s="155">
        <v>263.54239999999999</v>
      </c>
      <c r="V11" s="155">
        <v>8.2157999999999998</v>
      </c>
      <c r="W11" s="155">
        <v>8.4712999999999994</v>
      </c>
      <c r="X11" s="155">
        <v>13.9129</v>
      </c>
      <c r="Y11" s="155">
        <v>6.3906999999999998</v>
      </c>
      <c r="Z11" s="155">
        <v>6.2255000000000003</v>
      </c>
      <c r="AA11" s="155">
        <v>7.8202999999999996</v>
      </c>
      <c r="AB11" s="154"/>
      <c r="AC11" s="154"/>
      <c r="AD11" s="155">
        <v>-75.52</v>
      </c>
      <c r="AE11" s="155">
        <v>-75.290000000000006</v>
      </c>
      <c r="AF11" s="154"/>
      <c r="AG11" s="155">
        <v>11.1</v>
      </c>
      <c r="AH11" s="155">
        <v>57.2</v>
      </c>
      <c r="AI11" s="155">
        <v>4.7699999999999996</v>
      </c>
      <c r="AJ11" s="155">
        <v>0.16600000000000001</v>
      </c>
      <c r="AK11" s="154"/>
      <c r="AL11" s="155">
        <v>-60.33</v>
      </c>
      <c r="AM11" s="155">
        <v>-75.540000000000006</v>
      </c>
      <c r="AN11" s="155">
        <v>60.55</v>
      </c>
      <c r="AO11" s="155">
        <v>60.74</v>
      </c>
      <c r="AP11" s="155">
        <v>5.8108000000000004</v>
      </c>
      <c r="AQ11" s="155">
        <v>12.8726</v>
      </c>
      <c r="AR11" s="155">
        <v>58.464599999999997</v>
      </c>
      <c r="AS11" s="155">
        <v>59.930500000000002</v>
      </c>
      <c r="AT11" s="155">
        <v>51.393900000000002</v>
      </c>
      <c r="AU11" s="155">
        <v>-63.100900000000003</v>
      </c>
      <c r="AV11" s="155">
        <v>-62.126399999999997</v>
      </c>
      <c r="AW11" s="155">
        <v>30.792000000000002</v>
      </c>
      <c r="AX11" s="155">
        <v>28.660900000000002</v>
      </c>
      <c r="AY11" s="155">
        <v>75.704800000000006</v>
      </c>
      <c r="AZ11" s="155">
        <v>77.0227</v>
      </c>
      <c r="BA11" s="155">
        <v>-15.767200000000001</v>
      </c>
      <c r="BB11" s="155">
        <v>-21.240600000000001</v>
      </c>
      <c r="BC11" s="155">
        <v>-366.3177</v>
      </c>
      <c r="BD11" s="155">
        <v>-29.3443</v>
      </c>
      <c r="BE11" s="155">
        <v>-5.4</v>
      </c>
      <c r="BF11" s="155">
        <v>-5.4</v>
      </c>
      <c r="BG11" s="155">
        <v>68.266999999999996</v>
      </c>
      <c r="BH11" s="155">
        <v>68.021100000000004</v>
      </c>
      <c r="BI11" s="155">
        <v>-4.2331000000000003</v>
      </c>
      <c r="BJ11" s="154"/>
      <c r="BK11" s="155">
        <v>-47.998600000000003</v>
      </c>
      <c r="BL11" s="155">
        <v>5.1760999999999999</v>
      </c>
      <c r="BM11" s="154"/>
      <c r="BN11" s="155">
        <v>2.3376999999999999</v>
      </c>
      <c r="BO11" s="155">
        <v>399.70080000000002</v>
      </c>
      <c r="BP11" s="155">
        <v>72.634</v>
      </c>
      <c r="BQ11" s="155">
        <v>71.748999999999995</v>
      </c>
      <c r="BR11" s="155">
        <v>-458.14240000000001</v>
      </c>
      <c r="BS11" s="155">
        <v>329.4391</v>
      </c>
      <c r="BT11" s="154"/>
      <c r="BU11" s="155">
        <v>-128.8956</v>
      </c>
      <c r="BV11" s="155">
        <v>130.77680000000001</v>
      </c>
      <c r="BW11" s="155">
        <v>79.5869</v>
      </c>
      <c r="BX11" s="155">
        <v>22.85</v>
      </c>
      <c r="BY11" s="155">
        <v>22.75</v>
      </c>
      <c r="BZ11" s="155">
        <v>50.11</v>
      </c>
      <c r="CA11" s="155">
        <v>68.89</v>
      </c>
      <c r="CB11" s="155">
        <v>-29.734300000000001</v>
      </c>
      <c r="CC11" s="155">
        <v>-28.3947</v>
      </c>
      <c r="CD11" s="155">
        <v>109.1117</v>
      </c>
      <c r="CE11" s="155">
        <v>109.4438</v>
      </c>
      <c r="CF11" s="155">
        <v>34.110300000000002</v>
      </c>
      <c r="CG11" s="155">
        <v>-93.150099999999995</v>
      </c>
      <c r="CH11" s="155">
        <v>-93.612499999999997</v>
      </c>
      <c r="CI11" s="155">
        <v>-6.5953999999999997</v>
      </c>
      <c r="CJ11" s="155">
        <v>-85.165700000000001</v>
      </c>
      <c r="CK11" s="154"/>
      <c r="CL11" s="154"/>
      <c r="CM11" s="155">
        <v>48.5</v>
      </c>
      <c r="CN11" s="155">
        <v>173.4</v>
      </c>
      <c r="CO11" s="155">
        <v>-16.09</v>
      </c>
      <c r="CP11" s="155">
        <v>22.374500000000001</v>
      </c>
      <c r="CQ11" s="155">
        <v>23.126300000000001</v>
      </c>
      <c r="CR11" s="155">
        <v>22.576499999999999</v>
      </c>
      <c r="CS11" s="155">
        <v>25.732099999999999</v>
      </c>
      <c r="CT11" s="155">
        <v>25.0137</v>
      </c>
      <c r="CU11" s="155">
        <v>-13.6129</v>
      </c>
      <c r="CV11" s="155">
        <v>-52.315399999999997</v>
      </c>
      <c r="CW11" s="155">
        <v>-14.571300000000001</v>
      </c>
      <c r="CX11" s="155">
        <v>11.831799999999999</v>
      </c>
      <c r="CY11" s="155">
        <v>41.49</v>
      </c>
      <c r="CZ11" s="155">
        <v>24.33</v>
      </c>
      <c r="DA11" s="155">
        <v>38.444800000000001</v>
      </c>
      <c r="DB11" s="155">
        <v>36.625700000000002</v>
      </c>
      <c r="DC11" s="155">
        <v>29.2927</v>
      </c>
      <c r="DD11" s="154"/>
      <c r="DE11" s="155">
        <v>85.589100000000002</v>
      </c>
      <c r="DF11" s="155">
        <v>84.880700000000004</v>
      </c>
      <c r="DG11" s="155">
        <v>-111.45529999999999</v>
      </c>
      <c r="DH11" s="154"/>
      <c r="DI11" s="154"/>
      <c r="DJ11" s="155">
        <v>-69.8</v>
      </c>
      <c r="DK11" s="155">
        <v>-71.400000000000006</v>
      </c>
      <c r="DL11" s="155">
        <v>26.814900000000002</v>
      </c>
      <c r="DM11" s="155">
        <v>38.9</v>
      </c>
      <c r="DN11" s="155">
        <v>43.222099999999998</v>
      </c>
      <c r="DO11" s="155">
        <v>55.096400000000003</v>
      </c>
      <c r="DP11" s="155">
        <v>38.65</v>
      </c>
      <c r="DQ11" s="155">
        <v>-4.75</v>
      </c>
      <c r="DR11" s="155">
        <v>67.177000000000007</v>
      </c>
      <c r="DS11" s="155">
        <v>110.4563</v>
      </c>
      <c r="DT11" s="155">
        <v>-29.01</v>
      </c>
      <c r="DU11" s="155">
        <v>-29.58</v>
      </c>
      <c r="DV11" s="155">
        <v>102.27</v>
      </c>
      <c r="DW11" s="155">
        <v>56.89</v>
      </c>
      <c r="DX11" s="155">
        <v>112.5818</v>
      </c>
      <c r="DY11" s="155">
        <v>108.36360000000001</v>
      </c>
      <c r="DZ11" s="155">
        <v>-20.618600000000001</v>
      </c>
      <c r="EA11" s="155">
        <v>-20.836400000000001</v>
      </c>
      <c r="EB11" s="155">
        <v>195.36519999999999</v>
      </c>
      <c r="EC11" s="155">
        <v>149.5514</v>
      </c>
      <c r="ED11" s="155">
        <v>144.0204</v>
      </c>
      <c r="EE11" s="155">
        <v>145.54490000000001</v>
      </c>
      <c r="EF11" s="155">
        <v>117.682</v>
      </c>
      <c r="EG11" s="155">
        <v>99.961500000000001</v>
      </c>
      <c r="EH11" s="155">
        <v>-28.064</v>
      </c>
      <c r="EI11" s="155">
        <v>467.91210000000001</v>
      </c>
      <c r="EJ11" s="155">
        <v>458.96690000000001</v>
      </c>
      <c r="EK11" s="154"/>
      <c r="EL11" s="155">
        <v>-33.471200000000003</v>
      </c>
      <c r="EM11" s="155">
        <v>-31.691299999999998</v>
      </c>
      <c r="EN11" s="155">
        <v>-29.1374</v>
      </c>
      <c r="EO11" s="155">
        <v>21.139500000000002</v>
      </c>
      <c r="EP11" s="155">
        <v>20.076699999999999</v>
      </c>
      <c r="EQ11" s="155">
        <v>155.196</v>
      </c>
      <c r="ER11" s="155">
        <v>-46.2029</v>
      </c>
      <c r="ES11" s="155">
        <v>-47.219900000000003</v>
      </c>
      <c r="ET11" s="155">
        <v>-62.316499999999998</v>
      </c>
      <c r="EU11" s="155">
        <v>0</v>
      </c>
      <c r="EV11" s="155">
        <v>-19.09</v>
      </c>
      <c r="EW11" s="155">
        <v>98</v>
      </c>
      <c r="EX11" s="155">
        <v>13.669</v>
      </c>
      <c r="EY11" s="155">
        <v>-14.6617</v>
      </c>
      <c r="EZ11" s="155">
        <v>-39.382100000000001</v>
      </c>
      <c r="FA11" s="155">
        <v>-38.5443</v>
      </c>
      <c r="FB11" s="155">
        <v>10.0886</v>
      </c>
      <c r="FC11" s="155">
        <v>-96.794799999999995</v>
      </c>
      <c r="FD11" s="155">
        <v>62.146099999999997</v>
      </c>
      <c r="FE11" s="155">
        <v>24.835699999999999</v>
      </c>
      <c r="FF11" s="154"/>
      <c r="FG11" s="155">
        <v>24.1099</v>
      </c>
      <c r="FH11" s="155">
        <v>26.0398</v>
      </c>
      <c r="FI11" s="155">
        <v>26.290299999999998</v>
      </c>
      <c r="FJ11" s="155">
        <v>24.854900000000001</v>
      </c>
      <c r="FK11" s="155">
        <v>28.635000000000002</v>
      </c>
      <c r="FL11" s="155">
        <v>28.969899999999999</v>
      </c>
      <c r="FM11" s="155">
        <v>-123.75020000000001</v>
      </c>
      <c r="FN11" s="155">
        <v>22.572700000000001</v>
      </c>
      <c r="FO11" s="155">
        <v>22.3811</v>
      </c>
      <c r="FP11" s="155">
        <v>-103.5758</v>
      </c>
      <c r="FQ11" s="155">
        <v>-101.3013</v>
      </c>
      <c r="FR11" s="155">
        <v>-19.414999999999999</v>
      </c>
      <c r="FS11" s="155">
        <v>-20.52</v>
      </c>
      <c r="FT11" s="155">
        <v>13.2943</v>
      </c>
      <c r="FU11" s="155">
        <v>0.86819999999999997</v>
      </c>
      <c r="FV11" s="155">
        <v>-9.1</v>
      </c>
      <c r="FW11" s="155">
        <v>18.309999999999999</v>
      </c>
      <c r="FX11" s="155">
        <v>-18.999099999999999</v>
      </c>
      <c r="FY11" s="154"/>
      <c r="FZ11" s="154"/>
      <c r="GA11" s="154"/>
      <c r="GB11" s="154"/>
      <c r="GC11" s="155">
        <v>36.19</v>
      </c>
      <c r="GD11" s="155">
        <v>101.7603</v>
      </c>
      <c r="GE11" s="155">
        <v>104.5399</v>
      </c>
      <c r="GF11" s="155">
        <v>10.95</v>
      </c>
      <c r="GG11" s="155">
        <v>82.897900000000007</v>
      </c>
      <c r="GH11" s="155">
        <v>23.4</v>
      </c>
      <c r="GI11" s="155">
        <v>-8.6602999999999994</v>
      </c>
      <c r="GJ11" s="155">
        <v>10.7051</v>
      </c>
      <c r="GK11" s="155">
        <v>11.518000000000001</v>
      </c>
      <c r="GL11" s="155">
        <v>1.3629</v>
      </c>
      <c r="GM11" s="154"/>
      <c r="GN11" s="154"/>
      <c r="GO11" s="155">
        <v>-16.160299999999999</v>
      </c>
      <c r="GP11" s="155">
        <v>-16.426400000000001</v>
      </c>
      <c r="GQ11" s="155">
        <v>20.633400000000002</v>
      </c>
      <c r="GR11" s="155">
        <v>16.689900000000002</v>
      </c>
      <c r="GS11" s="155">
        <v>56.019300000000001</v>
      </c>
      <c r="GT11" s="155">
        <v>56.0824</v>
      </c>
      <c r="GU11" s="155">
        <v>-139.0402</v>
      </c>
      <c r="GV11" s="155">
        <v>-17.6218</v>
      </c>
      <c r="GW11" s="155">
        <v>8.8745999999999992</v>
      </c>
      <c r="GX11" s="155">
        <v>-16.007000000000001</v>
      </c>
      <c r="GY11" s="155">
        <v>4.1417999999999999</v>
      </c>
      <c r="GZ11" s="155">
        <v>3.7305999999999999</v>
      </c>
      <c r="HA11" s="155">
        <v>3.4278</v>
      </c>
      <c r="HB11" s="155">
        <v>5.3250000000000002</v>
      </c>
      <c r="HC11" s="155">
        <v>135.03149999999999</v>
      </c>
      <c r="HD11" s="155">
        <v>134.9332</v>
      </c>
      <c r="HE11" s="154"/>
      <c r="HF11" s="154"/>
      <c r="HG11" s="155">
        <v>-204.26669999999999</v>
      </c>
      <c r="HH11" s="155">
        <v>203.79519999999999</v>
      </c>
      <c r="HI11" s="155">
        <v>469.9128</v>
      </c>
      <c r="HJ11" s="155">
        <v>-132.1952</v>
      </c>
      <c r="HK11" s="155">
        <v>-127.9845</v>
      </c>
      <c r="HL11" s="155">
        <v>-63.585799999999999</v>
      </c>
      <c r="HM11" s="155">
        <v>-56.740099999999998</v>
      </c>
      <c r="HN11" s="155">
        <v>77.488299999999995</v>
      </c>
      <c r="HO11" s="155">
        <v>77.345399999999998</v>
      </c>
      <c r="HP11" s="154"/>
      <c r="HQ11" s="154"/>
      <c r="HR11" s="155">
        <v>34.456400000000002</v>
      </c>
      <c r="HS11" s="155">
        <v>34.423400000000001</v>
      </c>
      <c r="HT11" s="155">
        <v>-58.866</v>
      </c>
      <c r="HU11" s="155">
        <v>-58.52</v>
      </c>
      <c r="HV11" s="155">
        <v>99.71</v>
      </c>
      <c r="HW11" s="155">
        <v>98.89</v>
      </c>
      <c r="HX11" s="155">
        <v>11.1</v>
      </c>
      <c r="HY11" s="155">
        <v>11.7</v>
      </c>
      <c r="HZ11" s="155">
        <v>21.5154</v>
      </c>
      <c r="IA11" s="155">
        <v>28.56</v>
      </c>
      <c r="IB11" s="155">
        <v>-341.21929999999998</v>
      </c>
      <c r="IC11" s="155">
        <v>106.62690000000001</v>
      </c>
      <c r="ID11" s="155">
        <v>105.5796</v>
      </c>
      <c r="IE11" s="154"/>
      <c r="IF11" s="155">
        <v>-50.1</v>
      </c>
      <c r="IG11" s="155">
        <v>-32.6</v>
      </c>
      <c r="IH11" s="155">
        <v>-32.5</v>
      </c>
      <c r="II11" s="154"/>
      <c r="IJ11" s="155">
        <v>1.2210000000000001</v>
      </c>
      <c r="IK11" s="155">
        <v>-459.60219999999998</v>
      </c>
      <c r="IL11" s="155">
        <v>-431.09410000000003</v>
      </c>
      <c r="IM11" s="155">
        <v>486.77890000000002</v>
      </c>
      <c r="IN11" s="155">
        <v>373.72710000000001</v>
      </c>
      <c r="IO11" s="155">
        <v>-10.4892</v>
      </c>
      <c r="IP11" s="154"/>
      <c r="IQ11" s="155">
        <v>363.61430000000001</v>
      </c>
      <c r="IR11" s="155">
        <v>-125.86960000000001</v>
      </c>
      <c r="IS11" s="155">
        <v>-246.5575</v>
      </c>
      <c r="IT11" s="155">
        <v>-364.1823</v>
      </c>
      <c r="IU11" s="155">
        <v>113.1443</v>
      </c>
      <c r="IV11" s="155">
        <v>112.20010000000001</v>
      </c>
      <c r="IW11" s="155">
        <v>126.91379999999999</v>
      </c>
      <c r="IX11" s="155">
        <v>-465.94240000000002</v>
      </c>
      <c r="IY11" s="155">
        <v>254.84280000000001</v>
      </c>
      <c r="IZ11" s="155">
        <v>-219.74180000000001</v>
      </c>
      <c r="JA11" s="155">
        <v>219.76179999999999</v>
      </c>
      <c r="JB11" s="155">
        <v>-7.4089999999999998</v>
      </c>
      <c r="JC11" s="155">
        <v>26.959</v>
      </c>
      <c r="JD11" s="155">
        <v>4.08</v>
      </c>
      <c r="JE11" s="155">
        <v>1.325</v>
      </c>
      <c r="JF11" s="155">
        <v>1.3280000000000001</v>
      </c>
      <c r="JG11" s="155">
        <v>-4.6399999999999997</v>
      </c>
      <c r="JH11" s="155">
        <v>-15.12</v>
      </c>
      <c r="JI11" s="154"/>
      <c r="JJ11" s="155">
        <v>15.9686</v>
      </c>
      <c r="JK11" s="155">
        <v>-28.358899999999998</v>
      </c>
      <c r="JL11" s="155">
        <v>-41.191699999999997</v>
      </c>
      <c r="JM11" s="155">
        <v>25.8</v>
      </c>
      <c r="JN11" s="155">
        <v>51.847999999999999</v>
      </c>
      <c r="JO11" s="155">
        <v>52.890999999999998</v>
      </c>
      <c r="JP11" s="155">
        <v>9.9320000000000004</v>
      </c>
      <c r="JQ11" s="155">
        <v>12.002800000000001</v>
      </c>
      <c r="JR11" s="155">
        <v>51.045099999999998</v>
      </c>
      <c r="JS11" s="155">
        <v>49.389099999999999</v>
      </c>
      <c r="JT11" s="155">
        <v>51.597299999999997</v>
      </c>
      <c r="JU11" s="154"/>
      <c r="JV11" s="155">
        <v>48.8</v>
      </c>
      <c r="JW11" s="155">
        <v>22.084599999999998</v>
      </c>
      <c r="JX11" s="155">
        <v>5.91</v>
      </c>
      <c r="JY11" s="154"/>
      <c r="JZ11" s="155">
        <v>-58.258000000000003</v>
      </c>
      <c r="KA11" s="155">
        <v>80.850499999999997</v>
      </c>
      <c r="KB11" s="155">
        <v>65.441999999999993</v>
      </c>
      <c r="KC11" s="155">
        <v>-57.251399999999997</v>
      </c>
      <c r="KD11" s="155">
        <v>-79.880700000000004</v>
      </c>
      <c r="KE11" s="155">
        <v>55.257800000000003</v>
      </c>
      <c r="KF11" s="155">
        <v>23.4559</v>
      </c>
      <c r="KG11" s="155">
        <v>-60.7</v>
      </c>
      <c r="KH11" s="155">
        <v>61.4</v>
      </c>
      <c r="KI11" s="155">
        <v>266.56790000000001</v>
      </c>
      <c r="KJ11" s="155">
        <v>-73.447500000000005</v>
      </c>
    </row>
    <row r="12" spans="1:296" ht="18" customHeight="1" x14ac:dyDescent="0.35">
      <c r="A12" s="151" t="s">
        <v>100</v>
      </c>
      <c r="B12" s="151" t="s">
        <v>803</v>
      </c>
      <c r="C12" s="154">
        <v>0</v>
      </c>
      <c r="D12" s="154">
        <v>0</v>
      </c>
      <c r="E12" s="154"/>
      <c r="F12" s="154"/>
      <c r="G12" s="155">
        <v>8.5930999999999997</v>
      </c>
      <c r="H12" s="155">
        <v>35.137099999999997</v>
      </c>
      <c r="I12" s="154"/>
      <c r="J12" s="155">
        <v>41.739899999999999</v>
      </c>
      <c r="K12" s="155">
        <v>-127.46599999999999</v>
      </c>
      <c r="L12" s="155">
        <v>47.418500000000002</v>
      </c>
      <c r="M12" s="155">
        <v>24.1373</v>
      </c>
      <c r="N12" s="155">
        <v>23.343800000000002</v>
      </c>
      <c r="O12" s="155">
        <v>-11.1</v>
      </c>
      <c r="P12" s="155">
        <v>-55.77</v>
      </c>
      <c r="Q12" s="155">
        <v>52.8</v>
      </c>
      <c r="R12" s="155">
        <v>16.559999999999999</v>
      </c>
      <c r="S12" s="155">
        <v>-52.8</v>
      </c>
      <c r="T12" s="155">
        <v>13.8032</v>
      </c>
      <c r="U12" s="155">
        <v>263.25580000000002</v>
      </c>
      <c r="V12" s="155">
        <v>8.0517000000000003</v>
      </c>
      <c r="W12" s="155">
        <v>8.4939</v>
      </c>
      <c r="X12" s="155">
        <v>13.0932</v>
      </c>
      <c r="Y12" s="155">
        <v>6.3621999999999996</v>
      </c>
      <c r="Z12" s="155">
        <v>5.9126000000000003</v>
      </c>
      <c r="AA12" s="155">
        <v>8.0106000000000002</v>
      </c>
      <c r="AB12" s="154"/>
      <c r="AC12" s="154"/>
      <c r="AD12" s="155">
        <v>-73.25</v>
      </c>
      <c r="AE12" s="155">
        <v>-73.569999999999993</v>
      </c>
      <c r="AF12" s="154"/>
      <c r="AG12" s="155">
        <v>11.1</v>
      </c>
      <c r="AH12" s="155">
        <v>55</v>
      </c>
      <c r="AI12" s="155">
        <v>5.05</v>
      </c>
      <c r="AJ12" s="155">
        <v>0.16500000000000001</v>
      </c>
      <c r="AK12" s="154"/>
      <c r="AL12" s="155">
        <v>-58.08</v>
      </c>
      <c r="AM12" s="155">
        <v>-77.77</v>
      </c>
      <c r="AN12" s="155">
        <v>58.27</v>
      </c>
      <c r="AO12" s="155">
        <v>58.64</v>
      </c>
      <c r="AP12" s="155">
        <v>5.5723000000000003</v>
      </c>
      <c r="AQ12" s="155">
        <v>13.305199999999999</v>
      </c>
      <c r="AR12" s="155">
        <v>57.1556</v>
      </c>
      <c r="AS12" s="155">
        <v>58.709299999999999</v>
      </c>
      <c r="AT12" s="155">
        <v>49.878300000000003</v>
      </c>
      <c r="AU12" s="155">
        <v>-60.769799999999996</v>
      </c>
      <c r="AV12" s="155">
        <v>-61.018599999999999</v>
      </c>
      <c r="AW12" s="155">
        <v>29.013100000000001</v>
      </c>
      <c r="AX12" s="155">
        <v>26.3856</v>
      </c>
      <c r="AY12" s="155">
        <v>75.005300000000005</v>
      </c>
      <c r="AZ12" s="155">
        <v>76.276799999999994</v>
      </c>
      <c r="BA12" s="155">
        <v>-19.643599999999999</v>
      </c>
      <c r="BB12" s="155">
        <v>-14.911</v>
      </c>
      <c r="BC12" s="155">
        <v>-362.30579999999998</v>
      </c>
      <c r="BD12" s="155">
        <v>-23.1952</v>
      </c>
      <c r="BE12" s="155">
        <v>-8.8000000000000007</v>
      </c>
      <c r="BF12" s="155">
        <v>-8.8000000000000007</v>
      </c>
      <c r="BG12" s="155">
        <v>66.355199999999996</v>
      </c>
      <c r="BH12" s="155">
        <v>66.010000000000005</v>
      </c>
      <c r="BI12" s="155">
        <v>-4.1437999999999997</v>
      </c>
      <c r="BJ12" s="154"/>
      <c r="BK12" s="155">
        <v>-49.1051</v>
      </c>
      <c r="BL12" s="155">
        <v>5.1970000000000001</v>
      </c>
      <c r="BM12" s="154"/>
      <c r="BN12" s="155">
        <v>2.1221000000000001</v>
      </c>
      <c r="BO12" s="155">
        <v>392.59</v>
      </c>
      <c r="BP12" s="155">
        <v>69.124399999999994</v>
      </c>
      <c r="BQ12" s="155">
        <v>68.483500000000006</v>
      </c>
      <c r="BR12" s="155">
        <v>-451.07060000000001</v>
      </c>
      <c r="BS12" s="155">
        <v>315.61770000000001</v>
      </c>
      <c r="BT12" s="154"/>
      <c r="BU12" s="155">
        <v>-122.1662</v>
      </c>
      <c r="BV12" s="155">
        <v>123.69370000000001</v>
      </c>
      <c r="BW12" s="155">
        <v>77.291600000000003</v>
      </c>
      <c r="BX12" s="155">
        <v>22.63</v>
      </c>
      <c r="BY12" s="155">
        <v>22.36</v>
      </c>
      <c r="BZ12" s="155">
        <v>48.55</v>
      </c>
      <c r="CA12" s="155">
        <v>67.180000000000007</v>
      </c>
      <c r="CB12" s="155">
        <v>-28.2608</v>
      </c>
      <c r="CC12" s="155">
        <v>-28.3947</v>
      </c>
      <c r="CD12" s="155">
        <v>108.3685</v>
      </c>
      <c r="CE12" s="155">
        <v>108.73869999999999</v>
      </c>
      <c r="CF12" s="155">
        <v>35.530900000000003</v>
      </c>
      <c r="CG12" s="155">
        <v>-88.9512</v>
      </c>
      <c r="CH12" s="155">
        <v>-89.0471</v>
      </c>
      <c r="CI12" s="155">
        <v>-5.5568999999999997</v>
      </c>
      <c r="CJ12" s="155">
        <v>-81.990899999999996</v>
      </c>
      <c r="CK12" s="154"/>
      <c r="CL12" s="154"/>
      <c r="CM12" s="155">
        <v>48.1</v>
      </c>
      <c r="CN12" s="155">
        <v>165.5</v>
      </c>
      <c r="CO12" s="155">
        <v>-15.69</v>
      </c>
      <c r="CP12" s="155">
        <v>22.8537</v>
      </c>
      <c r="CQ12" s="155">
        <v>23.750399999999999</v>
      </c>
      <c r="CR12" s="155">
        <v>23.331900000000001</v>
      </c>
      <c r="CS12" s="155">
        <v>24.653600000000001</v>
      </c>
      <c r="CT12" s="155">
        <v>24.45</v>
      </c>
      <c r="CU12" s="155">
        <v>-13.9224</v>
      </c>
      <c r="CV12" s="155">
        <v>-50.879600000000003</v>
      </c>
      <c r="CW12" s="155">
        <v>-13.8772</v>
      </c>
      <c r="CX12" s="155">
        <v>11.3637</v>
      </c>
      <c r="CY12" s="155">
        <v>39.6</v>
      </c>
      <c r="CZ12" s="155">
        <v>23.64</v>
      </c>
      <c r="DA12" s="155">
        <v>36.804200000000002</v>
      </c>
      <c r="DB12" s="155">
        <v>35.160800000000002</v>
      </c>
      <c r="DC12" s="155">
        <v>28.060500000000001</v>
      </c>
      <c r="DD12" s="154"/>
      <c r="DE12" s="155">
        <v>82.691900000000004</v>
      </c>
      <c r="DF12" s="155">
        <v>82.196200000000005</v>
      </c>
      <c r="DG12" s="155">
        <v>-107.5911</v>
      </c>
      <c r="DH12" s="154"/>
      <c r="DI12" s="154"/>
      <c r="DJ12" s="155">
        <v>-70</v>
      </c>
      <c r="DK12" s="155">
        <v>-68.5</v>
      </c>
      <c r="DL12" s="155">
        <v>26.963200000000001</v>
      </c>
      <c r="DM12" s="155">
        <v>37.6</v>
      </c>
      <c r="DN12" s="155">
        <v>40.873899999999999</v>
      </c>
      <c r="DO12" s="155">
        <v>53.3386</v>
      </c>
      <c r="DP12" s="155">
        <v>37.44</v>
      </c>
      <c r="DQ12" s="155">
        <v>-4.1900000000000004</v>
      </c>
      <c r="DR12" s="155">
        <v>67.022000000000006</v>
      </c>
      <c r="DS12" s="155">
        <v>106.27849999999999</v>
      </c>
      <c r="DT12" s="155">
        <v>-28.42</v>
      </c>
      <c r="DU12" s="155">
        <v>-28.77</v>
      </c>
      <c r="DV12" s="155">
        <v>98.41</v>
      </c>
      <c r="DW12" s="155">
        <v>55.11</v>
      </c>
      <c r="DX12" s="155">
        <v>108.0909</v>
      </c>
      <c r="DY12" s="155">
        <v>105.8909</v>
      </c>
      <c r="DZ12" s="155">
        <v>-20.2791</v>
      </c>
      <c r="EA12" s="155">
        <v>-20.318200000000001</v>
      </c>
      <c r="EB12" s="155">
        <v>189.86699999999999</v>
      </c>
      <c r="EC12" s="155">
        <v>143.6001</v>
      </c>
      <c r="ED12" s="155">
        <v>137.8785</v>
      </c>
      <c r="EE12" s="155">
        <v>140.58420000000001</v>
      </c>
      <c r="EF12" s="155">
        <v>120.803</v>
      </c>
      <c r="EG12" s="155">
        <v>103.1769</v>
      </c>
      <c r="EH12" s="155">
        <v>-27.814</v>
      </c>
      <c r="EI12" s="155">
        <v>460.59690000000001</v>
      </c>
      <c r="EJ12" s="155">
        <v>456.27510000000001</v>
      </c>
      <c r="EK12" s="154"/>
      <c r="EL12" s="155">
        <v>-33.570999999999998</v>
      </c>
      <c r="EM12" s="155">
        <v>-31.768699999999999</v>
      </c>
      <c r="EN12" s="155">
        <v>-32.564</v>
      </c>
      <c r="EO12" s="155">
        <v>23.202500000000001</v>
      </c>
      <c r="EP12" s="155">
        <v>20.7118</v>
      </c>
      <c r="EQ12" s="155">
        <v>175.16399999999999</v>
      </c>
      <c r="ER12" s="155">
        <v>-49.015000000000001</v>
      </c>
      <c r="ES12" s="155">
        <v>-50.008299999999998</v>
      </c>
      <c r="ET12" s="155">
        <v>-65.223799999999997</v>
      </c>
      <c r="EU12" s="155">
        <v>0</v>
      </c>
      <c r="EV12" s="155">
        <v>-17.22</v>
      </c>
      <c r="EW12" s="155">
        <v>116.6</v>
      </c>
      <c r="EX12" s="155">
        <v>13.271599999999999</v>
      </c>
      <c r="EY12" s="155">
        <v>-10.511699999999999</v>
      </c>
      <c r="EZ12" s="155">
        <v>-38.332700000000003</v>
      </c>
      <c r="FA12" s="155">
        <v>-37.151699999999998</v>
      </c>
      <c r="FB12" s="155">
        <v>9.0433000000000003</v>
      </c>
      <c r="FC12" s="155">
        <v>-101.05889999999999</v>
      </c>
      <c r="FD12" s="155">
        <v>65.086699999999993</v>
      </c>
      <c r="FE12" s="155">
        <v>24.448499999999999</v>
      </c>
      <c r="FF12" s="154"/>
      <c r="FG12" s="155">
        <v>23.81</v>
      </c>
      <c r="FH12" s="155">
        <v>26.1905</v>
      </c>
      <c r="FI12" s="155">
        <v>26.684799999999999</v>
      </c>
      <c r="FJ12" s="155">
        <v>26.601800000000001</v>
      </c>
      <c r="FK12" s="155">
        <v>29.3049</v>
      </c>
      <c r="FL12" s="155">
        <v>29.1374</v>
      </c>
      <c r="FM12" s="155">
        <v>-128.2715</v>
      </c>
      <c r="FN12" s="155">
        <v>22.006799999999998</v>
      </c>
      <c r="FO12" s="155">
        <v>22.258500000000002</v>
      </c>
      <c r="FP12" s="155">
        <v>-105.1576</v>
      </c>
      <c r="FQ12" s="155">
        <v>-102.2555</v>
      </c>
      <c r="FR12" s="155">
        <v>-21.3706</v>
      </c>
      <c r="FS12" s="155">
        <v>-23.98</v>
      </c>
      <c r="FT12" s="155">
        <v>13.4847</v>
      </c>
      <c r="FU12" s="155">
        <v>0.82189999999999996</v>
      </c>
      <c r="FV12" s="155">
        <v>-8.8800000000000008</v>
      </c>
      <c r="FW12" s="155">
        <v>18.489999999999998</v>
      </c>
      <c r="FX12" s="155">
        <v>-21.3856</v>
      </c>
      <c r="FY12" s="154"/>
      <c r="FZ12" s="154"/>
      <c r="GA12" s="154"/>
      <c r="GB12" s="154"/>
      <c r="GC12" s="155">
        <v>34.19</v>
      </c>
      <c r="GD12" s="155">
        <v>103.229</v>
      </c>
      <c r="GE12" s="155">
        <v>107.60469999999999</v>
      </c>
      <c r="GF12" s="154"/>
      <c r="GG12" s="155">
        <v>82.492000000000004</v>
      </c>
      <c r="GH12" s="155">
        <v>22.6</v>
      </c>
      <c r="GI12" s="155">
        <v>-8.5131999999999994</v>
      </c>
      <c r="GJ12" s="155">
        <v>10.8157</v>
      </c>
      <c r="GK12" s="155">
        <v>11.473800000000001</v>
      </c>
      <c r="GL12" s="155">
        <v>1.3270999999999999</v>
      </c>
      <c r="GM12" s="154"/>
      <c r="GN12" s="154"/>
      <c r="GO12" s="155">
        <v>-15.870699999999999</v>
      </c>
      <c r="GP12" s="155">
        <v>-15.7986</v>
      </c>
      <c r="GQ12" s="155">
        <v>20.449200000000001</v>
      </c>
      <c r="GR12" s="155">
        <v>16.214700000000001</v>
      </c>
      <c r="GS12" s="155">
        <v>57.728499999999997</v>
      </c>
      <c r="GT12" s="155">
        <v>59.406599999999997</v>
      </c>
      <c r="GU12" s="155">
        <v>-139.0429</v>
      </c>
      <c r="GV12" s="155">
        <v>-16.862500000000001</v>
      </c>
      <c r="GW12" s="155">
        <v>8.9011999999999993</v>
      </c>
      <c r="GX12" s="155">
        <v>-14.164099999999999</v>
      </c>
      <c r="GY12" s="155">
        <v>4.2656000000000001</v>
      </c>
      <c r="GZ12" s="155">
        <v>3.4571000000000001</v>
      </c>
      <c r="HA12" s="155">
        <v>3.1747000000000001</v>
      </c>
      <c r="HB12" s="155">
        <v>5</v>
      </c>
      <c r="HC12" s="155">
        <v>133.625</v>
      </c>
      <c r="HD12" s="155">
        <v>133.98910000000001</v>
      </c>
      <c r="HE12" s="154"/>
      <c r="HF12" s="154"/>
      <c r="HG12" s="155">
        <v>-202.7809</v>
      </c>
      <c r="HH12" s="155">
        <v>206.82429999999999</v>
      </c>
      <c r="HI12" s="155">
        <v>471.90269999999998</v>
      </c>
      <c r="HJ12" s="155">
        <v>-129.66419999999999</v>
      </c>
      <c r="HK12" s="155">
        <v>-127.5063</v>
      </c>
      <c r="HL12" s="155">
        <v>-64.575400000000002</v>
      </c>
      <c r="HM12" s="155">
        <v>-57.1982</v>
      </c>
      <c r="HN12" s="155">
        <v>77.822800000000001</v>
      </c>
      <c r="HO12" s="155">
        <v>77.968199999999996</v>
      </c>
      <c r="HP12" s="154"/>
      <c r="HQ12" s="154"/>
      <c r="HR12" s="155">
        <v>33.632399999999997</v>
      </c>
      <c r="HS12" s="155">
        <v>32.995199999999997</v>
      </c>
      <c r="HT12" s="155">
        <v>-58.314900000000002</v>
      </c>
      <c r="HU12" s="155">
        <v>-59.027099999999997</v>
      </c>
      <c r="HV12" s="155">
        <v>102.06</v>
      </c>
      <c r="HW12" s="155">
        <v>102.1</v>
      </c>
      <c r="HX12" s="155">
        <v>8.4</v>
      </c>
      <c r="HY12" s="155">
        <v>9.6999999999999993</v>
      </c>
      <c r="HZ12" s="155">
        <v>21.167200000000001</v>
      </c>
      <c r="IA12" s="155">
        <v>28.08</v>
      </c>
      <c r="IB12" s="155">
        <v>-332.60219999999998</v>
      </c>
      <c r="IC12" s="155">
        <v>104.38079999999999</v>
      </c>
      <c r="ID12" s="155">
        <v>104.03440000000001</v>
      </c>
      <c r="IE12" s="155">
        <v>15.1</v>
      </c>
      <c r="IF12" s="155">
        <v>-50.8</v>
      </c>
      <c r="IG12" s="155">
        <v>-31.8</v>
      </c>
      <c r="IH12" s="155">
        <v>-32.1</v>
      </c>
      <c r="II12" s="154"/>
      <c r="IJ12" s="154"/>
      <c r="IK12" s="155">
        <v>-466.47340000000003</v>
      </c>
      <c r="IL12" s="155">
        <v>-431.31310000000002</v>
      </c>
      <c r="IM12" s="155">
        <v>470.08300000000003</v>
      </c>
      <c r="IN12" s="155">
        <v>368.91840000000002</v>
      </c>
      <c r="IO12" s="155">
        <v>-18.965399999999999</v>
      </c>
      <c r="IP12" s="154"/>
      <c r="IQ12" s="155">
        <v>360.62369999999999</v>
      </c>
      <c r="IR12" s="155">
        <v>-121.7008</v>
      </c>
      <c r="IS12" s="155">
        <v>-241.0247</v>
      </c>
      <c r="IT12" s="155">
        <v>-353.07909999999998</v>
      </c>
      <c r="IU12" s="155">
        <v>112.6966</v>
      </c>
      <c r="IV12" s="155">
        <v>112.3759</v>
      </c>
      <c r="IW12" s="155">
        <v>122.5699</v>
      </c>
      <c r="IX12" s="155">
        <v>-456.22300000000001</v>
      </c>
      <c r="IY12" s="155">
        <v>248.5598</v>
      </c>
      <c r="IZ12" s="155">
        <v>-216.108</v>
      </c>
      <c r="JA12" s="155">
        <v>216.92519999999999</v>
      </c>
      <c r="JB12" s="155">
        <v>-7.8045</v>
      </c>
      <c r="JC12" s="155">
        <v>30.882999999999999</v>
      </c>
      <c r="JD12" s="155">
        <v>2.96</v>
      </c>
      <c r="JE12" s="155">
        <v>1.3680000000000001</v>
      </c>
      <c r="JF12" s="155">
        <v>1.3680000000000001</v>
      </c>
      <c r="JG12" s="155">
        <v>-3.76</v>
      </c>
      <c r="JH12" s="155">
        <v>-15.92</v>
      </c>
      <c r="JI12" s="154"/>
      <c r="JJ12" s="155">
        <v>16.878</v>
      </c>
      <c r="JK12" s="155">
        <v>-28.358899999999998</v>
      </c>
      <c r="JL12" s="155">
        <v>-41.5152</v>
      </c>
      <c r="JM12" s="155">
        <v>25.1</v>
      </c>
      <c r="JN12" s="155">
        <v>50.137</v>
      </c>
      <c r="JO12" s="155">
        <v>49.475000000000001</v>
      </c>
      <c r="JP12" s="155">
        <v>9.9742999999999995</v>
      </c>
      <c r="JQ12" s="155">
        <v>12.0343</v>
      </c>
      <c r="JR12" s="155">
        <v>51.933300000000003</v>
      </c>
      <c r="JS12" s="155">
        <v>50.661099999999998</v>
      </c>
      <c r="JT12" s="155">
        <v>51.561300000000003</v>
      </c>
      <c r="JU12" s="154"/>
      <c r="JV12" s="155">
        <v>52.5</v>
      </c>
      <c r="JW12" s="155">
        <v>22.195399999999999</v>
      </c>
      <c r="JX12" s="155">
        <v>5.85</v>
      </c>
      <c r="JY12" s="154"/>
      <c r="JZ12" s="155">
        <v>-60.8003</v>
      </c>
      <c r="KA12" s="155">
        <v>82.159099999999995</v>
      </c>
      <c r="KB12" s="155">
        <v>65.575299999999999</v>
      </c>
      <c r="KC12" s="155">
        <v>-59.975499999999997</v>
      </c>
      <c r="KD12" s="155">
        <v>-81.087100000000007</v>
      </c>
      <c r="KE12" s="155">
        <v>56.633499999999998</v>
      </c>
      <c r="KF12" s="155">
        <v>23.283100000000001</v>
      </c>
      <c r="KG12" s="155">
        <v>-62.5</v>
      </c>
      <c r="KH12" s="155">
        <v>63.7</v>
      </c>
      <c r="KI12" s="155">
        <v>265.83429999999998</v>
      </c>
      <c r="KJ12" s="155">
        <v>-79.027900000000002</v>
      </c>
    </row>
    <row r="13" spans="1:296" ht="18" customHeight="1" x14ac:dyDescent="0.35">
      <c r="A13" s="151" t="s">
        <v>100</v>
      </c>
      <c r="B13" s="151" t="s">
        <v>804</v>
      </c>
      <c r="C13" s="154">
        <v>0</v>
      </c>
      <c r="D13" s="154">
        <v>0</v>
      </c>
      <c r="E13" s="155">
        <v>15.1404</v>
      </c>
      <c r="F13" s="154"/>
      <c r="G13" s="155">
        <v>8.5228000000000002</v>
      </c>
      <c r="H13" s="155">
        <v>35.055599999999998</v>
      </c>
      <c r="I13" s="154"/>
      <c r="J13" s="155">
        <v>41.165399999999998</v>
      </c>
      <c r="K13" s="155">
        <v>-124.5247</v>
      </c>
      <c r="L13" s="155">
        <v>46.352400000000003</v>
      </c>
      <c r="M13" s="155">
        <v>23.723299999999998</v>
      </c>
      <c r="N13" s="155">
        <v>23.092199999999998</v>
      </c>
      <c r="O13" s="155">
        <v>-8.8800000000000008</v>
      </c>
      <c r="P13" s="155">
        <v>-54.402999999999999</v>
      </c>
      <c r="Q13" s="155">
        <v>50.6</v>
      </c>
      <c r="R13" s="155">
        <v>16.559999999999999</v>
      </c>
      <c r="S13" s="155">
        <v>-50.6</v>
      </c>
      <c r="T13" s="155">
        <v>14.0467</v>
      </c>
      <c r="U13" s="155">
        <v>252.36500000000001</v>
      </c>
      <c r="V13" s="155">
        <v>8.8826000000000001</v>
      </c>
      <c r="W13" s="155">
        <v>9.0777000000000001</v>
      </c>
      <c r="X13" s="155">
        <v>14.7203</v>
      </c>
      <c r="Y13" s="155">
        <v>8.4893999999999998</v>
      </c>
      <c r="Z13" s="155">
        <v>6.0505000000000004</v>
      </c>
      <c r="AA13" s="155">
        <v>8.4292999999999996</v>
      </c>
      <c r="AB13" s="154"/>
      <c r="AC13" s="154"/>
      <c r="AD13" s="155">
        <v>-72.73</v>
      </c>
      <c r="AE13" s="155">
        <v>-72.22</v>
      </c>
      <c r="AF13" s="154"/>
      <c r="AG13" s="155">
        <v>6.66</v>
      </c>
      <c r="AH13" s="155">
        <v>52.8</v>
      </c>
      <c r="AI13" s="155">
        <v>5.4</v>
      </c>
      <c r="AJ13" s="155">
        <v>0.16700000000000001</v>
      </c>
      <c r="AK13" s="154"/>
      <c r="AL13" s="155">
        <v>-53.12</v>
      </c>
      <c r="AM13" s="155">
        <v>-80.77</v>
      </c>
      <c r="AN13" s="155">
        <v>54.22</v>
      </c>
      <c r="AO13" s="155">
        <v>55.7</v>
      </c>
      <c r="AP13" s="155">
        <v>5.0462999999999996</v>
      </c>
      <c r="AQ13" s="155">
        <v>13.190799999999999</v>
      </c>
      <c r="AR13" s="155">
        <v>56.259599999999999</v>
      </c>
      <c r="AS13" s="155">
        <v>57.564300000000003</v>
      </c>
      <c r="AT13" s="155">
        <v>47.601900000000001</v>
      </c>
      <c r="AU13" s="155">
        <v>-59.259099999999997</v>
      </c>
      <c r="AV13" s="155">
        <v>-59.224400000000003</v>
      </c>
      <c r="AW13" s="155">
        <v>16.431699999999999</v>
      </c>
      <c r="AX13" s="155">
        <v>23.6279</v>
      </c>
      <c r="AY13" s="155">
        <v>72.941500000000005</v>
      </c>
      <c r="AZ13" s="155">
        <v>75.668099999999995</v>
      </c>
      <c r="BA13" s="155">
        <v>-19.0974</v>
      </c>
      <c r="BB13" s="155">
        <v>-28.981400000000001</v>
      </c>
      <c r="BC13" s="155">
        <v>-341.4742</v>
      </c>
      <c r="BD13" s="155">
        <v>-20.457699999999999</v>
      </c>
      <c r="BE13" s="155">
        <v>-9.9</v>
      </c>
      <c r="BF13" s="155">
        <v>-9.8000000000000007</v>
      </c>
      <c r="BG13" s="155">
        <v>64.843199999999996</v>
      </c>
      <c r="BH13" s="155">
        <v>63.335799999999999</v>
      </c>
      <c r="BI13" s="155">
        <v>-4.0191999999999997</v>
      </c>
      <c r="BJ13" s="154"/>
      <c r="BK13" s="155">
        <v>-47.997700000000002</v>
      </c>
      <c r="BL13" s="155">
        <v>5.3327</v>
      </c>
      <c r="BM13" s="154"/>
      <c r="BN13" s="155">
        <v>0</v>
      </c>
      <c r="BO13" s="155">
        <v>371.5933</v>
      </c>
      <c r="BP13" s="155">
        <v>62.837600000000002</v>
      </c>
      <c r="BQ13" s="155">
        <v>62.593400000000003</v>
      </c>
      <c r="BR13" s="155">
        <v>-425.40370000000001</v>
      </c>
      <c r="BS13" s="155">
        <v>303.05630000000002</v>
      </c>
      <c r="BT13" s="154"/>
      <c r="BU13" s="155">
        <v>-130.08789999999999</v>
      </c>
      <c r="BV13" s="155">
        <v>131.33320000000001</v>
      </c>
      <c r="BW13" s="155">
        <v>76.373500000000007</v>
      </c>
      <c r="BX13" s="155">
        <v>22.67</v>
      </c>
      <c r="BY13" s="155">
        <v>21.9</v>
      </c>
      <c r="BZ13" s="155">
        <v>46.95</v>
      </c>
      <c r="CA13" s="155">
        <v>66.69</v>
      </c>
      <c r="CB13" s="155">
        <v>-26.2514</v>
      </c>
      <c r="CC13" s="155">
        <v>-26.2514</v>
      </c>
      <c r="CD13" s="155">
        <v>105.67789999999999</v>
      </c>
      <c r="CE13" s="155">
        <v>106.49</v>
      </c>
      <c r="CF13" s="155">
        <v>35.9377</v>
      </c>
      <c r="CG13" s="155">
        <v>-87.348100000000002</v>
      </c>
      <c r="CH13" s="155">
        <v>-87.352800000000002</v>
      </c>
      <c r="CI13" s="155">
        <v>-5.9958</v>
      </c>
      <c r="CJ13" s="155">
        <v>-80.042299999999997</v>
      </c>
      <c r="CK13" s="154"/>
      <c r="CL13" s="154"/>
      <c r="CM13" s="155">
        <v>48.6</v>
      </c>
      <c r="CN13" s="155">
        <v>160.5</v>
      </c>
      <c r="CO13" s="155">
        <v>-15.44</v>
      </c>
      <c r="CP13" s="155">
        <v>22.71</v>
      </c>
      <c r="CQ13" s="155">
        <v>23.901700000000002</v>
      </c>
      <c r="CR13" s="155">
        <v>22.963100000000001</v>
      </c>
      <c r="CS13" s="155">
        <v>22.711099999999998</v>
      </c>
      <c r="CT13" s="155">
        <v>22.076599999999999</v>
      </c>
      <c r="CU13" s="155">
        <v>-15.0497</v>
      </c>
      <c r="CV13" s="155">
        <v>-45.800899999999999</v>
      </c>
      <c r="CW13" s="155">
        <v>-15.727399999999999</v>
      </c>
      <c r="CX13" s="155">
        <v>11.1046</v>
      </c>
      <c r="CY13" s="155">
        <v>38.4</v>
      </c>
      <c r="CZ13" s="155">
        <v>23.12</v>
      </c>
      <c r="DA13" s="155">
        <v>37.2729</v>
      </c>
      <c r="DB13" s="155">
        <v>35.160800000000002</v>
      </c>
      <c r="DC13" s="155">
        <v>28.618300000000001</v>
      </c>
      <c r="DD13" s="154"/>
      <c r="DE13" s="155">
        <v>80.961699999999993</v>
      </c>
      <c r="DF13" s="155">
        <v>80.103399999999993</v>
      </c>
      <c r="DG13" s="155">
        <v>-103.0205</v>
      </c>
      <c r="DH13" s="154"/>
      <c r="DI13" s="154"/>
      <c r="DJ13" s="155">
        <v>-67.099999999999994</v>
      </c>
      <c r="DK13" s="155">
        <v>-66.099999999999994</v>
      </c>
      <c r="DL13" s="155">
        <v>26.853300000000001</v>
      </c>
      <c r="DM13" s="155">
        <v>36.5</v>
      </c>
      <c r="DN13" s="155">
        <v>38.9953</v>
      </c>
      <c r="DO13" s="155">
        <v>52.166699999999999</v>
      </c>
      <c r="DP13" s="155">
        <v>36.26</v>
      </c>
      <c r="DQ13" s="155">
        <v>-3.82</v>
      </c>
      <c r="DR13" s="155">
        <v>69.083500000000001</v>
      </c>
      <c r="DS13" s="155">
        <v>102.2783</v>
      </c>
      <c r="DT13" s="155">
        <v>-29</v>
      </c>
      <c r="DU13" s="155">
        <v>-29.44</v>
      </c>
      <c r="DV13" s="155">
        <v>97.05</v>
      </c>
      <c r="DW13" s="155">
        <v>54.44</v>
      </c>
      <c r="DX13" s="155">
        <v>102.9636</v>
      </c>
      <c r="DY13" s="155">
        <v>101.12730000000001</v>
      </c>
      <c r="DZ13" s="155">
        <v>-19.284800000000001</v>
      </c>
      <c r="EA13" s="155">
        <v>-19.127300000000002</v>
      </c>
      <c r="EB13" s="155">
        <v>186.20859999999999</v>
      </c>
      <c r="EC13" s="155">
        <v>141.04570000000001</v>
      </c>
      <c r="ED13" s="155">
        <v>134.15020000000001</v>
      </c>
      <c r="EE13" s="155">
        <v>136.70740000000001</v>
      </c>
      <c r="EF13" s="155">
        <v>121.04770000000001</v>
      </c>
      <c r="EG13" s="155">
        <v>103.3866</v>
      </c>
      <c r="EH13" s="155">
        <v>-28.558</v>
      </c>
      <c r="EI13" s="155">
        <v>436.95389999999998</v>
      </c>
      <c r="EJ13" s="155">
        <v>466.84539999999998</v>
      </c>
      <c r="EK13" s="154"/>
      <c r="EL13" s="155">
        <v>-33.128599999999999</v>
      </c>
      <c r="EM13" s="155">
        <v>-31.609000000000002</v>
      </c>
      <c r="EN13" s="155">
        <v>-31.770700000000001</v>
      </c>
      <c r="EO13" s="155">
        <v>19.735800000000001</v>
      </c>
      <c r="EP13" s="155">
        <v>17.747900000000001</v>
      </c>
      <c r="EQ13" s="155">
        <v>173.62799999999999</v>
      </c>
      <c r="ER13" s="155">
        <v>-48.685600000000001</v>
      </c>
      <c r="ES13" s="155">
        <v>-49.666699999999999</v>
      </c>
      <c r="ET13" s="155">
        <v>-66.954499999999996</v>
      </c>
      <c r="EU13" s="155">
        <v>15.83</v>
      </c>
      <c r="EV13" s="155">
        <v>-16.07</v>
      </c>
      <c r="EW13" s="155">
        <v>110.6</v>
      </c>
      <c r="EX13" s="155">
        <v>13.238300000000001</v>
      </c>
      <c r="EY13" s="155">
        <v>-15.535600000000001</v>
      </c>
      <c r="EZ13" s="155">
        <v>-38.967399999999998</v>
      </c>
      <c r="FA13" s="155">
        <v>-38.308700000000002</v>
      </c>
      <c r="FB13" s="155">
        <v>9.3096999999999994</v>
      </c>
      <c r="FC13" s="155">
        <v>-100.6079</v>
      </c>
      <c r="FD13" s="155">
        <v>66.97</v>
      </c>
      <c r="FE13" s="155">
        <v>24.873100000000001</v>
      </c>
      <c r="FF13" s="154"/>
      <c r="FG13" s="155">
        <v>24.0489</v>
      </c>
      <c r="FH13" s="155">
        <v>27.085000000000001</v>
      </c>
      <c r="FI13" s="155">
        <v>27.452400000000001</v>
      </c>
      <c r="FJ13" s="155">
        <v>25.741900000000001</v>
      </c>
      <c r="FK13" s="155">
        <v>25.285900000000002</v>
      </c>
      <c r="FL13" s="155">
        <v>25.285900000000002</v>
      </c>
      <c r="FM13" s="155">
        <v>-121.2384</v>
      </c>
      <c r="FN13" s="155">
        <v>21.140699999999999</v>
      </c>
      <c r="FO13" s="155">
        <v>21.422799999999999</v>
      </c>
      <c r="FP13" s="155">
        <v>-104.373</v>
      </c>
      <c r="FQ13" s="155">
        <v>-102.1374</v>
      </c>
      <c r="FR13" s="155">
        <v>-16.8368</v>
      </c>
      <c r="FS13" s="155">
        <v>-18.66</v>
      </c>
      <c r="FT13" s="155">
        <v>13.2967</v>
      </c>
      <c r="FU13" s="155">
        <v>0.82189999999999996</v>
      </c>
      <c r="FV13" s="155">
        <v>-8.89</v>
      </c>
      <c r="FW13" s="155">
        <v>18.75</v>
      </c>
      <c r="FX13" s="155">
        <v>-17.055299999999999</v>
      </c>
      <c r="FY13" s="154"/>
      <c r="FZ13" s="154"/>
      <c r="GA13" s="154"/>
      <c r="GB13" s="154"/>
      <c r="GC13" s="155">
        <v>38.22</v>
      </c>
      <c r="GD13" s="155">
        <v>103.2705</v>
      </c>
      <c r="GE13" s="155">
        <v>106.944</v>
      </c>
      <c r="GF13" s="155">
        <v>10.46</v>
      </c>
      <c r="GG13" s="155">
        <v>84.257199999999997</v>
      </c>
      <c r="GH13" s="155">
        <v>23.8</v>
      </c>
      <c r="GI13" s="155">
        <v>-7.5106000000000002</v>
      </c>
      <c r="GJ13" s="155">
        <v>10.6595</v>
      </c>
      <c r="GK13" s="155">
        <v>11.1584</v>
      </c>
      <c r="GL13" s="155">
        <v>1.2419</v>
      </c>
      <c r="GM13" s="154"/>
      <c r="GN13" s="154"/>
      <c r="GO13" s="155">
        <v>-16.4818</v>
      </c>
      <c r="GP13" s="155">
        <v>-14.8903</v>
      </c>
      <c r="GQ13" s="155">
        <v>21.468</v>
      </c>
      <c r="GR13" s="155">
        <v>14.8682</v>
      </c>
      <c r="GS13" s="155">
        <v>60.877000000000002</v>
      </c>
      <c r="GT13" s="155">
        <v>60.2074</v>
      </c>
      <c r="GU13" s="155">
        <v>-137.07740000000001</v>
      </c>
      <c r="GV13" s="155">
        <v>-16.7256</v>
      </c>
      <c r="GW13" s="155">
        <v>8.8407999999999998</v>
      </c>
      <c r="GX13" s="155">
        <v>-14.3101</v>
      </c>
      <c r="GY13" s="155">
        <v>3.7031999999999998</v>
      </c>
      <c r="GZ13" s="155">
        <v>3.3106</v>
      </c>
      <c r="HA13" s="155">
        <v>3.0059999999999998</v>
      </c>
      <c r="HB13" s="155">
        <v>5</v>
      </c>
      <c r="HC13" s="155">
        <v>135.23560000000001</v>
      </c>
      <c r="HD13" s="155">
        <v>135.91030000000001</v>
      </c>
      <c r="HE13" s="154"/>
      <c r="HF13" s="154"/>
      <c r="HG13" s="155">
        <v>-202.2431</v>
      </c>
      <c r="HH13" s="155">
        <v>206.10390000000001</v>
      </c>
      <c r="HI13" s="155">
        <v>477.48840000000001</v>
      </c>
      <c r="HJ13" s="155">
        <v>-132.00620000000001</v>
      </c>
      <c r="HK13" s="155">
        <v>-129.2869</v>
      </c>
      <c r="HL13" s="155">
        <v>-63.777099999999997</v>
      </c>
      <c r="HM13" s="155">
        <v>-55.166499999999999</v>
      </c>
      <c r="HN13" s="155">
        <v>80.421899999999994</v>
      </c>
      <c r="HO13" s="155">
        <v>79.381299999999996</v>
      </c>
      <c r="HP13" s="154"/>
      <c r="HQ13" s="154"/>
      <c r="HR13" s="155">
        <v>32.797400000000003</v>
      </c>
      <c r="HS13" s="155">
        <v>31.852599999999999</v>
      </c>
      <c r="HT13" s="155">
        <v>-57.6907</v>
      </c>
      <c r="HU13" s="155">
        <v>-58.258600000000001</v>
      </c>
      <c r="HV13" s="155">
        <v>104.43</v>
      </c>
      <c r="HW13" s="155">
        <v>102.94</v>
      </c>
      <c r="HX13" s="155">
        <v>10.6</v>
      </c>
      <c r="HY13" s="155">
        <v>9</v>
      </c>
      <c r="HZ13" s="155">
        <v>20.9407</v>
      </c>
      <c r="IA13" s="155">
        <v>27.36</v>
      </c>
      <c r="IB13" s="155">
        <v>-329.69880000000001</v>
      </c>
      <c r="IC13" s="155">
        <v>102.6146</v>
      </c>
      <c r="ID13" s="155">
        <v>102.2158</v>
      </c>
      <c r="IE13" s="155">
        <v>15</v>
      </c>
      <c r="IF13" s="155">
        <v>-49.6</v>
      </c>
      <c r="IG13" s="155">
        <v>-30.9</v>
      </c>
      <c r="IH13" s="155">
        <v>-31.2</v>
      </c>
      <c r="II13" s="155">
        <v>1.4582999999999999</v>
      </c>
      <c r="IJ13" s="154"/>
      <c r="IK13" s="155">
        <v>-474.18040000000002</v>
      </c>
      <c r="IL13" s="155">
        <v>-438.7636</v>
      </c>
      <c r="IM13" s="155">
        <v>473.9941</v>
      </c>
      <c r="IN13" s="155">
        <v>372.55059999999997</v>
      </c>
      <c r="IO13" s="155">
        <v>-21.7059</v>
      </c>
      <c r="IP13" s="154"/>
      <c r="IQ13" s="155">
        <v>360.5206</v>
      </c>
      <c r="IR13" s="155">
        <v>-120.8407</v>
      </c>
      <c r="IS13" s="155">
        <v>-241.6138</v>
      </c>
      <c r="IT13" s="155">
        <v>-357.05990000000003</v>
      </c>
      <c r="IU13" s="155">
        <v>112.30549999999999</v>
      </c>
      <c r="IV13" s="155">
        <v>112.9903</v>
      </c>
      <c r="IW13" s="155">
        <v>122.8263</v>
      </c>
      <c r="IX13" s="155">
        <v>-460.60980000000001</v>
      </c>
      <c r="IY13" s="155">
        <v>250.6225</v>
      </c>
      <c r="IZ13" s="155">
        <v>-219.0934</v>
      </c>
      <c r="JA13" s="155">
        <v>218.2499</v>
      </c>
      <c r="JB13" s="155">
        <v>-7.9611000000000001</v>
      </c>
      <c r="JC13" s="155">
        <v>31.084</v>
      </c>
      <c r="JD13" s="155">
        <v>3.2</v>
      </c>
      <c r="JE13" s="155">
        <v>1.401</v>
      </c>
      <c r="JF13" s="155">
        <v>1.3879999999999999</v>
      </c>
      <c r="JG13" s="155">
        <v>-3.04</v>
      </c>
      <c r="JH13" s="155">
        <v>-15.44</v>
      </c>
      <c r="JI13" s="154"/>
      <c r="JJ13" s="155">
        <v>15.852600000000001</v>
      </c>
      <c r="JK13" s="155">
        <v>-28.065899999999999</v>
      </c>
      <c r="JL13" s="155">
        <v>-41.310699999999997</v>
      </c>
      <c r="JM13" s="155">
        <v>24.7</v>
      </c>
      <c r="JN13" s="155">
        <v>51.837000000000003</v>
      </c>
      <c r="JO13" s="155">
        <v>51.243000000000002</v>
      </c>
      <c r="JP13" s="154"/>
      <c r="JQ13" s="154"/>
      <c r="JR13" s="155">
        <v>52.120600000000003</v>
      </c>
      <c r="JS13" s="155">
        <v>51.448900000000002</v>
      </c>
      <c r="JT13" s="155">
        <v>51.8249</v>
      </c>
      <c r="JU13" s="154"/>
      <c r="JV13" s="155">
        <v>53.3</v>
      </c>
      <c r="JW13" s="155">
        <v>22.459700000000002</v>
      </c>
      <c r="JX13" s="155">
        <v>5.78</v>
      </c>
      <c r="JY13" s="154"/>
      <c r="JZ13" s="155">
        <v>-57.649900000000002</v>
      </c>
      <c r="KA13" s="155">
        <v>80.239999999999995</v>
      </c>
      <c r="KB13" s="155">
        <v>64.343400000000003</v>
      </c>
      <c r="KC13" s="155">
        <v>-58.414700000000003</v>
      </c>
      <c r="KD13" s="155">
        <v>-79.413700000000006</v>
      </c>
      <c r="KE13" s="155">
        <v>53.549300000000002</v>
      </c>
      <c r="KF13" s="155">
        <v>23.8962</v>
      </c>
      <c r="KG13" s="155">
        <v>-63.4</v>
      </c>
      <c r="KH13" s="155">
        <v>62.6</v>
      </c>
      <c r="KI13" s="155">
        <v>273.58080000000001</v>
      </c>
      <c r="KJ13" s="155">
        <v>-84.372299999999996</v>
      </c>
    </row>
    <row r="14" spans="1:296" ht="18" customHeight="1" x14ac:dyDescent="0.35">
      <c r="A14" s="151" t="s">
        <v>100</v>
      </c>
      <c r="B14" s="151" t="s">
        <v>805</v>
      </c>
      <c r="C14" s="154">
        <v>0</v>
      </c>
      <c r="D14" s="154">
        <v>0</v>
      </c>
      <c r="E14" s="154"/>
      <c r="F14" s="154"/>
      <c r="G14" s="155">
        <v>8.5084</v>
      </c>
      <c r="H14" s="155">
        <v>35.151499999999999</v>
      </c>
      <c r="I14" s="154"/>
      <c r="J14" s="155">
        <v>40.233899999999998</v>
      </c>
      <c r="K14" s="155">
        <v>-119.79989999999999</v>
      </c>
      <c r="L14" s="155">
        <v>45.033299999999997</v>
      </c>
      <c r="M14" s="155">
        <v>22.879300000000001</v>
      </c>
      <c r="N14" s="155">
        <v>22.1328</v>
      </c>
      <c r="O14" s="155">
        <v>-2.2200000000000002</v>
      </c>
      <c r="P14" s="155">
        <v>-53.002000000000002</v>
      </c>
      <c r="Q14" s="155">
        <v>50.6</v>
      </c>
      <c r="R14" s="155">
        <v>15.731999999999999</v>
      </c>
      <c r="S14" s="155">
        <v>-48.4</v>
      </c>
      <c r="T14" s="155">
        <v>14.1091</v>
      </c>
      <c r="U14" s="155">
        <v>244.49119999999999</v>
      </c>
      <c r="V14" s="155">
        <v>8.8625000000000007</v>
      </c>
      <c r="W14" s="155">
        <v>8.5632999999999999</v>
      </c>
      <c r="X14" s="155">
        <v>14.383100000000001</v>
      </c>
      <c r="Y14" s="155">
        <v>8.4431999999999992</v>
      </c>
      <c r="Z14" s="155">
        <v>6.6978999999999997</v>
      </c>
      <c r="AA14" s="155">
        <v>8.6231000000000009</v>
      </c>
      <c r="AB14" s="154"/>
      <c r="AC14" s="154"/>
      <c r="AD14" s="155">
        <v>-70.010000000000005</v>
      </c>
      <c r="AE14" s="155">
        <v>-70.59</v>
      </c>
      <c r="AF14" s="154"/>
      <c r="AG14" s="155">
        <v>2.2200000000000002</v>
      </c>
      <c r="AH14" s="155">
        <v>52.8</v>
      </c>
      <c r="AI14" s="155">
        <v>4.7679999999999998</v>
      </c>
      <c r="AJ14" s="155">
        <v>0.16300000000000001</v>
      </c>
      <c r="AK14" s="154"/>
      <c r="AL14" s="155">
        <v>-52.46</v>
      </c>
      <c r="AM14" s="155">
        <v>-77.709999999999994</v>
      </c>
      <c r="AN14" s="155">
        <v>52.95</v>
      </c>
      <c r="AO14" s="155">
        <v>53.15</v>
      </c>
      <c r="AP14" s="155">
        <v>4.9119000000000002</v>
      </c>
      <c r="AQ14" s="155">
        <v>13.115600000000001</v>
      </c>
      <c r="AR14" s="155">
        <v>55.7498</v>
      </c>
      <c r="AS14" s="155">
        <v>57.180999999999997</v>
      </c>
      <c r="AT14" s="155">
        <v>45.9054</v>
      </c>
      <c r="AU14" s="155">
        <v>-57.7821</v>
      </c>
      <c r="AV14" s="155">
        <v>-57.495100000000001</v>
      </c>
      <c r="AW14" s="155">
        <v>23.287299999999998</v>
      </c>
      <c r="AX14" s="155">
        <v>21.676400000000001</v>
      </c>
      <c r="AY14" s="155">
        <v>69.5702</v>
      </c>
      <c r="AZ14" s="155">
        <v>71.996799999999993</v>
      </c>
      <c r="BA14" s="155">
        <v>-25.816700000000001</v>
      </c>
      <c r="BB14" s="155">
        <v>-26.386800000000001</v>
      </c>
      <c r="BC14" s="155">
        <v>-326.84160000000003</v>
      </c>
      <c r="BD14" s="155">
        <v>-21.224</v>
      </c>
      <c r="BE14" s="155">
        <v>-9.1999999999999993</v>
      </c>
      <c r="BF14" s="155">
        <v>-9.4</v>
      </c>
      <c r="BG14" s="155">
        <v>63.347900000000003</v>
      </c>
      <c r="BH14" s="155">
        <v>62.377400000000002</v>
      </c>
      <c r="BI14" s="155">
        <v>-3.8761000000000001</v>
      </c>
      <c r="BJ14" s="154"/>
      <c r="BK14" s="155">
        <v>-45.158099999999997</v>
      </c>
      <c r="BL14" s="155">
        <v>5.1414999999999997</v>
      </c>
      <c r="BM14" s="154"/>
      <c r="BN14" s="155">
        <v>0</v>
      </c>
      <c r="BO14" s="155">
        <v>362.25459999999998</v>
      </c>
      <c r="BP14" s="155">
        <v>67.201700000000002</v>
      </c>
      <c r="BQ14" s="155">
        <v>67.293300000000002</v>
      </c>
      <c r="BR14" s="155">
        <v>-428.03590000000003</v>
      </c>
      <c r="BS14" s="155">
        <v>280.83909999999997</v>
      </c>
      <c r="BT14" s="154"/>
      <c r="BU14" s="155">
        <v>-108.32</v>
      </c>
      <c r="BV14" s="155">
        <v>109.98650000000001</v>
      </c>
      <c r="BW14" s="155">
        <v>74.337699999999998</v>
      </c>
      <c r="BX14" s="155">
        <v>21.83</v>
      </c>
      <c r="BY14" s="155">
        <v>21.09</v>
      </c>
      <c r="BZ14" s="155">
        <v>46.52</v>
      </c>
      <c r="CA14" s="155">
        <v>65.760000000000005</v>
      </c>
      <c r="CB14" s="155">
        <v>-29.198499999999999</v>
      </c>
      <c r="CC14" s="155">
        <v>-29.4664</v>
      </c>
      <c r="CD14" s="155">
        <v>106.64109999999999</v>
      </c>
      <c r="CE14" s="155">
        <v>107.3053</v>
      </c>
      <c r="CF14" s="155">
        <v>36.610399999999998</v>
      </c>
      <c r="CG14" s="155">
        <v>-79.304400000000001</v>
      </c>
      <c r="CH14" s="155">
        <v>-79.085400000000007</v>
      </c>
      <c r="CI14" s="155">
        <v>-6.2880000000000003</v>
      </c>
      <c r="CJ14" s="155">
        <v>-73.594499999999996</v>
      </c>
      <c r="CK14" s="154"/>
      <c r="CL14" s="154"/>
      <c r="CM14" s="155">
        <v>48.2</v>
      </c>
      <c r="CN14" s="155">
        <v>146.6</v>
      </c>
      <c r="CO14" s="155">
        <v>-15.19</v>
      </c>
      <c r="CP14" s="155">
        <v>26.407499999999999</v>
      </c>
      <c r="CQ14" s="155">
        <v>26.449300000000001</v>
      </c>
      <c r="CR14" s="155">
        <v>26.268599999999999</v>
      </c>
      <c r="CS14" s="155">
        <v>28.891999999999999</v>
      </c>
      <c r="CT14" s="155">
        <v>28.2895</v>
      </c>
      <c r="CU14" s="155">
        <v>-17.790099999999999</v>
      </c>
      <c r="CV14" s="155">
        <v>-48.267299999999999</v>
      </c>
      <c r="CW14" s="155">
        <v>-18.797799999999999</v>
      </c>
      <c r="CX14" s="155">
        <v>10.8964</v>
      </c>
      <c r="CY14" s="155">
        <v>37.229999999999997</v>
      </c>
      <c r="CZ14" s="155">
        <v>22.46</v>
      </c>
      <c r="DA14" s="155">
        <v>36.3354</v>
      </c>
      <c r="DB14" s="155">
        <v>34.721400000000003</v>
      </c>
      <c r="DC14" s="155">
        <v>28.459900000000001</v>
      </c>
      <c r="DD14" s="154"/>
      <c r="DE14" s="155">
        <v>72.703000000000003</v>
      </c>
      <c r="DF14" s="155">
        <v>72.136899999999997</v>
      </c>
      <c r="DG14" s="155">
        <v>-95.441400000000002</v>
      </c>
      <c r="DH14" s="154"/>
      <c r="DI14" s="154"/>
      <c r="DJ14" s="155">
        <v>-69.5</v>
      </c>
      <c r="DK14" s="155">
        <v>-68.3</v>
      </c>
      <c r="DL14" s="155">
        <v>26.2546</v>
      </c>
      <c r="DM14" s="155">
        <v>35.700000000000003</v>
      </c>
      <c r="DN14" s="155">
        <v>37.116700000000002</v>
      </c>
      <c r="DO14" s="155">
        <v>50.994900000000001</v>
      </c>
      <c r="DP14" s="155">
        <v>35.89</v>
      </c>
      <c r="DQ14" s="155">
        <v>-3.53</v>
      </c>
      <c r="DR14" s="155">
        <v>67.641999999999996</v>
      </c>
      <c r="DS14" s="155">
        <v>94.387900000000002</v>
      </c>
      <c r="DT14" s="155">
        <v>-28.39</v>
      </c>
      <c r="DU14" s="155">
        <v>-28.79</v>
      </c>
      <c r="DV14" s="155">
        <v>97.31</v>
      </c>
      <c r="DW14" s="155">
        <v>74.97</v>
      </c>
      <c r="DX14" s="155">
        <v>94.672700000000006</v>
      </c>
      <c r="DY14" s="155">
        <v>91.236400000000003</v>
      </c>
      <c r="DZ14" s="155">
        <v>-22.935400000000001</v>
      </c>
      <c r="EA14" s="155">
        <v>-23</v>
      </c>
      <c r="EB14" s="155">
        <v>191.56450000000001</v>
      </c>
      <c r="EC14" s="155">
        <v>141.97030000000001</v>
      </c>
      <c r="ED14" s="155">
        <v>134.1798</v>
      </c>
      <c r="EE14" s="155">
        <v>136.62260000000001</v>
      </c>
      <c r="EF14" s="155">
        <v>116.7009</v>
      </c>
      <c r="EG14" s="155">
        <v>98.188999999999993</v>
      </c>
      <c r="EH14" s="155">
        <v>-28.803000000000001</v>
      </c>
      <c r="EI14" s="155">
        <v>438.11189999999999</v>
      </c>
      <c r="EJ14" s="155">
        <v>463.1207</v>
      </c>
      <c r="EK14" s="154"/>
      <c r="EL14" s="155">
        <v>-32.722900000000003</v>
      </c>
      <c r="EM14" s="155">
        <v>-31.042400000000001</v>
      </c>
      <c r="EN14" s="155">
        <v>-25.342400000000001</v>
      </c>
      <c r="EO14" s="155">
        <v>15.881</v>
      </c>
      <c r="EP14" s="155">
        <v>15.303599999999999</v>
      </c>
      <c r="EQ14" s="155">
        <v>147.51599999999999</v>
      </c>
      <c r="ER14" s="155">
        <v>-45.9861</v>
      </c>
      <c r="ES14" s="155">
        <v>-46.448599999999999</v>
      </c>
      <c r="ET14" s="155">
        <v>-58.541400000000003</v>
      </c>
      <c r="EU14" s="155">
        <v>0</v>
      </c>
      <c r="EV14" s="155">
        <v>-17.14</v>
      </c>
      <c r="EW14" s="155">
        <v>102.5</v>
      </c>
      <c r="EX14" s="155">
        <v>12.8057</v>
      </c>
      <c r="EY14" s="155">
        <v>-20.282900000000001</v>
      </c>
      <c r="EZ14" s="155">
        <v>-38.994300000000003</v>
      </c>
      <c r="FA14" s="155">
        <v>-37.985999999999997</v>
      </c>
      <c r="FB14" s="155">
        <v>8.7552000000000003</v>
      </c>
      <c r="FC14" s="155">
        <v>-93.748199999999997</v>
      </c>
      <c r="FD14" s="155">
        <v>59.5929</v>
      </c>
      <c r="FE14" s="155">
        <v>24.863199999999999</v>
      </c>
      <c r="FF14" s="154"/>
      <c r="FG14" s="155">
        <v>24.2758</v>
      </c>
      <c r="FH14" s="155">
        <v>27.149799999999999</v>
      </c>
      <c r="FI14" s="155">
        <v>27.68</v>
      </c>
      <c r="FJ14" s="155">
        <v>26.537800000000001</v>
      </c>
      <c r="FK14" s="155">
        <v>28.802499999999998</v>
      </c>
      <c r="FL14" s="155">
        <v>29.472300000000001</v>
      </c>
      <c r="FM14" s="155">
        <v>-126.76439999999999</v>
      </c>
      <c r="FN14" s="155">
        <v>24.711500000000001</v>
      </c>
      <c r="FO14" s="155">
        <v>24.397200000000002</v>
      </c>
      <c r="FP14" s="155">
        <v>-107.1606</v>
      </c>
      <c r="FQ14" s="155">
        <v>-105.6687</v>
      </c>
      <c r="FR14" s="155">
        <v>-16.067799999999998</v>
      </c>
      <c r="FS14" s="155">
        <v>-18.920000000000002</v>
      </c>
      <c r="FT14" s="155">
        <v>13.2967</v>
      </c>
      <c r="FU14" s="155">
        <v>0.7974</v>
      </c>
      <c r="FV14" s="155">
        <v>-8.84</v>
      </c>
      <c r="FW14" s="155">
        <v>19.190000000000001</v>
      </c>
      <c r="FX14" s="155">
        <v>-15.4312</v>
      </c>
      <c r="FY14" s="154"/>
      <c r="FZ14" s="154"/>
      <c r="GA14" s="154"/>
      <c r="GB14" s="154"/>
      <c r="GC14" s="155">
        <v>39.61</v>
      </c>
      <c r="GD14" s="155">
        <v>107.8105</v>
      </c>
      <c r="GE14" s="155">
        <v>109.795</v>
      </c>
      <c r="GF14" s="155">
        <v>9.59</v>
      </c>
      <c r="GG14" s="155">
        <v>80.366399999999999</v>
      </c>
      <c r="GH14" s="155">
        <v>23.2</v>
      </c>
      <c r="GI14" s="155">
        <v>-6.8673999999999999</v>
      </c>
      <c r="GJ14" s="155">
        <v>9.9895999999999994</v>
      </c>
      <c r="GK14" s="155">
        <v>10.8642</v>
      </c>
      <c r="GL14" s="155">
        <v>1.2232000000000001</v>
      </c>
      <c r="GM14" s="154"/>
      <c r="GN14" s="154"/>
      <c r="GO14" s="154"/>
      <c r="GP14" s="155">
        <v>-13.238799999999999</v>
      </c>
      <c r="GQ14" s="155">
        <v>20.527100000000001</v>
      </c>
      <c r="GR14" s="155">
        <v>13.693899999999999</v>
      </c>
      <c r="GS14" s="154"/>
      <c r="GT14" s="154"/>
      <c r="GU14" s="155">
        <v>-132.11349999999999</v>
      </c>
      <c r="GV14" s="155">
        <v>-16.449400000000001</v>
      </c>
      <c r="GW14" s="155">
        <v>8.8188999999999993</v>
      </c>
      <c r="GX14" s="155">
        <v>-14.820499999999999</v>
      </c>
      <c r="GY14" s="155">
        <v>4.3026</v>
      </c>
      <c r="GZ14" s="155">
        <v>3.1349</v>
      </c>
      <c r="HA14" s="155">
        <v>2.8687999999999998</v>
      </c>
      <c r="HB14" s="155">
        <v>6</v>
      </c>
      <c r="HC14" s="155">
        <v>137.28139999999999</v>
      </c>
      <c r="HD14" s="155">
        <v>137.43809999999999</v>
      </c>
      <c r="HE14" s="154"/>
      <c r="HF14" s="154"/>
      <c r="HG14" s="155">
        <v>-201.48429999999999</v>
      </c>
      <c r="HH14" s="155">
        <v>205.20339999999999</v>
      </c>
      <c r="HI14" s="155">
        <v>474.14420000000001</v>
      </c>
      <c r="HJ14" s="155">
        <v>-132.96090000000001</v>
      </c>
      <c r="HK14" s="155">
        <v>-129.4622</v>
      </c>
      <c r="HL14" s="155">
        <v>-63.835299999999997</v>
      </c>
      <c r="HM14" s="155">
        <v>-55.825600000000001</v>
      </c>
      <c r="HN14" s="155">
        <v>81.846599999999995</v>
      </c>
      <c r="HO14" s="155">
        <v>81.178799999999995</v>
      </c>
      <c r="HP14" s="155">
        <v>-96.734200000000001</v>
      </c>
      <c r="HQ14" s="154"/>
      <c r="HR14" s="155">
        <v>32.7864</v>
      </c>
      <c r="HS14" s="155">
        <v>33.566499999999998</v>
      </c>
      <c r="HT14" s="155">
        <v>-60.341500000000003</v>
      </c>
      <c r="HU14" s="155">
        <v>-60.865900000000003</v>
      </c>
      <c r="HV14" s="155">
        <v>100.9</v>
      </c>
      <c r="HW14" s="155">
        <v>99.1</v>
      </c>
      <c r="HX14" s="155">
        <v>11</v>
      </c>
      <c r="HY14" s="155">
        <v>11.4</v>
      </c>
      <c r="HZ14" s="155">
        <v>20.981300000000001</v>
      </c>
      <c r="IA14" s="155">
        <v>27.28</v>
      </c>
      <c r="IB14" s="155">
        <v>-337.916</v>
      </c>
      <c r="IC14" s="155">
        <v>105.2535</v>
      </c>
      <c r="ID14" s="155">
        <v>105.0934</v>
      </c>
      <c r="IE14" s="155">
        <v>14.5</v>
      </c>
      <c r="IF14" s="155">
        <v>-50.8</v>
      </c>
      <c r="IG14" s="155">
        <v>-32.700000000000003</v>
      </c>
      <c r="IH14" s="155">
        <v>-32.200000000000003</v>
      </c>
      <c r="II14" s="154"/>
      <c r="IJ14" s="155">
        <v>1.3945000000000001</v>
      </c>
      <c r="IK14" s="155">
        <v>-467.82100000000003</v>
      </c>
      <c r="IL14" s="155">
        <v>-434.89170000000001</v>
      </c>
      <c r="IM14" s="155">
        <v>479.02210000000002</v>
      </c>
      <c r="IN14" s="155">
        <v>371.74779999999998</v>
      </c>
      <c r="IO14" s="155">
        <v>-16.4481</v>
      </c>
      <c r="IP14" s="154"/>
      <c r="IQ14" s="155">
        <v>367.46519999999998</v>
      </c>
      <c r="IR14" s="155">
        <v>-124.7835</v>
      </c>
      <c r="IS14" s="155">
        <v>-245.1533</v>
      </c>
      <c r="IT14" s="155">
        <v>-358.69720000000001</v>
      </c>
      <c r="IU14" s="155">
        <v>115.0697</v>
      </c>
      <c r="IV14" s="155">
        <v>112.84690000000001</v>
      </c>
      <c r="IW14" s="155">
        <v>127.4161</v>
      </c>
      <c r="IX14" s="155">
        <v>-467.3501</v>
      </c>
      <c r="IY14" s="155">
        <v>251.71530000000001</v>
      </c>
      <c r="IZ14" s="155">
        <v>-220.32660000000001</v>
      </c>
      <c r="JA14" s="155">
        <v>220.8066</v>
      </c>
      <c r="JB14" s="155">
        <v>-8.1999999999999993</v>
      </c>
      <c r="JC14" s="155">
        <v>38.962400000000002</v>
      </c>
      <c r="JD14" s="155">
        <v>2.96</v>
      </c>
      <c r="JE14" s="155">
        <v>1.403</v>
      </c>
      <c r="JF14" s="155">
        <v>1.417</v>
      </c>
      <c r="JG14" s="155">
        <v>-2.96</v>
      </c>
      <c r="JH14" s="155">
        <v>-15.52</v>
      </c>
      <c r="JI14" s="154"/>
      <c r="JJ14" s="155">
        <v>16.408000000000001</v>
      </c>
      <c r="JK14" s="155">
        <v>-28.477900000000002</v>
      </c>
      <c r="JL14" s="155">
        <v>-42.275100000000002</v>
      </c>
      <c r="JM14" s="155">
        <v>25.5</v>
      </c>
      <c r="JN14" s="155">
        <v>51.713000000000001</v>
      </c>
      <c r="JO14" s="155">
        <v>51.707000000000001</v>
      </c>
      <c r="JP14" s="155">
        <v>9.9894999999999996</v>
      </c>
      <c r="JQ14" s="154"/>
      <c r="JR14" s="155">
        <v>53.059399999999997</v>
      </c>
      <c r="JS14" s="155">
        <v>52.8568</v>
      </c>
      <c r="JT14" s="155">
        <v>53.540500000000002</v>
      </c>
      <c r="JU14" s="154"/>
      <c r="JV14" s="155">
        <v>52.1</v>
      </c>
      <c r="JW14" s="155">
        <v>22.594200000000001</v>
      </c>
      <c r="JX14" s="155">
        <v>5.59</v>
      </c>
      <c r="JY14" s="154"/>
      <c r="JZ14" s="155">
        <v>-58.936999999999998</v>
      </c>
      <c r="KA14" s="155">
        <v>80.7136</v>
      </c>
      <c r="KB14" s="155">
        <v>65.767700000000005</v>
      </c>
      <c r="KC14" s="155">
        <v>-58.498199999999997</v>
      </c>
      <c r="KD14" s="155">
        <v>-78.939499999999995</v>
      </c>
      <c r="KE14" s="155">
        <v>55.681699999999999</v>
      </c>
      <c r="KF14" s="155">
        <v>23.163599999999999</v>
      </c>
      <c r="KG14" s="155">
        <v>-62.5</v>
      </c>
      <c r="KH14" s="155">
        <v>62.5</v>
      </c>
      <c r="KI14" s="155">
        <v>270.4939</v>
      </c>
      <c r="KJ14" s="155">
        <v>-82.542199999999994</v>
      </c>
    </row>
    <row r="15" spans="1:296" ht="18" customHeight="1" x14ac:dyDescent="0.35">
      <c r="A15" s="151" t="s">
        <v>100</v>
      </c>
      <c r="B15" s="151" t="s">
        <v>806</v>
      </c>
      <c r="C15" s="154">
        <v>0</v>
      </c>
      <c r="D15" s="154">
        <v>0</v>
      </c>
      <c r="E15" s="155">
        <v>14.964700000000001</v>
      </c>
      <c r="F15" s="154"/>
      <c r="G15" s="155">
        <v>8.1362000000000005</v>
      </c>
      <c r="H15" s="155">
        <v>35.017299999999999</v>
      </c>
      <c r="I15" s="154"/>
      <c r="J15" s="155">
        <v>39.398800000000001</v>
      </c>
      <c r="K15" s="155">
        <v>-119.5788</v>
      </c>
      <c r="L15" s="155">
        <v>45.248800000000003</v>
      </c>
      <c r="M15" s="155">
        <v>22.907299999999999</v>
      </c>
      <c r="N15" s="155">
        <v>22.167999999999999</v>
      </c>
      <c r="O15" s="155">
        <v>-2.2200000000000002</v>
      </c>
      <c r="P15" s="155">
        <v>-54.037999999999997</v>
      </c>
      <c r="Q15" s="155">
        <v>50.6</v>
      </c>
      <c r="R15" s="155">
        <v>16.559999999999999</v>
      </c>
      <c r="S15" s="155">
        <v>-50.6</v>
      </c>
      <c r="T15" s="155">
        <v>14.5869</v>
      </c>
      <c r="U15" s="155">
        <v>244.459</v>
      </c>
      <c r="V15" s="155">
        <v>8.7053999999999991</v>
      </c>
      <c r="W15" s="155">
        <v>8.4560999999999993</v>
      </c>
      <c r="X15" s="155">
        <v>14.657299999999999</v>
      </c>
      <c r="Y15" s="155">
        <v>8.4122000000000003</v>
      </c>
      <c r="Z15" s="155">
        <v>6.5021000000000004</v>
      </c>
      <c r="AA15" s="155">
        <v>8.4617000000000004</v>
      </c>
      <c r="AB15" s="154"/>
      <c r="AC15" s="154"/>
      <c r="AD15" s="155">
        <v>-70.94</v>
      </c>
      <c r="AE15" s="155">
        <v>-70.64</v>
      </c>
      <c r="AF15" s="154"/>
      <c r="AG15" s="155">
        <v>2.2200000000000002</v>
      </c>
      <c r="AH15" s="155">
        <v>52.8</v>
      </c>
      <c r="AI15" s="155">
        <v>4.5819999999999999</v>
      </c>
      <c r="AJ15" s="155">
        <v>0.16600000000000001</v>
      </c>
      <c r="AK15" s="154"/>
      <c r="AL15" s="155">
        <v>-52.67</v>
      </c>
      <c r="AM15" s="155">
        <v>-77.650000000000006</v>
      </c>
      <c r="AN15" s="155">
        <v>53.65</v>
      </c>
      <c r="AO15" s="155">
        <v>53.45</v>
      </c>
      <c r="AP15" s="155">
        <v>5.0216000000000003</v>
      </c>
      <c r="AQ15" s="155">
        <v>13.2384</v>
      </c>
      <c r="AR15" s="155">
        <v>53.7331</v>
      </c>
      <c r="AS15" s="155">
        <v>55.311500000000002</v>
      </c>
      <c r="AT15" s="155">
        <v>47.3523</v>
      </c>
      <c r="AU15" s="155">
        <v>-58.136000000000003</v>
      </c>
      <c r="AV15" s="155">
        <v>-57.681399999999996</v>
      </c>
      <c r="AW15" s="155">
        <v>28.8689</v>
      </c>
      <c r="AX15" s="155">
        <v>31.898599999999998</v>
      </c>
      <c r="AY15" s="155">
        <v>69.195700000000002</v>
      </c>
      <c r="AZ15" s="155">
        <v>71.479600000000005</v>
      </c>
      <c r="BA15" s="155">
        <v>-17.819800000000001</v>
      </c>
      <c r="BB15" s="155">
        <v>-17.9894</v>
      </c>
      <c r="BC15" s="155">
        <v>-331.4683</v>
      </c>
      <c r="BD15" s="155">
        <v>-21.872599999999998</v>
      </c>
      <c r="BE15" s="155">
        <v>-8.9</v>
      </c>
      <c r="BF15" s="155">
        <v>-8.8000000000000007</v>
      </c>
      <c r="BG15" s="155">
        <v>63.322899999999997</v>
      </c>
      <c r="BH15" s="155">
        <v>62.544800000000002</v>
      </c>
      <c r="BI15" s="155">
        <v>-3.8311000000000002</v>
      </c>
      <c r="BJ15" s="154"/>
      <c r="BK15" s="155">
        <v>-45.085999999999999</v>
      </c>
      <c r="BL15" s="155">
        <v>4.9737</v>
      </c>
      <c r="BM15" s="154"/>
      <c r="BN15" s="155">
        <v>2.0478000000000001</v>
      </c>
      <c r="BO15" s="155">
        <v>361.61369999999999</v>
      </c>
      <c r="BP15" s="155">
        <v>66.499799999999993</v>
      </c>
      <c r="BQ15" s="155">
        <v>66.133600000000001</v>
      </c>
      <c r="BR15" s="155">
        <v>-406.0942</v>
      </c>
      <c r="BS15" s="155">
        <v>286.90750000000003</v>
      </c>
      <c r="BT15" s="154"/>
      <c r="BU15" s="155">
        <v>-130.3698</v>
      </c>
      <c r="BV15" s="155">
        <v>132.46850000000001</v>
      </c>
      <c r="BW15" s="155">
        <v>74.457400000000007</v>
      </c>
      <c r="BX15" s="155">
        <v>21.98</v>
      </c>
      <c r="BY15" s="155">
        <v>21.47</v>
      </c>
      <c r="BZ15" s="155">
        <v>46.03</v>
      </c>
      <c r="CA15" s="155">
        <v>65.760000000000005</v>
      </c>
      <c r="CB15" s="155">
        <v>-28.126799999999999</v>
      </c>
      <c r="CC15" s="155">
        <v>-27.992799999999999</v>
      </c>
      <c r="CD15" s="155">
        <v>104.3639</v>
      </c>
      <c r="CE15" s="155">
        <v>105.06950000000001</v>
      </c>
      <c r="CF15" s="155">
        <v>36.320599999999999</v>
      </c>
      <c r="CG15" s="155">
        <v>-81.991399999999999</v>
      </c>
      <c r="CH15" s="155">
        <v>-82.232600000000005</v>
      </c>
      <c r="CI15" s="155">
        <v>-5.9267000000000003</v>
      </c>
      <c r="CJ15" s="155">
        <v>-69.381799999999998</v>
      </c>
      <c r="CK15" s="154"/>
      <c r="CL15" s="154"/>
      <c r="CM15" s="155">
        <v>55.1</v>
      </c>
      <c r="CN15" s="155">
        <v>137.9</v>
      </c>
      <c r="CO15" s="155">
        <v>-14.88</v>
      </c>
      <c r="CP15" s="155">
        <v>26.3492</v>
      </c>
      <c r="CQ15" s="155">
        <v>26.392700000000001</v>
      </c>
      <c r="CR15" s="155">
        <v>25.982500000000002</v>
      </c>
      <c r="CS15" s="155">
        <v>27.4541</v>
      </c>
      <c r="CT15" s="155">
        <v>27.0075</v>
      </c>
      <c r="CU15" s="155">
        <v>-17.265699999999999</v>
      </c>
      <c r="CV15" s="155">
        <v>-47.111400000000003</v>
      </c>
      <c r="CW15" s="155">
        <v>-18.661999999999999</v>
      </c>
      <c r="CX15" s="155">
        <v>10.9039</v>
      </c>
      <c r="CY15" s="155">
        <v>35.9</v>
      </c>
      <c r="CZ15" s="155">
        <v>21.68</v>
      </c>
      <c r="DA15" s="155">
        <v>35.866700000000002</v>
      </c>
      <c r="DB15" s="155">
        <v>34.2819</v>
      </c>
      <c r="DC15" s="155">
        <v>28.181899999999999</v>
      </c>
      <c r="DD15" s="154"/>
      <c r="DE15" s="155">
        <v>69.150099999999995</v>
      </c>
      <c r="DF15" s="155">
        <v>68.768699999999995</v>
      </c>
      <c r="DG15" s="155">
        <v>-77.803799999999995</v>
      </c>
      <c r="DH15" s="154"/>
      <c r="DI15" s="154"/>
      <c r="DJ15" s="155">
        <v>-69.400000000000006</v>
      </c>
      <c r="DK15" s="155">
        <v>-70.599999999999994</v>
      </c>
      <c r="DL15" s="155">
        <v>26.260100000000001</v>
      </c>
      <c r="DM15" s="155">
        <v>35.700000000000003</v>
      </c>
      <c r="DN15" s="155">
        <v>35.238100000000003</v>
      </c>
      <c r="DO15" s="155">
        <v>50.994900000000001</v>
      </c>
      <c r="DP15" s="155">
        <v>35.53</v>
      </c>
      <c r="DQ15" s="155">
        <v>-2.89</v>
      </c>
      <c r="DR15" s="155">
        <v>66.774000000000001</v>
      </c>
      <c r="DS15" s="155">
        <v>76.419300000000007</v>
      </c>
      <c r="DT15" s="155">
        <v>-28.65</v>
      </c>
      <c r="DU15" s="155">
        <v>-29.04</v>
      </c>
      <c r="DV15" s="155">
        <v>105.91</v>
      </c>
      <c r="DW15" s="155">
        <v>71.84</v>
      </c>
      <c r="DX15" s="155">
        <v>76.181799999999996</v>
      </c>
      <c r="DY15" s="155">
        <v>76.654499999999999</v>
      </c>
      <c r="DZ15" s="155">
        <v>-27.434799999999999</v>
      </c>
      <c r="EA15" s="155">
        <v>-27.418199999999999</v>
      </c>
      <c r="EB15" s="155">
        <v>179.4203</v>
      </c>
      <c r="EC15" s="155">
        <v>129.08850000000001</v>
      </c>
      <c r="ED15" s="155">
        <v>123.7441</v>
      </c>
      <c r="EE15" s="155">
        <v>125.9808</v>
      </c>
      <c r="EF15" s="155">
        <v>111.88890000000001</v>
      </c>
      <c r="EG15" s="155">
        <v>94.479299999999995</v>
      </c>
      <c r="EH15" s="155">
        <v>-28.47</v>
      </c>
      <c r="EI15" s="155">
        <v>416.36250000000001</v>
      </c>
      <c r="EJ15" s="155">
        <v>430.77089999999998</v>
      </c>
      <c r="EK15" s="154"/>
      <c r="EL15" s="155">
        <v>-32.540799999999997</v>
      </c>
      <c r="EM15" s="155">
        <v>-30.8048</v>
      </c>
      <c r="EN15" s="155">
        <v>-25.423100000000002</v>
      </c>
      <c r="EO15" s="155">
        <v>12.103</v>
      </c>
      <c r="EP15" s="155">
        <v>11.340199999999999</v>
      </c>
      <c r="EQ15" s="155">
        <v>167.48400000000001</v>
      </c>
      <c r="ER15" s="155">
        <v>-50.732599999999998</v>
      </c>
      <c r="ES15" s="155">
        <v>-51.718400000000003</v>
      </c>
      <c r="ET15" s="155">
        <v>-57.460299999999997</v>
      </c>
      <c r="EU15" s="155">
        <v>0</v>
      </c>
      <c r="EV15" s="155">
        <v>-18.16</v>
      </c>
      <c r="EW15" s="155">
        <v>108.4</v>
      </c>
      <c r="EX15" s="155">
        <v>12.892899999999999</v>
      </c>
      <c r="EY15" s="155">
        <v>-29.210699999999999</v>
      </c>
      <c r="EZ15" s="155">
        <v>-39.191800000000001</v>
      </c>
      <c r="FA15" s="155">
        <v>-38.294199999999996</v>
      </c>
      <c r="FB15" s="155">
        <v>9.2799999999999994</v>
      </c>
      <c r="FC15" s="155">
        <v>-90.150099999999995</v>
      </c>
      <c r="FD15" s="155">
        <v>58.984000000000002</v>
      </c>
      <c r="FE15" s="155">
        <v>24.74</v>
      </c>
      <c r="FF15" s="154"/>
      <c r="FG15" s="155">
        <v>24.187000000000001</v>
      </c>
      <c r="FH15" s="155">
        <v>27.723600000000001</v>
      </c>
      <c r="FI15" s="155">
        <v>28.520499999999998</v>
      </c>
      <c r="FJ15" s="155">
        <v>27.306899999999999</v>
      </c>
      <c r="FK15" s="155">
        <v>27.630299999999998</v>
      </c>
      <c r="FL15" s="155">
        <v>27.965199999999999</v>
      </c>
      <c r="FM15" s="155">
        <v>-124.58750000000001</v>
      </c>
      <c r="FN15" s="155">
        <v>28.979299999999999</v>
      </c>
      <c r="FO15" s="155">
        <v>29.086500000000001</v>
      </c>
      <c r="FP15" s="155">
        <v>-108.34990000000001</v>
      </c>
      <c r="FQ15" s="155">
        <v>-105.504</v>
      </c>
      <c r="FR15" s="155">
        <v>-17.041899999999998</v>
      </c>
      <c r="FS15" s="155">
        <v>-18.64</v>
      </c>
      <c r="FT15" s="155">
        <v>13.4701</v>
      </c>
      <c r="FU15" s="155">
        <v>0.7974</v>
      </c>
      <c r="FV15" s="155">
        <v>-8.93</v>
      </c>
      <c r="FW15" s="155">
        <v>19.23</v>
      </c>
      <c r="FX15" s="155">
        <v>-17.175599999999999</v>
      </c>
      <c r="FY15" s="154"/>
      <c r="FZ15" s="154"/>
      <c r="GA15" s="154"/>
      <c r="GB15" s="154"/>
      <c r="GC15" s="155">
        <v>38.630000000000003</v>
      </c>
      <c r="GD15" s="155">
        <v>107.858</v>
      </c>
      <c r="GE15" s="155">
        <v>111.7466</v>
      </c>
      <c r="GF15" s="155">
        <v>10.33</v>
      </c>
      <c r="GG15" s="155">
        <v>78.879099999999994</v>
      </c>
      <c r="GH15" s="155">
        <v>23.5</v>
      </c>
      <c r="GI15" s="155">
        <v>-6.9053000000000004</v>
      </c>
      <c r="GJ15" s="155">
        <v>10.0976</v>
      </c>
      <c r="GK15" s="155">
        <v>10.9129</v>
      </c>
      <c r="GL15" s="155">
        <v>1.2182999999999999</v>
      </c>
      <c r="GM15" s="154"/>
      <c r="GN15" s="154"/>
      <c r="GO15" s="155">
        <v>-16.213200000000001</v>
      </c>
      <c r="GP15" s="155">
        <v>-13.4328</v>
      </c>
      <c r="GQ15" s="155">
        <v>20.547799999999999</v>
      </c>
      <c r="GR15" s="155">
        <v>13.517899999999999</v>
      </c>
      <c r="GS15" s="154"/>
      <c r="GT15" s="154"/>
      <c r="GU15" s="155">
        <v>-133.64420000000001</v>
      </c>
      <c r="GV15" s="155">
        <v>-16.558</v>
      </c>
      <c r="GW15" s="155">
        <v>8.8652999999999995</v>
      </c>
      <c r="GX15" s="155">
        <v>-14.6508</v>
      </c>
      <c r="GY15" s="154"/>
      <c r="GZ15" s="155">
        <v>3.1642000000000001</v>
      </c>
      <c r="HA15" s="155">
        <v>2.8898999999999999</v>
      </c>
      <c r="HB15" s="155">
        <v>5.5358999999999998</v>
      </c>
      <c r="HC15" s="155">
        <v>133.82689999999999</v>
      </c>
      <c r="HD15" s="155">
        <v>132.8571</v>
      </c>
      <c r="HE15" s="154"/>
      <c r="HF15" s="154"/>
      <c r="HG15" s="155">
        <v>-194.8349</v>
      </c>
      <c r="HH15" s="155">
        <v>197.35169999999999</v>
      </c>
      <c r="HI15" s="155">
        <v>452.38740000000001</v>
      </c>
      <c r="HJ15" s="155">
        <v>-127.09220000000001</v>
      </c>
      <c r="HK15" s="155">
        <v>-126.27589999999999</v>
      </c>
      <c r="HL15" s="155">
        <v>-63.905900000000003</v>
      </c>
      <c r="HM15" s="155">
        <v>-56.794800000000002</v>
      </c>
      <c r="HN15" s="155">
        <v>82.826599999999999</v>
      </c>
      <c r="HO15" s="155">
        <v>81.926199999999994</v>
      </c>
      <c r="HP15" s="154"/>
      <c r="HQ15" s="155">
        <v>-92.601399999999998</v>
      </c>
      <c r="HR15" s="155">
        <v>31.127500000000001</v>
      </c>
      <c r="HS15" s="155">
        <v>31.017600000000002</v>
      </c>
      <c r="HT15" s="155">
        <v>-62.600499999999997</v>
      </c>
      <c r="HU15" s="155">
        <v>-61.1357</v>
      </c>
      <c r="HV15" s="155">
        <v>101.06</v>
      </c>
      <c r="HW15" s="155">
        <v>100.39</v>
      </c>
      <c r="HX15" s="155">
        <v>7.3</v>
      </c>
      <c r="HY15" s="155">
        <v>7.4</v>
      </c>
      <c r="HZ15" s="155">
        <v>21.2697</v>
      </c>
      <c r="IA15" s="155">
        <v>28.88</v>
      </c>
      <c r="IB15" s="155">
        <v>-335.2516</v>
      </c>
      <c r="IC15" s="155">
        <v>104.16419999999999</v>
      </c>
      <c r="ID15" s="155">
        <v>104.0205</v>
      </c>
      <c r="IE15" s="155">
        <v>15.1</v>
      </c>
      <c r="IF15" s="155">
        <v>-49.6</v>
      </c>
      <c r="IG15" s="155">
        <v>-30.1</v>
      </c>
      <c r="IH15" s="155">
        <v>-30.4</v>
      </c>
      <c r="II15" s="155">
        <v>1.3484</v>
      </c>
      <c r="IJ15" s="155">
        <v>1.1992</v>
      </c>
      <c r="IK15" s="155">
        <v>-438.61470000000003</v>
      </c>
      <c r="IL15" s="155">
        <v>-406.9144</v>
      </c>
      <c r="IM15" s="155">
        <v>482.3877</v>
      </c>
      <c r="IN15" s="155">
        <v>370.69409999999999</v>
      </c>
      <c r="IO15" s="155">
        <v>4.4055999999999997</v>
      </c>
      <c r="IP15" s="154"/>
      <c r="IQ15" s="155">
        <v>362.32319999999999</v>
      </c>
      <c r="IR15" s="155">
        <v>-119.8558</v>
      </c>
      <c r="IS15" s="155">
        <v>-241.47020000000001</v>
      </c>
      <c r="IT15" s="155">
        <v>-356.95760000000001</v>
      </c>
      <c r="IU15" s="155">
        <v>114.9384</v>
      </c>
      <c r="IV15" s="155">
        <v>116.3245</v>
      </c>
      <c r="IW15" s="155">
        <v>125.042</v>
      </c>
      <c r="IX15" s="155">
        <v>-459.02719999999999</v>
      </c>
      <c r="IY15" s="155">
        <v>248.6002</v>
      </c>
      <c r="IZ15" s="155">
        <v>-223.1121</v>
      </c>
      <c r="JA15" s="155">
        <v>223.9426</v>
      </c>
      <c r="JB15" s="155">
        <v>-7.1178999999999997</v>
      </c>
      <c r="JC15" s="155">
        <v>40.217500000000001</v>
      </c>
      <c r="JD15" s="155">
        <v>1.1200000000000001</v>
      </c>
      <c r="JE15" s="155">
        <v>1.3720000000000001</v>
      </c>
      <c r="JF15" s="155">
        <v>1.3740000000000001</v>
      </c>
      <c r="JG15" s="155">
        <v>0</v>
      </c>
      <c r="JH15" s="155">
        <v>-16.64</v>
      </c>
      <c r="JI15" s="154"/>
      <c r="JJ15" s="155">
        <v>17.668399999999998</v>
      </c>
      <c r="JK15" s="155">
        <v>-26.893999999999998</v>
      </c>
      <c r="JL15" s="155">
        <v>-41.542700000000004</v>
      </c>
      <c r="JM15" s="155">
        <v>23.1</v>
      </c>
      <c r="JN15" s="155">
        <v>45.536000000000001</v>
      </c>
      <c r="JO15" s="155">
        <v>45.914000000000001</v>
      </c>
      <c r="JP15" s="154"/>
      <c r="JQ15" s="154"/>
      <c r="JR15" s="155">
        <v>53.660400000000003</v>
      </c>
      <c r="JS15" s="155">
        <v>53.274700000000003</v>
      </c>
      <c r="JT15" s="155">
        <v>53.098199999999999</v>
      </c>
      <c r="JU15" s="154"/>
      <c r="JV15" s="155">
        <v>53.2</v>
      </c>
      <c r="JW15" s="155">
        <v>22.449000000000002</v>
      </c>
      <c r="JX15" s="155">
        <v>5.6</v>
      </c>
      <c r="JY15" s="154"/>
      <c r="JZ15" s="155">
        <v>-56.437600000000003</v>
      </c>
      <c r="KA15" s="155">
        <v>81.736000000000004</v>
      </c>
      <c r="KB15" s="155">
        <v>65.525800000000004</v>
      </c>
      <c r="KC15" s="155">
        <v>-55.912700000000001</v>
      </c>
      <c r="KD15" s="155">
        <v>-80.133799999999994</v>
      </c>
      <c r="KE15" s="155">
        <v>56.1068</v>
      </c>
      <c r="KF15" s="155">
        <v>23.396699999999999</v>
      </c>
      <c r="KG15" s="155">
        <v>-63.9</v>
      </c>
      <c r="KH15" s="155">
        <v>64.7</v>
      </c>
      <c r="KI15" s="155">
        <v>250.74299999999999</v>
      </c>
      <c r="KJ15" s="155">
        <v>-65.183000000000007</v>
      </c>
    </row>
    <row r="16" spans="1:296" ht="18" customHeight="1" x14ac:dyDescent="0.35">
      <c r="A16" s="151" t="s">
        <v>100</v>
      </c>
      <c r="B16" s="151" t="s">
        <v>807</v>
      </c>
      <c r="C16" s="156">
        <v>0</v>
      </c>
      <c r="D16" s="156">
        <v>0</v>
      </c>
      <c r="E16" s="157">
        <v>14.9382</v>
      </c>
      <c r="F16" s="156"/>
      <c r="G16" s="157">
        <v>7.8916000000000004</v>
      </c>
      <c r="H16" s="156"/>
      <c r="I16" s="156"/>
      <c r="J16" s="157">
        <v>39.93</v>
      </c>
      <c r="K16" s="157">
        <v>-120.1653</v>
      </c>
      <c r="L16" s="157">
        <v>45.2547</v>
      </c>
      <c r="M16" s="157">
        <v>23.2073</v>
      </c>
      <c r="N16" s="157">
        <v>22.6508</v>
      </c>
      <c r="O16" s="157">
        <v>0</v>
      </c>
      <c r="P16" s="157">
        <v>-53.792000000000002</v>
      </c>
      <c r="Q16" s="156"/>
      <c r="R16" s="156"/>
      <c r="S16" s="157">
        <v>-50.6</v>
      </c>
      <c r="T16" s="157">
        <v>14.0718</v>
      </c>
      <c r="U16" s="157">
        <v>246.16839999999999</v>
      </c>
      <c r="V16" s="157">
        <v>8.1900999999999993</v>
      </c>
      <c r="W16" s="157">
        <v>8.8760999999999992</v>
      </c>
      <c r="X16" s="157">
        <v>14.0692</v>
      </c>
      <c r="Y16" s="157">
        <v>8.4144000000000005</v>
      </c>
      <c r="Z16" s="157">
        <v>6.5305</v>
      </c>
      <c r="AA16" s="157">
        <v>8.3836999999999993</v>
      </c>
      <c r="AB16" s="156"/>
      <c r="AC16" s="156"/>
      <c r="AD16" s="157">
        <v>-64.36</v>
      </c>
      <c r="AE16" s="157">
        <v>-64.25</v>
      </c>
      <c r="AF16" s="156"/>
      <c r="AG16" s="157">
        <v>0</v>
      </c>
      <c r="AH16" s="157">
        <v>52.8</v>
      </c>
      <c r="AI16" s="157">
        <v>4.82</v>
      </c>
      <c r="AJ16" s="157">
        <v>0.16700000000000001</v>
      </c>
      <c r="AK16" s="156"/>
      <c r="AL16" s="157">
        <v>-39.92</v>
      </c>
      <c r="AM16" s="157">
        <v>-91.71</v>
      </c>
      <c r="AN16" s="157">
        <v>40.22</v>
      </c>
      <c r="AO16" s="157">
        <v>40.36</v>
      </c>
      <c r="AP16" s="157">
        <v>4.7836999999999996</v>
      </c>
      <c r="AQ16" s="157">
        <v>13.6036</v>
      </c>
      <c r="AR16" s="157">
        <v>54.628399999999999</v>
      </c>
      <c r="AS16" s="157">
        <v>56.579900000000002</v>
      </c>
      <c r="AT16" s="157">
        <v>48.702500000000001</v>
      </c>
      <c r="AU16" s="157">
        <v>-51.181399999999996</v>
      </c>
      <c r="AV16" s="157">
        <v>-51.765599999999999</v>
      </c>
      <c r="AW16" s="157">
        <v>15.116300000000001</v>
      </c>
      <c r="AX16" s="157">
        <v>20.195799999999998</v>
      </c>
      <c r="AY16" s="157">
        <v>72.412800000000004</v>
      </c>
      <c r="AZ16" s="157">
        <v>73.938100000000006</v>
      </c>
      <c r="BA16" s="157">
        <v>-30.5364</v>
      </c>
      <c r="BB16" s="157">
        <v>-31.300899999999999</v>
      </c>
      <c r="BC16" s="157">
        <v>-355.42610000000002</v>
      </c>
      <c r="BD16" s="157">
        <v>-17.318999999999999</v>
      </c>
      <c r="BE16" s="157">
        <v>-12.1</v>
      </c>
      <c r="BF16" s="157">
        <v>-12.1</v>
      </c>
      <c r="BG16" s="157">
        <v>56.1038</v>
      </c>
      <c r="BH16" s="157">
        <v>55.594299999999997</v>
      </c>
      <c r="BI16" s="157">
        <v>-3.4287000000000001</v>
      </c>
      <c r="BJ16" s="156"/>
      <c r="BK16" s="157">
        <v>-60.238399999999999</v>
      </c>
      <c r="BL16" s="157">
        <v>4.2649999999999997</v>
      </c>
      <c r="BM16" s="156"/>
      <c r="BN16" s="157">
        <v>2.3910999999999998</v>
      </c>
      <c r="BO16" s="157">
        <v>391.0335</v>
      </c>
      <c r="BP16" s="157">
        <v>73.091800000000006</v>
      </c>
      <c r="BQ16" s="157">
        <v>73.397000000000006</v>
      </c>
      <c r="BR16" s="157">
        <v>-435.07900000000001</v>
      </c>
      <c r="BS16" s="157">
        <v>311.76839999999999</v>
      </c>
      <c r="BT16" s="156"/>
      <c r="BU16" s="157">
        <v>-132.07929999999999</v>
      </c>
      <c r="BV16" s="157">
        <v>135.10120000000001</v>
      </c>
      <c r="BW16" s="157">
        <v>74.487399999999994</v>
      </c>
      <c r="BX16" s="157">
        <v>22.47</v>
      </c>
      <c r="BY16" s="157">
        <v>21.19</v>
      </c>
      <c r="BZ16" s="157">
        <v>46.07</v>
      </c>
      <c r="CA16" s="157">
        <v>66.430000000000007</v>
      </c>
      <c r="CB16" s="157">
        <v>-6.5597000000000003</v>
      </c>
      <c r="CC16" s="157">
        <v>-6.6936999999999998</v>
      </c>
      <c r="CD16" s="157">
        <v>89.271199999999993</v>
      </c>
      <c r="CE16" s="157">
        <v>89.037199999999999</v>
      </c>
      <c r="CF16" s="157">
        <v>40.1952</v>
      </c>
      <c r="CG16" s="157">
        <v>-84.519599999999997</v>
      </c>
      <c r="CH16" s="157">
        <v>-84.849800000000002</v>
      </c>
      <c r="CI16" s="157">
        <v>-2.5811000000000002</v>
      </c>
      <c r="CJ16" s="157">
        <v>-75.265100000000004</v>
      </c>
      <c r="CK16" s="156"/>
      <c r="CL16" s="156"/>
      <c r="CM16" s="157">
        <v>45.2</v>
      </c>
      <c r="CN16" s="157">
        <v>151.1</v>
      </c>
      <c r="CO16" s="157">
        <v>-14.81</v>
      </c>
      <c r="CP16" s="157">
        <v>23.451000000000001</v>
      </c>
      <c r="CQ16" s="157">
        <v>23.763300000000001</v>
      </c>
      <c r="CR16" s="157">
        <v>23.0778</v>
      </c>
      <c r="CS16" s="157">
        <v>22.101500000000001</v>
      </c>
      <c r="CT16" s="157">
        <v>21.5366</v>
      </c>
      <c r="CU16" s="157">
        <v>1</v>
      </c>
      <c r="CV16" s="157">
        <v>-57.084000000000003</v>
      </c>
      <c r="CW16" s="157">
        <v>-3.3607</v>
      </c>
      <c r="CX16" s="157">
        <v>11.130699999999999</v>
      </c>
      <c r="CY16" s="157">
        <v>35.659999999999997</v>
      </c>
      <c r="CZ16" s="157">
        <v>21.87</v>
      </c>
      <c r="DA16" s="157">
        <v>35.866700000000002</v>
      </c>
      <c r="DB16" s="157">
        <v>33.842500000000001</v>
      </c>
      <c r="DC16" s="157">
        <v>27.848299999999998</v>
      </c>
      <c r="DD16" s="156"/>
      <c r="DE16" s="157">
        <v>76.175399999999996</v>
      </c>
      <c r="DF16" s="157">
        <v>75.913700000000006</v>
      </c>
      <c r="DG16" s="157">
        <v>-94.268600000000006</v>
      </c>
      <c r="DH16" s="156"/>
      <c r="DI16" s="156"/>
      <c r="DJ16" s="157">
        <v>-67.2</v>
      </c>
      <c r="DK16" s="157">
        <v>-67.099999999999994</v>
      </c>
      <c r="DL16" s="157">
        <v>26.106300000000001</v>
      </c>
      <c r="DM16" s="157">
        <v>35.1</v>
      </c>
      <c r="DN16" s="157">
        <v>36.647100000000002</v>
      </c>
      <c r="DO16" s="157">
        <v>50.408900000000003</v>
      </c>
      <c r="DP16" s="157">
        <v>35.54</v>
      </c>
      <c r="DQ16" s="157">
        <v>-3.36</v>
      </c>
      <c r="DR16" s="157">
        <v>62.216999999999999</v>
      </c>
      <c r="DS16" s="157">
        <v>96.302999999999997</v>
      </c>
      <c r="DT16" s="157">
        <v>-28.86</v>
      </c>
      <c r="DU16" s="157">
        <v>-29.29</v>
      </c>
      <c r="DV16" s="157">
        <v>107.79</v>
      </c>
      <c r="DW16" s="157">
        <v>51.12</v>
      </c>
      <c r="DX16" s="157">
        <v>94.145499999999998</v>
      </c>
      <c r="DY16" s="157">
        <v>93.654499999999999</v>
      </c>
      <c r="DZ16" s="157">
        <v>-2.3483999999999998</v>
      </c>
      <c r="EA16" s="157">
        <v>-3.6545000000000001</v>
      </c>
      <c r="EB16" s="157">
        <v>188.87780000000001</v>
      </c>
      <c r="EC16" s="157">
        <v>144.40960000000001</v>
      </c>
      <c r="ED16" s="157">
        <v>139.94820000000001</v>
      </c>
      <c r="EE16" s="157">
        <v>142.1464</v>
      </c>
      <c r="EF16" s="157">
        <v>105.9061</v>
      </c>
      <c r="EG16" s="157">
        <v>89.316999999999993</v>
      </c>
      <c r="EH16" s="157">
        <v>-28.122</v>
      </c>
      <c r="EI16" s="157">
        <v>444.81380000000001</v>
      </c>
      <c r="EJ16" s="157">
        <v>396.53919999999999</v>
      </c>
      <c r="EK16" s="156"/>
      <c r="EL16" s="157">
        <v>-32.378500000000003</v>
      </c>
      <c r="EM16" s="157">
        <v>-30.866900000000001</v>
      </c>
      <c r="EN16" s="157">
        <v>-13.473699999999999</v>
      </c>
      <c r="EO16" s="157">
        <v>3.7021000000000002</v>
      </c>
      <c r="EP16" s="157">
        <v>4.3734000000000002</v>
      </c>
      <c r="EQ16" s="157">
        <v>147.51599999999999</v>
      </c>
      <c r="ER16" s="157">
        <v>-42.447800000000001</v>
      </c>
      <c r="ES16" s="157">
        <v>-42.707500000000003</v>
      </c>
      <c r="ET16" s="157">
        <v>-53.1325</v>
      </c>
      <c r="EU16" s="157">
        <v>0</v>
      </c>
      <c r="EV16" s="157">
        <v>-16.52</v>
      </c>
      <c r="EW16" s="157">
        <v>98.1</v>
      </c>
      <c r="EX16" s="157">
        <v>12.960100000000001</v>
      </c>
      <c r="EY16" s="157">
        <v>-41.896700000000003</v>
      </c>
      <c r="EZ16" s="157">
        <v>-41.1614</v>
      </c>
      <c r="FA16" s="157">
        <v>-40.173400000000001</v>
      </c>
      <c r="FB16" s="157">
        <v>12.8748</v>
      </c>
      <c r="FC16" s="157">
        <v>-85.295100000000005</v>
      </c>
      <c r="FD16" s="157">
        <v>55.486899999999999</v>
      </c>
      <c r="FE16" s="157">
        <v>25.038599999999999</v>
      </c>
      <c r="FF16" s="156"/>
      <c r="FG16" s="157">
        <v>24.2011</v>
      </c>
      <c r="FH16" s="157">
        <v>27.589500000000001</v>
      </c>
      <c r="FI16" s="157">
        <v>27.735600000000002</v>
      </c>
      <c r="FJ16" s="157">
        <v>27.389199999999999</v>
      </c>
      <c r="FK16" s="157">
        <v>5.8609999999999998</v>
      </c>
      <c r="FL16" s="157">
        <v>5.8609999999999998</v>
      </c>
      <c r="FM16" s="157">
        <v>-34.8309</v>
      </c>
      <c r="FN16" s="157">
        <v>4.0433000000000003</v>
      </c>
      <c r="FO16" s="157">
        <v>4.6132</v>
      </c>
      <c r="FP16" s="157">
        <v>-38.582299999999996</v>
      </c>
      <c r="FQ16" s="157">
        <v>-30.700500000000002</v>
      </c>
      <c r="FR16" s="157">
        <v>-0.4743</v>
      </c>
      <c r="FS16" s="157">
        <v>-3.19</v>
      </c>
      <c r="FT16" s="157">
        <v>13.4701</v>
      </c>
      <c r="FU16" s="157">
        <v>0.7974</v>
      </c>
      <c r="FV16" s="157">
        <v>-8.9600000000000009</v>
      </c>
      <c r="FW16" s="157">
        <v>19.43</v>
      </c>
      <c r="FX16" s="157">
        <v>0</v>
      </c>
      <c r="FY16" s="156"/>
      <c r="FZ16" s="156"/>
      <c r="GA16" s="156"/>
      <c r="GB16" s="156"/>
      <c r="GC16" s="157">
        <v>40.11</v>
      </c>
      <c r="GD16" s="157">
        <v>31.089500000000001</v>
      </c>
      <c r="GE16" s="157">
        <v>38.166499999999999</v>
      </c>
      <c r="GF16" s="157">
        <v>11.84</v>
      </c>
      <c r="GG16" s="157">
        <v>71.480199999999996</v>
      </c>
      <c r="GH16" s="157">
        <v>23.2</v>
      </c>
      <c r="GI16" s="157">
        <v>-4.3700999999999999</v>
      </c>
      <c r="GJ16" s="157">
        <v>9.3148999999999997</v>
      </c>
      <c r="GK16" s="157">
        <v>9.7224000000000004</v>
      </c>
      <c r="GL16" s="157">
        <v>1.2071000000000001</v>
      </c>
      <c r="GM16" s="156"/>
      <c r="GN16" s="156"/>
      <c r="GO16" s="157">
        <v>-15.8101</v>
      </c>
      <c r="GP16" s="157">
        <v>-11.409800000000001</v>
      </c>
      <c r="GQ16" s="157">
        <v>20.0656</v>
      </c>
      <c r="GR16" s="157">
        <v>11.1038</v>
      </c>
      <c r="GS16" s="157">
        <v>57.349499999999999</v>
      </c>
      <c r="GT16" s="157">
        <v>63.363399999999999</v>
      </c>
      <c r="GU16" s="157">
        <v>-107.85209999999999</v>
      </c>
      <c r="GV16" s="157">
        <v>-16.875900000000001</v>
      </c>
      <c r="GW16" s="157">
        <v>8.6729000000000003</v>
      </c>
      <c r="GX16" s="157">
        <v>-17.500499999999999</v>
      </c>
      <c r="GY16" s="157">
        <v>3.6823000000000001</v>
      </c>
      <c r="GZ16" s="157">
        <v>3.1055999999999999</v>
      </c>
      <c r="HA16" s="157">
        <v>2.7949999999999999</v>
      </c>
      <c r="HB16" s="157">
        <v>5</v>
      </c>
      <c r="HC16" s="157">
        <v>124.9903</v>
      </c>
      <c r="HD16" s="157">
        <v>126.1152</v>
      </c>
      <c r="HE16" s="156"/>
      <c r="HF16" s="156"/>
      <c r="HG16" s="157">
        <v>-186.4246</v>
      </c>
      <c r="HH16" s="157">
        <v>182.15289999999999</v>
      </c>
      <c r="HI16" s="157">
        <v>401.85829999999999</v>
      </c>
      <c r="HJ16" s="157">
        <v>-121.6622</v>
      </c>
      <c r="HK16" s="157">
        <v>-119.16370000000001</v>
      </c>
      <c r="HL16" s="157">
        <v>-67.714200000000005</v>
      </c>
      <c r="HM16" s="157">
        <v>-59.547199999999997</v>
      </c>
      <c r="HN16" s="157">
        <v>79.959400000000002</v>
      </c>
      <c r="HO16" s="157">
        <v>78.865700000000004</v>
      </c>
      <c r="HP16" s="157">
        <v>-86.832499999999996</v>
      </c>
      <c r="HQ16" s="156"/>
      <c r="HR16" s="157">
        <v>33.324800000000003</v>
      </c>
      <c r="HS16" s="157">
        <v>32.731499999999997</v>
      </c>
      <c r="HT16" s="157">
        <v>-60.628100000000003</v>
      </c>
      <c r="HU16" s="157">
        <v>-60.257599999999996</v>
      </c>
      <c r="HV16" s="157">
        <v>104.76</v>
      </c>
      <c r="HW16" s="157">
        <v>103.94</v>
      </c>
      <c r="HX16" s="157">
        <v>-0.9</v>
      </c>
      <c r="HY16" s="157">
        <v>-0.5</v>
      </c>
      <c r="HZ16" s="157">
        <v>21.002700000000001</v>
      </c>
      <c r="IA16" s="157">
        <v>30.56</v>
      </c>
      <c r="IB16" s="157">
        <v>-337.76600000000002</v>
      </c>
      <c r="IC16" s="157">
        <v>108.50020000000001</v>
      </c>
      <c r="ID16" s="157">
        <v>108.3549</v>
      </c>
      <c r="IE16" s="156"/>
      <c r="IF16" s="157">
        <v>-58.5</v>
      </c>
      <c r="IG16" s="157">
        <v>-31.8</v>
      </c>
      <c r="IH16" s="157">
        <v>-32</v>
      </c>
      <c r="II16" s="156"/>
      <c r="IJ16" s="156"/>
      <c r="IK16" s="157">
        <v>-398.73110000000003</v>
      </c>
      <c r="IL16" s="157">
        <v>-377.41980000000001</v>
      </c>
      <c r="IM16" s="157">
        <v>475.13389999999998</v>
      </c>
      <c r="IN16" s="157">
        <v>370.0883</v>
      </c>
      <c r="IO16" s="157">
        <v>31.03</v>
      </c>
      <c r="IP16" s="156"/>
      <c r="IQ16" s="157">
        <v>362.93490000000003</v>
      </c>
      <c r="IR16" s="157">
        <v>-121.4644</v>
      </c>
      <c r="IS16" s="157">
        <v>-243.10339999999999</v>
      </c>
      <c r="IT16" s="157">
        <v>-349.69060000000002</v>
      </c>
      <c r="IU16" s="157">
        <v>114.2526</v>
      </c>
      <c r="IV16" s="157">
        <v>113.11669999999999</v>
      </c>
      <c r="IW16" s="157">
        <v>123.0271</v>
      </c>
      <c r="IX16" s="157">
        <v>-459.84800000000001</v>
      </c>
      <c r="IY16" s="157">
        <v>248.8321</v>
      </c>
      <c r="IZ16" s="157">
        <v>-213.04339999999999</v>
      </c>
      <c r="JA16" s="157">
        <v>216.72130000000001</v>
      </c>
      <c r="JB16" s="157">
        <v>-8.6477000000000004</v>
      </c>
      <c r="JC16" s="157">
        <v>39.525300000000001</v>
      </c>
      <c r="JD16" s="157">
        <v>-1.76</v>
      </c>
      <c r="JE16" s="157">
        <v>1.3420000000000001</v>
      </c>
      <c r="JF16" s="157">
        <v>1.3480000000000001</v>
      </c>
      <c r="JG16" s="157">
        <v>0</v>
      </c>
      <c r="JH16" s="157">
        <v>-18.8</v>
      </c>
      <c r="JI16" s="156"/>
      <c r="JJ16" s="157">
        <v>20.305199999999999</v>
      </c>
      <c r="JK16" s="157">
        <v>-26.3081</v>
      </c>
      <c r="JL16" s="157">
        <v>-41.835700000000003</v>
      </c>
      <c r="JM16" s="157">
        <v>19.3</v>
      </c>
      <c r="JN16" s="157">
        <v>35.244</v>
      </c>
      <c r="JO16" s="157">
        <v>35.945</v>
      </c>
      <c r="JP16" s="157">
        <v>10.036199999999999</v>
      </c>
      <c r="JQ16" s="157">
        <v>12.045999999999999</v>
      </c>
      <c r="JR16" s="157">
        <v>51.865099999999998</v>
      </c>
      <c r="JS16" s="157">
        <v>50.9086</v>
      </c>
      <c r="JT16" s="157">
        <v>50.127600000000001</v>
      </c>
      <c r="JU16" s="156"/>
      <c r="JV16" s="157">
        <v>58.8</v>
      </c>
      <c r="JW16" s="157">
        <v>22.334700000000002</v>
      </c>
      <c r="JX16" s="157">
        <v>5.52</v>
      </c>
      <c r="JY16" s="156"/>
      <c r="JZ16" s="157">
        <v>-59.765000000000001</v>
      </c>
      <c r="KA16" s="157">
        <v>83.779700000000005</v>
      </c>
      <c r="KB16" s="157">
        <v>68.201800000000006</v>
      </c>
      <c r="KC16" s="157">
        <v>-61.167900000000003</v>
      </c>
      <c r="KD16" s="157">
        <v>-82.052400000000006</v>
      </c>
      <c r="KE16" s="157">
        <v>59.165599999999998</v>
      </c>
      <c r="KF16" s="157">
        <v>21.792000000000002</v>
      </c>
      <c r="KG16" s="157">
        <v>-69.3</v>
      </c>
      <c r="KH16" s="157">
        <v>69.7</v>
      </c>
      <c r="KI16" s="157">
        <v>226.22380000000001</v>
      </c>
      <c r="KJ16" s="157">
        <v>-59.966500000000003</v>
      </c>
    </row>
    <row r="17" spans="1:296" ht="18" customHeight="1" x14ac:dyDescent="0.35">
      <c r="A17" s="151" t="s">
        <v>100</v>
      </c>
      <c r="B17" s="151" t="s">
        <v>808</v>
      </c>
      <c r="C17" s="152">
        <v>0</v>
      </c>
      <c r="D17" s="152">
        <v>0</v>
      </c>
      <c r="E17" s="153">
        <v>14.9018</v>
      </c>
      <c r="F17" s="152"/>
      <c r="G17" s="153">
        <v>7.9983000000000004</v>
      </c>
      <c r="H17" s="153">
        <v>35.497599999999998</v>
      </c>
      <c r="I17" s="152"/>
      <c r="J17" s="153">
        <v>40.339199999999998</v>
      </c>
      <c r="K17" s="153">
        <v>-122.866</v>
      </c>
      <c r="L17" s="153">
        <v>45.8628</v>
      </c>
      <c r="M17" s="153">
        <v>23.3353</v>
      </c>
      <c r="N17" s="153">
        <v>22.607600000000001</v>
      </c>
      <c r="O17" s="153">
        <v>0</v>
      </c>
      <c r="P17" s="153">
        <v>-55.323</v>
      </c>
      <c r="Q17" s="152"/>
      <c r="R17" s="152"/>
      <c r="S17" s="152"/>
      <c r="T17" s="153">
        <v>14.0776</v>
      </c>
      <c r="U17" s="153">
        <v>250.97460000000001</v>
      </c>
      <c r="V17" s="153">
        <v>8.5060000000000002</v>
      </c>
      <c r="W17" s="153">
        <v>8.9435000000000002</v>
      </c>
      <c r="X17" s="153">
        <v>15.1099</v>
      </c>
      <c r="Y17" s="153">
        <v>8.5166000000000004</v>
      </c>
      <c r="Z17" s="153">
        <v>5.6241000000000003</v>
      </c>
      <c r="AA17" s="153">
        <v>8.0244</v>
      </c>
      <c r="AB17" s="152"/>
      <c r="AC17" s="152"/>
      <c r="AD17" s="153">
        <v>-65.03</v>
      </c>
      <c r="AE17" s="153">
        <v>-65.02</v>
      </c>
      <c r="AF17" s="152"/>
      <c r="AG17" s="153">
        <v>0</v>
      </c>
      <c r="AH17" s="153">
        <v>52.8</v>
      </c>
      <c r="AI17" s="153">
        <v>4.8620000000000001</v>
      </c>
      <c r="AJ17" s="153">
        <v>0.17399999999999999</v>
      </c>
      <c r="AK17" s="152"/>
      <c r="AL17" s="153">
        <v>-39.869999999999997</v>
      </c>
      <c r="AM17" s="153">
        <v>-94.87</v>
      </c>
      <c r="AN17" s="153">
        <v>40.200000000000003</v>
      </c>
      <c r="AO17" s="153">
        <v>40.090000000000003</v>
      </c>
      <c r="AP17" s="153">
        <v>4.9781000000000004</v>
      </c>
      <c r="AQ17" s="153">
        <v>13.0868</v>
      </c>
      <c r="AR17" s="153">
        <v>55.8249</v>
      </c>
      <c r="AS17" s="153">
        <v>57.558999999999997</v>
      </c>
      <c r="AT17" s="153">
        <v>49.471699999999998</v>
      </c>
      <c r="AU17" s="153">
        <v>-51.564100000000003</v>
      </c>
      <c r="AV17" s="153">
        <v>-50.954300000000003</v>
      </c>
      <c r="AW17" s="153">
        <v>10</v>
      </c>
      <c r="AX17" s="153">
        <v>10.093299999999999</v>
      </c>
      <c r="AY17" s="153">
        <v>75.321899999999999</v>
      </c>
      <c r="AZ17" s="153">
        <v>76.549400000000006</v>
      </c>
      <c r="BA17" s="153">
        <v>-29.275200000000002</v>
      </c>
      <c r="BB17" s="153">
        <v>-31.166499999999999</v>
      </c>
      <c r="BC17" s="153">
        <v>-359.58440000000002</v>
      </c>
      <c r="BD17" s="153">
        <v>-15.795999999999999</v>
      </c>
      <c r="BE17" s="153">
        <v>-12.5</v>
      </c>
      <c r="BF17" s="153">
        <v>-12.4</v>
      </c>
      <c r="BG17" s="153">
        <v>56.130200000000002</v>
      </c>
      <c r="BH17" s="153">
        <v>55.4191</v>
      </c>
      <c r="BI17" s="153">
        <v>-3.5697000000000001</v>
      </c>
      <c r="BJ17" s="152"/>
      <c r="BK17" s="153">
        <v>-60.148200000000003</v>
      </c>
      <c r="BL17" s="153">
        <v>4.2435</v>
      </c>
      <c r="BM17" s="152"/>
      <c r="BN17" s="153">
        <v>2.8129</v>
      </c>
      <c r="BO17" s="153">
        <v>395.85550000000001</v>
      </c>
      <c r="BP17" s="153">
        <v>78.249399999999994</v>
      </c>
      <c r="BQ17" s="153">
        <v>78.463099999999997</v>
      </c>
      <c r="BR17" s="153">
        <v>-461.96469999999999</v>
      </c>
      <c r="BS17" s="153">
        <v>321.173</v>
      </c>
      <c r="BT17" s="152"/>
      <c r="BU17" s="153">
        <v>-124.5609</v>
      </c>
      <c r="BV17" s="153">
        <v>125.396</v>
      </c>
      <c r="BW17" s="153">
        <v>76.543199999999999</v>
      </c>
      <c r="BX17" s="153">
        <v>23.14</v>
      </c>
      <c r="BY17" s="153">
        <v>22.59</v>
      </c>
      <c r="BZ17" s="153">
        <v>47.1</v>
      </c>
      <c r="CA17" s="153">
        <v>66.42</v>
      </c>
      <c r="CB17" s="153">
        <v>-6.0239000000000003</v>
      </c>
      <c r="CC17" s="153">
        <v>-6.0239000000000003</v>
      </c>
      <c r="CD17" s="153">
        <v>87.002499999999998</v>
      </c>
      <c r="CE17" s="153">
        <v>87.938900000000004</v>
      </c>
      <c r="CF17" s="153">
        <v>40.123699999999999</v>
      </c>
      <c r="CG17" s="153">
        <v>-83.646000000000001</v>
      </c>
      <c r="CH17" s="153">
        <v>-84.334100000000007</v>
      </c>
      <c r="CI17" s="153">
        <v>-3.2719999999999998</v>
      </c>
      <c r="CJ17" s="153">
        <v>-79.456699999999998</v>
      </c>
      <c r="CK17" s="152"/>
      <c r="CL17" s="152"/>
      <c r="CM17" s="153">
        <v>42.9</v>
      </c>
      <c r="CN17" s="153">
        <v>158.80000000000001</v>
      </c>
      <c r="CO17" s="153">
        <v>-15.27</v>
      </c>
      <c r="CP17" s="153">
        <v>22.959499999999998</v>
      </c>
      <c r="CQ17" s="153">
        <v>23.4937</v>
      </c>
      <c r="CR17" s="153">
        <v>22.735299999999999</v>
      </c>
      <c r="CS17" s="153">
        <v>23.219899999999999</v>
      </c>
      <c r="CT17" s="153">
        <v>22.302800000000001</v>
      </c>
      <c r="CU17" s="152"/>
      <c r="CV17" s="153">
        <v>-60.588099999999997</v>
      </c>
      <c r="CW17" s="153">
        <v>-1.8733</v>
      </c>
      <c r="CX17" s="153">
        <v>11.115399999999999</v>
      </c>
      <c r="CY17" s="153">
        <v>37</v>
      </c>
      <c r="CZ17" s="153">
        <v>22.22</v>
      </c>
      <c r="DA17" s="153">
        <v>36.3354</v>
      </c>
      <c r="DB17" s="153">
        <v>34.2819</v>
      </c>
      <c r="DC17" s="153">
        <v>28.218599999999999</v>
      </c>
      <c r="DD17" s="152"/>
      <c r="DE17" s="153">
        <v>79.759299999999996</v>
      </c>
      <c r="DF17" s="153">
        <v>79.854299999999995</v>
      </c>
      <c r="DG17" s="153">
        <v>-106.9772</v>
      </c>
      <c r="DH17" s="152"/>
      <c r="DI17" s="152"/>
      <c r="DJ17" s="153">
        <v>-67.7</v>
      </c>
      <c r="DK17" s="153">
        <v>-67.400000000000006</v>
      </c>
      <c r="DL17" s="153">
        <v>26.139199999999999</v>
      </c>
      <c r="DM17" s="153">
        <v>35.700000000000003</v>
      </c>
      <c r="DN17" s="153">
        <v>38.9953</v>
      </c>
      <c r="DO17" s="153">
        <v>51.580800000000004</v>
      </c>
      <c r="DP17" s="153">
        <v>35.57</v>
      </c>
      <c r="DQ17" s="153">
        <v>-4.2699999999999996</v>
      </c>
      <c r="DR17" s="153">
        <v>64.433499999999995</v>
      </c>
      <c r="DS17" s="153">
        <v>106.4585</v>
      </c>
      <c r="DT17" s="153">
        <v>-34.01</v>
      </c>
      <c r="DU17" s="153">
        <v>-34.14</v>
      </c>
      <c r="DV17" s="153">
        <v>120.09</v>
      </c>
      <c r="DW17" s="153">
        <v>52.03</v>
      </c>
      <c r="DX17" s="153">
        <v>106.9636</v>
      </c>
      <c r="DY17" s="153">
        <v>105.4</v>
      </c>
      <c r="DZ17" s="153">
        <v>1.8033999999999999</v>
      </c>
      <c r="EA17" s="153">
        <v>0.68179999999999996</v>
      </c>
      <c r="EB17" s="153">
        <v>204.2097</v>
      </c>
      <c r="EC17" s="153">
        <v>158.43819999999999</v>
      </c>
      <c r="ED17" s="153">
        <v>151.68870000000001</v>
      </c>
      <c r="EE17" s="153">
        <v>154.4913</v>
      </c>
      <c r="EF17" s="153">
        <v>97.108000000000004</v>
      </c>
      <c r="EG17" s="153">
        <v>79.329099999999997</v>
      </c>
      <c r="EH17" s="153">
        <v>-28.527999999999999</v>
      </c>
      <c r="EI17" s="153">
        <v>472.94690000000003</v>
      </c>
      <c r="EJ17" s="153">
        <v>419.60070000000002</v>
      </c>
      <c r="EK17" s="152"/>
      <c r="EL17" s="153">
        <v>-32.976399999999998</v>
      </c>
      <c r="EM17" s="153">
        <v>-31.1797</v>
      </c>
      <c r="EN17" s="153">
        <v>-11.487500000000001</v>
      </c>
      <c r="EO17" s="153">
        <v>22.200299999999999</v>
      </c>
      <c r="EP17" s="153">
        <v>19.841000000000001</v>
      </c>
      <c r="EQ17" s="153">
        <v>69.168000000000006</v>
      </c>
      <c r="ER17" s="153">
        <v>-32.259599999999999</v>
      </c>
      <c r="ES17" s="153">
        <v>-32.723100000000002</v>
      </c>
      <c r="ET17" s="153">
        <v>-42.796599999999998</v>
      </c>
      <c r="EU17" s="153">
        <v>16.75</v>
      </c>
      <c r="EV17" s="153">
        <v>-16.03</v>
      </c>
      <c r="EW17" s="153">
        <v>1</v>
      </c>
      <c r="EX17" s="153">
        <v>13.4054</v>
      </c>
      <c r="EY17" s="153">
        <v>-12.4542</v>
      </c>
      <c r="EZ17" s="153">
        <v>-37.477200000000003</v>
      </c>
      <c r="FA17" s="153">
        <v>-36.952500000000001</v>
      </c>
      <c r="FB17" s="153">
        <v>7.7752999999999997</v>
      </c>
      <c r="FC17" s="153">
        <v>-77.827699999999993</v>
      </c>
      <c r="FD17" s="153">
        <v>43.8065</v>
      </c>
      <c r="FE17" s="153">
        <v>24.3063</v>
      </c>
      <c r="FF17" s="152"/>
      <c r="FG17" s="153">
        <v>23.652899999999999</v>
      </c>
      <c r="FH17" s="153">
        <v>28.563800000000001</v>
      </c>
      <c r="FI17" s="153">
        <v>29.2041</v>
      </c>
      <c r="FJ17" s="153">
        <v>28.576599999999999</v>
      </c>
      <c r="FK17" s="153">
        <v>5.1910999999999996</v>
      </c>
      <c r="FL17" s="153">
        <v>3.5165999999999999</v>
      </c>
      <c r="FM17" s="153">
        <v>-24.616099999999999</v>
      </c>
      <c r="FN17" s="153">
        <v>0.73350000000000004</v>
      </c>
      <c r="FO17" s="153">
        <v>0.6522</v>
      </c>
      <c r="FP17" s="153">
        <v>-37.335900000000002</v>
      </c>
      <c r="FQ17" s="153">
        <v>-30.424800000000001</v>
      </c>
      <c r="FR17" s="153">
        <v>3.2244999999999999</v>
      </c>
      <c r="FS17" s="153">
        <v>1.63</v>
      </c>
      <c r="FT17" s="153">
        <v>13.179500000000001</v>
      </c>
      <c r="FU17" s="153">
        <v>0.8206</v>
      </c>
      <c r="FV17" s="153">
        <v>-8.7899999999999991</v>
      </c>
      <c r="FW17" s="153">
        <v>18.690000000000001</v>
      </c>
      <c r="FX17" s="152"/>
      <c r="FY17" s="152"/>
      <c r="FZ17" s="152"/>
      <c r="GA17" s="152"/>
      <c r="GB17" s="152"/>
      <c r="GC17" s="153">
        <v>44.18</v>
      </c>
      <c r="GD17" s="153">
        <v>31.5001</v>
      </c>
      <c r="GE17" s="153">
        <v>36.554499999999997</v>
      </c>
      <c r="GF17" s="153">
        <v>12.01</v>
      </c>
      <c r="GG17" s="153">
        <v>70.856099999999998</v>
      </c>
      <c r="GH17" s="153">
        <v>22.7</v>
      </c>
      <c r="GI17" s="153">
        <v>-3.2612999999999999</v>
      </c>
      <c r="GJ17" s="153">
        <v>8.4682999999999993</v>
      </c>
      <c r="GK17" s="153">
        <v>9.1676000000000002</v>
      </c>
      <c r="GL17" s="153">
        <v>1.2398</v>
      </c>
      <c r="GM17" s="152"/>
      <c r="GN17" s="152"/>
      <c r="GO17" s="152"/>
      <c r="GP17" s="153">
        <v>-10.2423</v>
      </c>
      <c r="GQ17" s="153">
        <v>20.087199999999999</v>
      </c>
      <c r="GR17" s="153">
        <v>10.3918</v>
      </c>
      <c r="GS17" s="153">
        <v>57.671399999999998</v>
      </c>
      <c r="GT17" s="153">
        <v>58.434699999999999</v>
      </c>
      <c r="GU17" s="153">
        <v>-106.35429999999999</v>
      </c>
      <c r="GV17" s="153">
        <v>-16.4178</v>
      </c>
      <c r="GW17" s="153">
        <v>8.7322000000000006</v>
      </c>
      <c r="GX17" s="153">
        <v>-18.392900000000001</v>
      </c>
      <c r="GY17" s="153">
        <v>4.2130000000000001</v>
      </c>
      <c r="GZ17" s="153">
        <v>3.3595000000000002</v>
      </c>
      <c r="HA17" s="153">
        <v>3.1009000000000002</v>
      </c>
      <c r="HB17" s="152"/>
      <c r="HC17" s="153">
        <v>129.22890000000001</v>
      </c>
      <c r="HD17" s="153">
        <v>129.95169999999999</v>
      </c>
      <c r="HE17" s="152"/>
      <c r="HF17" s="152"/>
      <c r="HG17" s="153">
        <v>-186.70820000000001</v>
      </c>
      <c r="HH17" s="153">
        <v>185.9913</v>
      </c>
      <c r="HI17" s="153">
        <v>418.6139</v>
      </c>
      <c r="HJ17" s="153">
        <v>-124.6079</v>
      </c>
      <c r="HK17" s="153">
        <v>-121.7266</v>
      </c>
      <c r="HL17" s="153">
        <v>-64.564499999999995</v>
      </c>
      <c r="HM17" s="153">
        <v>-56.5852</v>
      </c>
      <c r="HN17" s="153">
        <v>81.702299999999994</v>
      </c>
      <c r="HO17" s="153">
        <v>78.832700000000003</v>
      </c>
      <c r="HP17" s="152"/>
      <c r="HQ17" s="152"/>
      <c r="HR17" s="153">
        <v>32.885300000000001</v>
      </c>
      <c r="HS17" s="153">
        <v>32.731499999999997</v>
      </c>
      <c r="HT17" s="153">
        <v>-63.883299999999998</v>
      </c>
      <c r="HU17" s="153">
        <v>-64.154700000000005</v>
      </c>
      <c r="HV17" s="153">
        <v>102.85</v>
      </c>
      <c r="HW17" s="153">
        <v>102.18</v>
      </c>
      <c r="HX17" s="153">
        <v>-1.4</v>
      </c>
      <c r="HY17" s="153">
        <v>-0.9</v>
      </c>
      <c r="HZ17" s="153">
        <v>21.186399999999999</v>
      </c>
      <c r="IA17" s="153">
        <v>31.28</v>
      </c>
      <c r="IB17" s="153">
        <v>-336.25990000000002</v>
      </c>
      <c r="IC17" s="153">
        <v>107.9903</v>
      </c>
      <c r="ID17" s="153">
        <v>107.8489</v>
      </c>
      <c r="IE17" s="153">
        <v>15.6</v>
      </c>
      <c r="IF17" s="153">
        <v>-55.8</v>
      </c>
      <c r="IG17" s="153">
        <v>-31.8</v>
      </c>
      <c r="IH17" s="153">
        <v>-32.1</v>
      </c>
      <c r="II17" s="152"/>
      <c r="IJ17" s="152"/>
      <c r="IK17" s="153">
        <v>-414.36439999999999</v>
      </c>
      <c r="IL17" s="153">
        <v>-389.35890000000001</v>
      </c>
      <c r="IM17" s="153">
        <v>478.74290000000002</v>
      </c>
      <c r="IN17" s="153">
        <v>371.70620000000002</v>
      </c>
      <c r="IO17" s="153">
        <v>20.561</v>
      </c>
      <c r="IP17" s="152"/>
      <c r="IQ17" s="153">
        <v>365.4033</v>
      </c>
      <c r="IR17" s="153">
        <v>-123.8556</v>
      </c>
      <c r="IS17" s="153">
        <v>-244.29429999999999</v>
      </c>
      <c r="IT17" s="153">
        <v>-358.8546</v>
      </c>
      <c r="IU17" s="153">
        <v>112.8454</v>
      </c>
      <c r="IV17" s="153">
        <v>113.9298</v>
      </c>
      <c r="IW17" s="153">
        <v>126.4391</v>
      </c>
      <c r="IX17" s="153">
        <v>-468.19619999999998</v>
      </c>
      <c r="IY17" s="153">
        <v>251.73609999999999</v>
      </c>
      <c r="IZ17" s="153">
        <v>-220.93090000000001</v>
      </c>
      <c r="JA17" s="153">
        <v>218.66749999999999</v>
      </c>
      <c r="JB17" s="153">
        <v>-7.5133999999999999</v>
      </c>
      <c r="JC17" s="153">
        <v>40.533000000000001</v>
      </c>
      <c r="JD17" s="153">
        <v>-2.16</v>
      </c>
      <c r="JE17" s="153">
        <v>1.286</v>
      </c>
      <c r="JF17" s="153">
        <v>1.282</v>
      </c>
      <c r="JG17" s="153">
        <v>0</v>
      </c>
      <c r="JH17" s="153">
        <v>-19.440000000000001</v>
      </c>
      <c r="JI17" s="152"/>
      <c r="JJ17" s="153">
        <v>19.9817</v>
      </c>
      <c r="JK17" s="153">
        <v>-24.8432</v>
      </c>
      <c r="JL17" s="153">
        <v>-41.5732</v>
      </c>
      <c r="JM17" s="153">
        <v>18</v>
      </c>
      <c r="JN17" s="153">
        <v>34.399000000000001</v>
      </c>
      <c r="JO17" s="153">
        <v>33.783999999999999</v>
      </c>
      <c r="JP17" s="152"/>
      <c r="JQ17" s="152"/>
      <c r="JR17" s="153">
        <v>50.664099999999998</v>
      </c>
      <c r="JS17" s="153">
        <v>53.153199999999998</v>
      </c>
      <c r="JT17" s="153">
        <v>52.9041</v>
      </c>
      <c r="JU17" s="152"/>
      <c r="JV17" s="153">
        <v>56.5</v>
      </c>
      <c r="JW17" s="153">
        <v>22.150300000000001</v>
      </c>
      <c r="JX17" s="153">
        <v>5.73</v>
      </c>
      <c r="JY17" s="152"/>
      <c r="JZ17" s="153">
        <v>-58.524000000000001</v>
      </c>
      <c r="KA17" s="153">
        <v>81.417299999999997</v>
      </c>
      <c r="KB17" s="153">
        <v>65.143199999999993</v>
      </c>
      <c r="KC17" s="153">
        <v>-58.751199999999997</v>
      </c>
      <c r="KD17" s="153">
        <v>-79.726200000000006</v>
      </c>
      <c r="KE17" s="153">
        <v>56.517400000000002</v>
      </c>
      <c r="KF17" s="153">
        <v>22.262499999999999</v>
      </c>
      <c r="KG17" s="153">
        <v>-68.5</v>
      </c>
      <c r="KH17" s="153">
        <v>68.7</v>
      </c>
      <c r="KI17" s="153">
        <v>233.86510000000001</v>
      </c>
      <c r="KJ17" s="153">
        <v>-69.308599999999998</v>
      </c>
    </row>
    <row r="18" spans="1:296" ht="18" customHeight="1" x14ac:dyDescent="0.35">
      <c r="A18" s="151" t="s">
        <v>100</v>
      </c>
      <c r="B18" s="151" t="s">
        <v>809</v>
      </c>
      <c r="C18" s="154">
        <v>0</v>
      </c>
      <c r="D18" s="154">
        <v>0</v>
      </c>
      <c r="E18" s="155">
        <v>15.372</v>
      </c>
      <c r="F18" s="155">
        <v>-23.2652</v>
      </c>
      <c r="G18" s="155">
        <v>8.1699000000000002</v>
      </c>
      <c r="H18" s="155">
        <v>35.837000000000003</v>
      </c>
      <c r="I18" s="154"/>
      <c r="J18" s="155">
        <v>41.299100000000003</v>
      </c>
      <c r="K18" s="155">
        <v>-122.5655</v>
      </c>
      <c r="L18" s="155">
        <v>46.777000000000001</v>
      </c>
      <c r="M18" s="155">
        <v>23.917300000000001</v>
      </c>
      <c r="N18" s="155">
        <v>23.376100000000001</v>
      </c>
      <c r="O18" s="155">
        <v>0</v>
      </c>
      <c r="P18" s="155">
        <v>-56.125999999999998</v>
      </c>
      <c r="Q18" s="155">
        <v>52.8</v>
      </c>
      <c r="R18" s="155">
        <v>17.388000000000002</v>
      </c>
      <c r="S18" s="155">
        <v>-52.8</v>
      </c>
      <c r="T18" s="155">
        <v>14.321300000000001</v>
      </c>
      <c r="U18" s="155">
        <v>248.40940000000001</v>
      </c>
      <c r="V18" s="155">
        <v>8.67</v>
      </c>
      <c r="W18" s="155">
        <v>8.8488000000000007</v>
      </c>
      <c r="X18" s="155">
        <v>14.561199999999999</v>
      </c>
      <c r="Y18" s="155">
        <v>8.2760999999999996</v>
      </c>
      <c r="Z18" s="155">
        <v>6.5061999999999998</v>
      </c>
      <c r="AA18" s="155">
        <v>7.9542000000000002</v>
      </c>
      <c r="AB18" s="154"/>
      <c r="AC18" s="154"/>
      <c r="AD18" s="155">
        <v>-66.010000000000005</v>
      </c>
      <c r="AE18" s="155">
        <v>-65.790000000000006</v>
      </c>
      <c r="AF18" s="154"/>
      <c r="AG18" s="155">
        <v>0</v>
      </c>
      <c r="AH18" s="155">
        <v>55</v>
      </c>
      <c r="AI18" s="155">
        <v>5.702</v>
      </c>
      <c r="AJ18" s="155">
        <v>0.17799999999999999</v>
      </c>
      <c r="AK18" s="154"/>
      <c r="AL18" s="155">
        <v>-45.09</v>
      </c>
      <c r="AM18" s="155">
        <v>-88.87</v>
      </c>
      <c r="AN18" s="155">
        <v>45.08</v>
      </c>
      <c r="AO18" s="155">
        <v>45.2</v>
      </c>
      <c r="AP18" s="155">
        <v>5.1228999999999996</v>
      </c>
      <c r="AQ18" s="155">
        <v>13.0573</v>
      </c>
      <c r="AR18" s="155">
        <v>57.410899999999998</v>
      </c>
      <c r="AS18" s="155">
        <v>59.383400000000002</v>
      </c>
      <c r="AT18" s="155">
        <v>48.315600000000003</v>
      </c>
      <c r="AU18" s="155">
        <v>-55.949100000000001</v>
      </c>
      <c r="AV18" s="155">
        <v>-55.467799999999997</v>
      </c>
      <c r="AW18" s="155">
        <v>28.624300000000002</v>
      </c>
      <c r="AX18" s="155">
        <v>25.067499999999999</v>
      </c>
      <c r="AY18" s="155">
        <v>74.821899999999999</v>
      </c>
      <c r="AZ18" s="155">
        <v>75.274199999999993</v>
      </c>
      <c r="BA18" s="155">
        <v>-12.5207</v>
      </c>
      <c r="BB18" s="155">
        <v>-13.6541</v>
      </c>
      <c r="BC18" s="155">
        <v>-387.84989999999999</v>
      </c>
      <c r="BD18" s="155">
        <v>-15.8668</v>
      </c>
      <c r="BE18" s="155">
        <v>-12.3</v>
      </c>
      <c r="BF18" s="155">
        <v>-12.3</v>
      </c>
      <c r="BG18" s="155">
        <v>60.174399999999999</v>
      </c>
      <c r="BH18" s="155">
        <v>60.234099999999998</v>
      </c>
      <c r="BI18" s="155">
        <v>-3.3081</v>
      </c>
      <c r="BJ18" s="154"/>
      <c r="BK18" s="155">
        <v>-65.571600000000004</v>
      </c>
      <c r="BL18" s="155">
        <v>3.6827999999999999</v>
      </c>
      <c r="BM18" s="154"/>
      <c r="BN18" s="155">
        <v>2.9969999999999999</v>
      </c>
      <c r="BO18" s="155">
        <v>415.9366</v>
      </c>
      <c r="BP18" s="155">
        <v>78.463099999999997</v>
      </c>
      <c r="BQ18" s="155">
        <v>77.700100000000006</v>
      </c>
      <c r="BR18" s="155">
        <v>-472.63619999999997</v>
      </c>
      <c r="BS18" s="155">
        <v>330.21710000000002</v>
      </c>
      <c r="BT18" s="154"/>
      <c r="BU18" s="155">
        <v>-131.1917</v>
      </c>
      <c r="BV18" s="155">
        <v>132.52289999999999</v>
      </c>
      <c r="BW18" s="155">
        <v>76.643000000000001</v>
      </c>
      <c r="BX18" s="155">
        <v>23.08</v>
      </c>
      <c r="BY18" s="155">
        <v>22.82</v>
      </c>
      <c r="BZ18" s="155">
        <v>47.63</v>
      </c>
      <c r="CA18" s="155">
        <v>66.42</v>
      </c>
      <c r="CB18" s="155">
        <v>-6.2918000000000003</v>
      </c>
      <c r="CC18" s="155">
        <v>-6.0239000000000003</v>
      </c>
      <c r="CD18" s="155">
        <v>89.475099999999998</v>
      </c>
      <c r="CE18" s="155">
        <v>90.509200000000007</v>
      </c>
      <c r="CF18" s="155">
        <v>39.807099999999998</v>
      </c>
      <c r="CG18" s="155">
        <v>-87.956699999999998</v>
      </c>
      <c r="CH18" s="155">
        <v>-88.452799999999996</v>
      </c>
      <c r="CI18" s="155">
        <v>-3.2831999999999999</v>
      </c>
      <c r="CJ18" s="155">
        <v>-83.436099999999996</v>
      </c>
      <c r="CK18" s="154"/>
      <c r="CL18" s="154"/>
      <c r="CM18" s="155">
        <v>42.9</v>
      </c>
      <c r="CN18" s="155">
        <v>167.7</v>
      </c>
      <c r="CO18" s="155">
        <v>-15.13</v>
      </c>
      <c r="CP18" s="155">
        <v>21.311399999999999</v>
      </c>
      <c r="CQ18" s="155">
        <v>21.8645</v>
      </c>
      <c r="CR18" s="155">
        <v>21.558399999999999</v>
      </c>
      <c r="CS18" s="155">
        <v>20.9069</v>
      </c>
      <c r="CT18" s="155">
        <v>20.048400000000001</v>
      </c>
      <c r="CU18" s="154"/>
      <c r="CV18" s="155">
        <v>-60.659399999999998</v>
      </c>
      <c r="CW18" s="155">
        <v>0.26250000000000001</v>
      </c>
      <c r="CX18" s="155">
        <v>11.4116</v>
      </c>
      <c r="CY18" s="155">
        <v>38.090000000000003</v>
      </c>
      <c r="CZ18" s="155">
        <v>22.65</v>
      </c>
      <c r="DA18" s="155">
        <v>36.3354</v>
      </c>
      <c r="DB18" s="155">
        <v>34.721400000000003</v>
      </c>
      <c r="DC18" s="155">
        <v>28.1812</v>
      </c>
      <c r="DD18" s="154"/>
      <c r="DE18" s="155">
        <v>87.661299999999997</v>
      </c>
      <c r="DF18" s="155">
        <v>86.048000000000002</v>
      </c>
      <c r="DG18" s="155">
        <v>-119.9743</v>
      </c>
      <c r="DH18" s="154"/>
      <c r="DI18" s="154"/>
      <c r="DJ18" s="155">
        <v>-67.599999999999994</v>
      </c>
      <c r="DK18" s="155">
        <v>-67.2</v>
      </c>
      <c r="DL18" s="155">
        <v>26.1172</v>
      </c>
      <c r="DM18" s="155">
        <v>36.5</v>
      </c>
      <c r="DN18" s="155">
        <v>40.873899999999999</v>
      </c>
      <c r="DO18" s="155">
        <v>52.166699999999999</v>
      </c>
      <c r="DP18" s="155">
        <v>36.29</v>
      </c>
      <c r="DQ18" s="155">
        <v>-4.33</v>
      </c>
      <c r="DR18" s="155">
        <v>65.797499999999999</v>
      </c>
      <c r="DS18" s="155">
        <v>110.6588</v>
      </c>
      <c r="DT18" s="155">
        <v>-33.54</v>
      </c>
      <c r="DU18" s="155">
        <v>-33.58</v>
      </c>
      <c r="DV18" s="155">
        <v>120.29</v>
      </c>
      <c r="DW18" s="155">
        <v>53.4</v>
      </c>
      <c r="DX18" s="155">
        <v>112.2727</v>
      </c>
      <c r="DY18" s="155">
        <v>109.5455</v>
      </c>
      <c r="DZ18" s="155">
        <v>2.1587000000000001</v>
      </c>
      <c r="EA18" s="155">
        <v>1.3364</v>
      </c>
      <c r="EB18" s="155">
        <v>207.52209999999999</v>
      </c>
      <c r="EC18" s="155">
        <v>163.0103</v>
      </c>
      <c r="ED18" s="155">
        <v>156.62379999999999</v>
      </c>
      <c r="EE18" s="155">
        <v>157.34819999999999</v>
      </c>
      <c r="EF18" s="155">
        <v>118.554</v>
      </c>
      <c r="EG18" s="155">
        <v>101.13030000000001</v>
      </c>
      <c r="EH18" s="155">
        <v>-27.771999999999998</v>
      </c>
      <c r="EI18" s="155">
        <v>485.79239999999999</v>
      </c>
      <c r="EJ18" s="155">
        <v>429.04430000000002</v>
      </c>
      <c r="EK18" s="154"/>
      <c r="EL18" s="155">
        <v>-32.9377</v>
      </c>
      <c r="EM18" s="155">
        <v>-31.4969</v>
      </c>
      <c r="EN18" s="155">
        <v>-29.2072</v>
      </c>
      <c r="EO18" s="155">
        <v>16.803100000000001</v>
      </c>
      <c r="EP18" s="155">
        <v>15.453799999999999</v>
      </c>
      <c r="EQ18" s="155">
        <v>162.876</v>
      </c>
      <c r="ER18" s="155">
        <v>-43.316200000000002</v>
      </c>
      <c r="ES18" s="155">
        <v>-44.259900000000002</v>
      </c>
      <c r="ET18" s="155">
        <v>-62.687899999999999</v>
      </c>
      <c r="EU18" s="155">
        <v>15.35</v>
      </c>
      <c r="EV18" s="155">
        <v>-14.59</v>
      </c>
      <c r="EW18" s="155">
        <v>89.2</v>
      </c>
      <c r="EX18" s="155">
        <v>13.4939</v>
      </c>
      <c r="EY18" s="155">
        <v>-23.5764</v>
      </c>
      <c r="EZ18" s="155">
        <v>-39.242899999999999</v>
      </c>
      <c r="FA18" s="155">
        <v>-38.284100000000002</v>
      </c>
      <c r="FB18" s="155">
        <v>10.589700000000001</v>
      </c>
      <c r="FC18" s="155">
        <v>-98.428299999999993</v>
      </c>
      <c r="FD18" s="155">
        <v>63.774099999999997</v>
      </c>
      <c r="FE18" s="155">
        <v>24.685400000000001</v>
      </c>
      <c r="FF18" s="154"/>
      <c r="FG18" s="155">
        <v>24.270499999999998</v>
      </c>
      <c r="FH18" s="155">
        <v>29.8965</v>
      </c>
      <c r="FI18" s="155">
        <v>30.661000000000001</v>
      </c>
      <c r="FJ18" s="155">
        <v>28.905200000000001</v>
      </c>
      <c r="FK18" s="155">
        <v>5.3586</v>
      </c>
      <c r="FL18" s="155">
        <v>5.1910999999999996</v>
      </c>
      <c r="FM18" s="155">
        <v>-43.036299999999997</v>
      </c>
      <c r="FN18" s="155">
        <v>-1.8721000000000001</v>
      </c>
      <c r="FO18" s="155">
        <v>-1.9699999999999999E-2</v>
      </c>
      <c r="FP18" s="155">
        <v>-36.776499999999999</v>
      </c>
      <c r="FQ18" s="155">
        <v>-30.1721</v>
      </c>
      <c r="FR18" s="155">
        <v>-8.9265000000000008</v>
      </c>
      <c r="FS18" s="155">
        <v>-8.68</v>
      </c>
      <c r="FT18" s="155">
        <v>13.3773</v>
      </c>
      <c r="FU18" s="155">
        <v>0.82189999999999996</v>
      </c>
      <c r="FV18" s="155">
        <v>-8.93</v>
      </c>
      <c r="FW18" s="155">
        <v>17.73</v>
      </c>
      <c r="FX18" s="155">
        <v>0</v>
      </c>
      <c r="FY18" s="154"/>
      <c r="FZ18" s="154"/>
      <c r="GA18" s="154"/>
      <c r="GB18" s="154"/>
      <c r="GC18" s="155">
        <v>34.72</v>
      </c>
      <c r="GD18" s="155">
        <v>30.303599999999999</v>
      </c>
      <c r="GE18" s="155">
        <v>39.409500000000001</v>
      </c>
      <c r="GF18" s="155">
        <v>12.23</v>
      </c>
      <c r="GG18" s="155">
        <v>64.769400000000005</v>
      </c>
      <c r="GH18" s="155">
        <v>21.6</v>
      </c>
      <c r="GI18" s="155">
        <v>-4.9790000000000001</v>
      </c>
      <c r="GJ18" s="155">
        <v>9.1934000000000005</v>
      </c>
      <c r="GK18" s="155">
        <v>10.020799999999999</v>
      </c>
      <c r="GL18" s="155">
        <v>1.2789999999999999</v>
      </c>
      <c r="GM18" s="154"/>
      <c r="GN18" s="154"/>
      <c r="GO18" s="155">
        <v>-14.1229</v>
      </c>
      <c r="GP18" s="155">
        <v>-12.530799999999999</v>
      </c>
      <c r="GQ18" s="155">
        <v>19.777100000000001</v>
      </c>
      <c r="GR18" s="155">
        <v>12.668699999999999</v>
      </c>
      <c r="GS18" s="155">
        <v>60.374600000000001</v>
      </c>
      <c r="GT18" s="155">
        <v>61.342599999999997</v>
      </c>
      <c r="GU18" s="155">
        <v>-113.6584</v>
      </c>
      <c r="GV18" s="155">
        <v>-16.878900000000002</v>
      </c>
      <c r="GW18" s="155">
        <v>8.7189999999999994</v>
      </c>
      <c r="GX18" s="155">
        <v>-18.147300000000001</v>
      </c>
      <c r="GY18" s="155">
        <v>4.0396999999999998</v>
      </c>
      <c r="GZ18" s="155">
        <v>3.7501000000000002</v>
      </c>
      <c r="HA18" s="155">
        <v>3.4594999999999998</v>
      </c>
      <c r="HB18" s="154"/>
      <c r="HC18" s="155">
        <v>126.6748</v>
      </c>
      <c r="HD18" s="155">
        <v>126.4388</v>
      </c>
      <c r="HE18" s="154"/>
      <c r="HF18" s="154"/>
      <c r="HG18" s="155">
        <v>-186.19659999999999</v>
      </c>
      <c r="HH18" s="155">
        <v>188.49959999999999</v>
      </c>
      <c r="HI18" s="155">
        <v>433.2253</v>
      </c>
      <c r="HJ18" s="155">
        <v>-122.49299999999999</v>
      </c>
      <c r="HK18" s="155">
        <v>-122.3128</v>
      </c>
      <c r="HL18" s="155">
        <v>-66.052099999999996</v>
      </c>
      <c r="HM18" s="155">
        <v>-58.296300000000002</v>
      </c>
      <c r="HN18" s="155">
        <v>79.221599999999995</v>
      </c>
      <c r="HO18" s="155">
        <v>78.405199999999994</v>
      </c>
      <c r="HP18" s="154"/>
      <c r="HQ18" s="155">
        <v>-89.774000000000001</v>
      </c>
      <c r="HR18" s="155">
        <v>33.621400000000001</v>
      </c>
      <c r="HS18" s="155">
        <v>33.456600000000002</v>
      </c>
      <c r="HT18" s="155">
        <v>-61.697000000000003</v>
      </c>
      <c r="HU18" s="155">
        <v>-62.368400000000001</v>
      </c>
      <c r="HV18" s="155">
        <v>105.29</v>
      </c>
      <c r="HW18" s="155">
        <v>104.35</v>
      </c>
      <c r="HX18" s="155">
        <v>-2.7</v>
      </c>
      <c r="HY18" s="155">
        <v>-3.8</v>
      </c>
      <c r="HZ18" s="155">
        <v>21.167200000000001</v>
      </c>
      <c r="IA18" s="155">
        <v>31.92</v>
      </c>
      <c r="IB18" s="155">
        <v>-329.8168</v>
      </c>
      <c r="IC18" s="155">
        <v>106.3865</v>
      </c>
      <c r="ID18" s="155">
        <v>105.87820000000001</v>
      </c>
      <c r="IE18" s="155">
        <v>16.2</v>
      </c>
      <c r="IF18" s="155">
        <v>-58.1</v>
      </c>
      <c r="IG18" s="155">
        <v>-32.700000000000003</v>
      </c>
      <c r="IH18" s="155">
        <v>-33</v>
      </c>
      <c r="II18" s="155">
        <v>1.4609000000000001</v>
      </c>
      <c r="IJ18" s="154"/>
      <c r="IK18" s="155">
        <v>-426.31819999999999</v>
      </c>
      <c r="IL18" s="155">
        <v>-411.20679999999999</v>
      </c>
      <c r="IM18" s="155">
        <v>463.83760000000001</v>
      </c>
      <c r="IN18" s="155">
        <v>362.42230000000001</v>
      </c>
      <c r="IO18" s="155">
        <v>1.6358999999999999</v>
      </c>
      <c r="IP18" s="154"/>
      <c r="IQ18" s="155">
        <v>356.62889999999999</v>
      </c>
      <c r="IR18" s="155">
        <v>-121.10639999999999</v>
      </c>
      <c r="IS18" s="155">
        <v>-238.81960000000001</v>
      </c>
      <c r="IT18" s="155">
        <v>-347.69130000000001</v>
      </c>
      <c r="IU18" s="155">
        <v>112.0261</v>
      </c>
      <c r="IV18" s="155">
        <v>111.06229999999999</v>
      </c>
      <c r="IW18" s="155">
        <v>121.3853</v>
      </c>
      <c r="IX18" s="155">
        <v>-455.9889</v>
      </c>
      <c r="IY18" s="155">
        <v>249.37870000000001</v>
      </c>
      <c r="IZ18" s="155">
        <v>-212.80029999999999</v>
      </c>
      <c r="JA18" s="155">
        <v>213.02850000000001</v>
      </c>
      <c r="JB18" s="155">
        <v>-8.016</v>
      </c>
      <c r="JC18" s="155">
        <v>33.380899999999997</v>
      </c>
      <c r="JD18" s="155">
        <v>-1.6</v>
      </c>
      <c r="JE18" s="155">
        <v>1.1279999999999999</v>
      </c>
      <c r="JF18" s="155">
        <v>1.1220000000000001</v>
      </c>
      <c r="JG18" s="155">
        <v>0</v>
      </c>
      <c r="JH18" s="155">
        <v>-19.36</v>
      </c>
      <c r="JI18" s="154"/>
      <c r="JJ18" s="155">
        <v>20.335699999999999</v>
      </c>
      <c r="JK18" s="155">
        <v>-24.8157</v>
      </c>
      <c r="JL18" s="155">
        <v>-41.249699999999997</v>
      </c>
      <c r="JM18" s="155">
        <v>16.3</v>
      </c>
      <c r="JN18" s="155">
        <v>29.975000000000001</v>
      </c>
      <c r="JO18" s="155">
        <v>30.86</v>
      </c>
      <c r="JP18" s="154"/>
      <c r="JQ18" s="154"/>
      <c r="JR18" s="155">
        <v>50.895899999999997</v>
      </c>
      <c r="JS18" s="155">
        <v>50.119799999999998</v>
      </c>
      <c r="JT18" s="155">
        <v>49.028399999999998</v>
      </c>
      <c r="JU18" s="154"/>
      <c r="JV18" s="155">
        <v>58.9</v>
      </c>
      <c r="JW18" s="155">
        <v>21.783300000000001</v>
      </c>
      <c r="JX18" s="155">
        <v>5.85</v>
      </c>
      <c r="JY18" s="154"/>
      <c r="JZ18" s="155">
        <v>-59.3461</v>
      </c>
      <c r="KA18" s="155">
        <v>81.9679</v>
      </c>
      <c r="KB18" s="155">
        <v>66.239699999999999</v>
      </c>
      <c r="KC18" s="155">
        <v>-58.471200000000003</v>
      </c>
      <c r="KD18" s="155">
        <v>-81.462199999999996</v>
      </c>
      <c r="KE18" s="155">
        <v>57.078000000000003</v>
      </c>
      <c r="KF18" s="155">
        <v>22.918600000000001</v>
      </c>
      <c r="KG18" s="155">
        <v>-68.599999999999994</v>
      </c>
      <c r="KH18" s="155">
        <v>69.599999999999994</v>
      </c>
      <c r="KI18" s="155">
        <v>242.71270000000001</v>
      </c>
      <c r="KJ18" s="155">
        <v>-78.870900000000006</v>
      </c>
    </row>
    <row r="19" spans="1:296" ht="18" customHeight="1" x14ac:dyDescent="0.35">
      <c r="A19" s="151" t="s">
        <v>100</v>
      </c>
      <c r="B19" s="151" t="s">
        <v>810</v>
      </c>
      <c r="C19" s="154">
        <v>0</v>
      </c>
      <c r="D19" s="154">
        <v>0</v>
      </c>
      <c r="E19" s="155">
        <v>15.3475</v>
      </c>
      <c r="F19" s="155">
        <v>-23.213899999999999</v>
      </c>
      <c r="G19" s="155">
        <v>8.4673999999999996</v>
      </c>
      <c r="H19" s="155">
        <v>36.330599999999997</v>
      </c>
      <c r="I19" s="154"/>
      <c r="J19" s="155">
        <v>43.058399999999999</v>
      </c>
      <c r="K19" s="155">
        <v>-124.7636</v>
      </c>
      <c r="L19" s="155">
        <v>49.545299999999997</v>
      </c>
      <c r="M19" s="155">
        <v>24.819199999999999</v>
      </c>
      <c r="N19" s="155">
        <v>24.320599999999999</v>
      </c>
      <c r="O19" s="155">
        <v>2.2200000000000002</v>
      </c>
      <c r="P19" s="155">
        <v>-59.822000000000003</v>
      </c>
      <c r="Q19" s="155">
        <v>55</v>
      </c>
      <c r="R19" s="155">
        <v>18.216000000000001</v>
      </c>
      <c r="S19" s="155">
        <v>-55</v>
      </c>
      <c r="T19" s="155">
        <v>14.440300000000001</v>
      </c>
      <c r="U19" s="155">
        <v>83.947199999999995</v>
      </c>
      <c r="V19" s="155">
        <v>9.8407</v>
      </c>
      <c r="W19" s="155">
        <v>9.8066999999999993</v>
      </c>
      <c r="X19" s="155">
        <v>16.222899999999999</v>
      </c>
      <c r="Y19" s="155">
        <v>8.6401000000000003</v>
      </c>
      <c r="Z19" s="155">
        <v>5.524</v>
      </c>
      <c r="AA19" s="155">
        <v>8.3438999999999997</v>
      </c>
      <c r="AB19" s="154"/>
      <c r="AC19" s="154"/>
      <c r="AD19" s="155">
        <v>-66.88</v>
      </c>
      <c r="AE19" s="155">
        <v>-66.709999999999994</v>
      </c>
      <c r="AF19" s="154"/>
      <c r="AG19" s="155">
        <v>-2.2200000000000002</v>
      </c>
      <c r="AH19" s="155">
        <v>57.2</v>
      </c>
      <c r="AI19" s="155">
        <v>6.6580000000000004</v>
      </c>
      <c r="AJ19" s="155">
        <v>0.189</v>
      </c>
      <c r="AK19" s="154"/>
      <c r="AL19" s="155">
        <v>-47.24</v>
      </c>
      <c r="AM19" s="155">
        <v>-86.04</v>
      </c>
      <c r="AN19" s="155">
        <v>47.07</v>
      </c>
      <c r="AO19" s="155">
        <v>47.86</v>
      </c>
      <c r="AP19" s="155">
        <v>5.2431999999999999</v>
      </c>
      <c r="AQ19" s="155">
        <v>12.6433</v>
      </c>
      <c r="AR19" s="155">
        <v>58.860799999999998</v>
      </c>
      <c r="AS19" s="155">
        <v>61.176000000000002</v>
      </c>
      <c r="AT19" s="155">
        <v>44.437600000000003</v>
      </c>
      <c r="AU19" s="155">
        <v>-58.296599999999998</v>
      </c>
      <c r="AV19" s="155">
        <v>-57.849400000000003</v>
      </c>
      <c r="AW19" s="155">
        <v>30.659400000000002</v>
      </c>
      <c r="AX19" s="155">
        <v>27.6629</v>
      </c>
      <c r="AY19" s="155">
        <v>74.738399999999999</v>
      </c>
      <c r="AZ19" s="155">
        <v>76.789299999999997</v>
      </c>
      <c r="BA19" s="155">
        <v>-12.723800000000001</v>
      </c>
      <c r="BB19" s="155">
        <v>-15.648999999999999</v>
      </c>
      <c r="BC19" s="155">
        <v>-407.90309999999999</v>
      </c>
      <c r="BD19" s="155">
        <v>-17.7761</v>
      </c>
      <c r="BE19" s="155">
        <v>-11.6</v>
      </c>
      <c r="BF19" s="155">
        <v>-11.5</v>
      </c>
      <c r="BG19" s="155">
        <v>63.8825</v>
      </c>
      <c r="BH19" s="155">
        <v>62.580100000000002</v>
      </c>
      <c r="BI19" s="155">
        <v>-3.2869000000000002</v>
      </c>
      <c r="BJ19" s="154"/>
      <c r="BK19" s="155">
        <v>-66.762299999999996</v>
      </c>
      <c r="BL19" s="155">
        <v>4.2210000000000001</v>
      </c>
      <c r="BM19" s="154"/>
      <c r="BN19" s="155">
        <v>3.3565999999999998</v>
      </c>
      <c r="BO19" s="155">
        <v>443.83049999999997</v>
      </c>
      <c r="BP19" s="155">
        <v>85.726500000000001</v>
      </c>
      <c r="BQ19" s="155">
        <v>85.329700000000003</v>
      </c>
      <c r="BR19" s="155">
        <v>-513.53909999999996</v>
      </c>
      <c r="BS19" s="155">
        <v>348.5378</v>
      </c>
      <c r="BT19" s="154"/>
      <c r="BU19" s="155">
        <v>-131.40360000000001</v>
      </c>
      <c r="BV19" s="155">
        <v>133.1713</v>
      </c>
      <c r="BW19" s="155">
        <v>79.746600000000001</v>
      </c>
      <c r="BX19" s="155">
        <v>24.06</v>
      </c>
      <c r="BY19" s="155">
        <v>24.2</v>
      </c>
      <c r="BZ19" s="155">
        <v>50.16</v>
      </c>
      <c r="CA19" s="155">
        <v>69.260000000000005</v>
      </c>
      <c r="CB19" s="155">
        <v>-3.4786999999999999</v>
      </c>
      <c r="CC19" s="155">
        <v>-3.2107999999999999</v>
      </c>
      <c r="CD19" s="155">
        <v>87.953100000000006</v>
      </c>
      <c r="CE19" s="155">
        <v>88.430499999999995</v>
      </c>
      <c r="CF19" s="155">
        <v>42.351799999999997</v>
      </c>
      <c r="CG19" s="155">
        <v>-93.876400000000004</v>
      </c>
      <c r="CH19" s="155">
        <v>-93.464699999999993</v>
      </c>
      <c r="CI19" s="155">
        <v>-1.3464</v>
      </c>
      <c r="CJ19" s="155">
        <v>-91.434799999999996</v>
      </c>
      <c r="CK19" s="154"/>
      <c r="CL19" s="154"/>
      <c r="CM19" s="155">
        <v>39.5</v>
      </c>
      <c r="CN19" s="155">
        <v>183.2</v>
      </c>
      <c r="CO19" s="155">
        <v>-15.77</v>
      </c>
      <c r="CP19" s="155">
        <v>20.206600000000002</v>
      </c>
      <c r="CQ19" s="155">
        <v>20.7485</v>
      </c>
      <c r="CR19" s="155">
        <v>20.567399999999999</v>
      </c>
      <c r="CS19" s="155">
        <v>20.842099999999999</v>
      </c>
      <c r="CT19" s="155">
        <v>20.592700000000001</v>
      </c>
      <c r="CU19" s="154"/>
      <c r="CV19" s="155">
        <v>-64.87</v>
      </c>
      <c r="CW19" s="155">
        <v>3.9136000000000002</v>
      </c>
      <c r="CX19" s="155">
        <v>11.678900000000001</v>
      </c>
      <c r="CY19" s="155">
        <v>44.08</v>
      </c>
      <c r="CZ19" s="155">
        <v>25.03</v>
      </c>
      <c r="DA19" s="155">
        <v>37.741700000000002</v>
      </c>
      <c r="DB19" s="155">
        <v>35.600299999999997</v>
      </c>
      <c r="DC19" s="155">
        <v>28.693999999999999</v>
      </c>
      <c r="DD19" s="154"/>
      <c r="DE19" s="155">
        <v>91.5334</v>
      </c>
      <c r="DF19" s="155">
        <v>90.702699999999993</v>
      </c>
      <c r="DG19" s="155">
        <v>-128.87010000000001</v>
      </c>
      <c r="DH19" s="154"/>
      <c r="DI19" s="154"/>
      <c r="DJ19" s="155">
        <v>-70.099999999999994</v>
      </c>
      <c r="DK19" s="155">
        <v>-69.400000000000006</v>
      </c>
      <c r="DL19" s="155">
        <v>26.441299999999998</v>
      </c>
      <c r="DM19" s="155">
        <v>39.200000000000003</v>
      </c>
      <c r="DN19" s="155">
        <v>44.631100000000004</v>
      </c>
      <c r="DO19" s="155">
        <v>56.268300000000004</v>
      </c>
      <c r="DP19" s="155">
        <v>39.14</v>
      </c>
      <c r="DQ19" s="155">
        <v>-4.8600000000000003</v>
      </c>
      <c r="DR19" s="155">
        <v>67.177000000000007</v>
      </c>
      <c r="DS19" s="155">
        <v>128.06729999999999</v>
      </c>
      <c r="DT19" s="155">
        <v>-34.090000000000003</v>
      </c>
      <c r="DU19" s="155">
        <v>-34.340000000000003</v>
      </c>
      <c r="DV19" s="155">
        <v>130.33000000000001</v>
      </c>
      <c r="DW19" s="155">
        <v>53.44</v>
      </c>
      <c r="DX19" s="155">
        <v>129.81819999999999</v>
      </c>
      <c r="DY19" s="155">
        <v>125.2727</v>
      </c>
      <c r="DZ19" s="155">
        <v>8.6373999999999995</v>
      </c>
      <c r="EA19" s="155">
        <v>8.9</v>
      </c>
      <c r="EB19" s="155">
        <v>225.7304</v>
      </c>
      <c r="EC19" s="155">
        <v>181.4015</v>
      </c>
      <c r="ED19" s="155">
        <v>172.63589999999999</v>
      </c>
      <c r="EE19" s="155">
        <v>175.9846</v>
      </c>
      <c r="EF19" s="155">
        <v>130.67959999999999</v>
      </c>
      <c r="EG19" s="155">
        <v>113.3306</v>
      </c>
      <c r="EH19" s="155">
        <v>-26.934000000000001</v>
      </c>
      <c r="EI19" s="155">
        <v>525.46510000000001</v>
      </c>
      <c r="EJ19" s="155">
        <v>462.48669999999998</v>
      </c>
      <c r="EK19" s="154"/>
      <c r="EL19" s="155">
        <v>-32.993899999999996</v>
      </c>
      <c r="EM19" s="155">
        <v>-31.384699999999999</v>
      </c>
      <c r="EN19" s="155">
        <v>-41.1175</v>
      </c>
      <c r="EO19" s="155">
        <v>23.782399999999999</v>
      </c>
      <c r="EP19" s="155">
        <v>22.718599999999999</v>
      </c>
      <c r="EQ19" s="155">
        <v>184.38</v>
      </c>
      <c r="ER19" s="155">
        <v>-44.189</v>
      </c>
      <c r="ES19" s="155">
        <v>-45.493299999999998</v>
      </c>
      <c r="ET19" s="155">
        <v>-73.763000000000005</v>
      </c>
      <c r="EU19" s="155">
        <v>15.03</v>
      </c>
      <c r="EV19" s="155">
        <v>-14.68</v>
      </c>
      <c r="EW19" s="155">
        <v>118.5</v>
      </c>
      <c r="EX19" s="155">
        <v>13.9413</v>
      </c>
      <c r="EY19" s="155">
        <v>-10.0717</v>
      </c>
      <c r="EZ19" s="155">
        <v>-39.020899999999997</v>
      </c>
      <c r="FA19" s="155">
        <v>-37.891300000000001</v>
      </c>
      <c r="FB19" s="155">
        <v>8.3008000000000006</v>
      </c>
      <c r="FC19" s="155">
        <v>-110.3267</v>
      </c>
      <c r="FD19" s="155">
        <v>75.941500000000005</v>
      </c>
      <c r="FE19" s="155">
        <v>25.063600000000001</v>
      </c>
      <c r="FF19" s="154"/>
      <c r="FG19" s="155">
        <v>24.440999999999999</v>
      </c>
      <c r="FH19" s="155">
        <v>32.456000000000003</v>
      </c>
      <c r="FI19" s="155">
        <v>33.610300000000002</v>
      </c>
      <c r="FJ19" s="155">
        <v>31.9376</v>
      </c>
      <c r="FK19" s="155">
        <v>2.6793</v>
      </c>
      <c r="FL19" s="155">
        <v>3.0142000000000002</v>
      </c>
      <c r="FM19" s="155">
        <v>-41.696599999999997</v>
      </c>
      <c r="FN19" s="155">
        <v>-7.5801999999999996</v>
      </c>
      <c r="FO19" s="155">
        <v>-7.8994999999999997</v>
      </c>
      <c r="FP19" s="155">
        <v>-37.279000000000003</v>
      </c>
      <c r="FQ19" s="155">
        <v>-26.929400000000001</v>
      </c>
      <c r="FR19" s="155">
        <v>-10.713699999999999</v>
      </c>
      <c r="FS19" s="155">
        <v>-4.72</v>
      </c>
      <c r="FT19" s="155">
        <v>13.565300000000001</v>
      </c>
      <c r="FU19" s="155">
        <v>0.86819999999999997</v>
      </c>
      <c r="FV19" s="155">
        <v>-9</v>
      </c>
      <c r="FW19" s="155">
        <v>15.23</v>
      </c>
      <c r="FX19" s="155">
        <v>-10.711499999999999</v>
      </c>
      <c r="FY19" s="154"/>
      <c r="FZ19" s="154"/>
      <c r="GA19" s="154"/>
      <c r="GB19" s="154"/>
      <c r="GC19" s="155">
        <v>36.14</v>
      </c>
      <c r="GD19" s="155">
        <v>28.9937</v>
      </c>
      <c r="GE19" s="155">
        <v>38.873699999999999</v>
      </c>
      <c r="GF19" s="154"/>
      <c r="GG19" s="155">
        <v>66.149299999999997</v>
      </c>
      <c r="GH19" s="155">
        <v>19.3</v>
      </c>
      <c r="GI19" s="155">
        <v>-5.8094999999999999</v>
      </c>
      <c r="GJ19" s="155">
        <v>9.1555</v>
      </c>
      <c r="GK19" s="155">
        <v>9.9559999999999995</v>
      </c>
      <c r="GL19" s="155">
        <v>1.3546</v>
      </c>
      <c r="GM19" s="154"/>
      <c r="GN19" s="154"/>
      <c r="GO19" s="155">
        <v>-15.2799</v>
      </c>
      <c r="GP19" s="155">
        <v>-14.2279</v>
      </c>
      <c r="GQ19" s="155">
        <v>17.978300000000001</v>
      </c>
      <c r="GR19" s="155">
        <v>14.3331</v>
      </c>
      <c r="GS19" s="155">
        <v>60.725499999999997</v>
      </c>
      <c r="GT19" s="155">
        <v>62.582799999999999</v>
      </c>
      <c r="GU19" s="155">
        <v>-116.14530000000001</v>
      </c>
      <c r="GV19" s="155">
        <v>-17.820799999999998</v>
      </c>
      <c r="GW19" s="155">
        <v>9.1242000000000001</v>
      </c>
      <c r="GX19" s="155">
        <v>-19.372399999999999</v>
      </c>
      <c r="GY19" s="155">
        <v>3.6486000000000001</v>
      </c>
      <c r="GZ19" s="155">
        <v>4.5216000000000003</v>
      </c>
      <c r="HA19" s="155">
        <v>4.1767000000000003</v>
      </c>
      <c r="HB19" s="155">
        <v>4.8278999999999996</v>
      </c>
      <c r="HC19" s="155">
        <v>130.5256</v>
      </c>
      <c r="HD19" s="155">
        <v>130.18279999999999</v>
      </c>
      <c r="HE19" s="154"/>
      <c r="HF19" s="154"/>
      <c r="HG19" s="155">
        <v>-188.38730000000001</v>
      </c>
      <c r="HH19" s="155">
        <v>185.5564</v>
      </c>
      <c r="HI19" s="155">
        <v>453.32679999999999</v>
      </c>
      <c r="HJ19" s="155">
        <v>-126.31359999999999</v>
      </c>
      <c r="HK19" s="155">
        <v>-123.5889</v>
      </c>
      <c r="HL19" s="155">
        <v>-64.440899999999999</v>
      </c>
      <c r="HM19" s="155">
        <v>-56.872700000000002</v>
      </c>
      <c r="HN19" s="155">
        <v>78.954400000000007</v>
      </c>
      <c r="HO19" s="155">
        <v>77.513599999999997</v>
      </c>
      <c r="HP19" s="154"/>
      <c r="HQ19" s="154"/>
      <c r="HR19" s="155">
        <v>35.214500000000001</v>
      </c>
      <c r="HS19" s="155">
        <v>34.434399999999997</v>
      </c>
      <c r="HT19" s="155">
        <v>-68.933199999999999</v>
      </c>
      <c r="HU19" s="155">
        <v>-68.841899999999995</v>
      </c>
      <c r="HV19" s="155">
        <v>105.72</v>
      </c>
      <c r="HW19" s="155">
        <v>104.78</v>
      </c>
      <c r="HX19" s="155">
        <v>-4.7</v>
      </c>
      <c r="HY19" s="155">
        <v>-3.9</v>
      </c>
      <c r="HZ19" s="155">
        <v>21.227</v>
      </c>
      <c r="IA19" s="155">
        <v>32.4</v>
      </c>
      <c r="IB19" s="155">
        <v>-335.2867</v>
      </c>
      <c r="IC19" s="155">
        <v>107.7702</v>
      </c>
      <c r="ID19" s="155">
        <v>108.0291</v>
      </c>
      <c r="IE19" s="155">
        <v>16.8</v>
      </c>
      <c r="IF19" s="155">
        <v>-57.6</v>
      </c>
      <c r="IG19" s="155">
        <v>-32.700000000000003</v>
      </c>
      <c r="IH19" s="155">
        <v>-33</v>
      </c>
      <c r="II19" s="155">
        <v>1.3433999999999999</v>
      </c>
      <c r="IJ19" s="154"/>
      <c r="IK19" s="155">
        <v>-444.18</v>
      </c>
      <c r="IL19" s="155">
        <v>-434.5523</v>
      </c>
      <c r="IM19" s="155">
        <v>481.34059999999999</v>
      </c>
      <c r="IN19" s="155">
        <v>373.33800000000002</v>
      </c>
      <c r="IO19" s="155">
        <v>-9.7292000000000005</v>
      </c>
      <c r="IP19" s="154"/>
      <c r="IQ19" s="155">
        <v>367.93520000000001</v>
      </c>
      <c r="IR19" s="155">
        <v>-123.0757</v>
      </c>
      <c r="IS19" s="155">
        <v>-242.238</v>
      </c>
      <c r="IT19" s="155">
        <v>-356.99950000000001</v>
      </c>
      <c r="IU19" s="155">
        <v>114.9601</v>
      </c>
      <c r="IV19" s="155">
        <v>114.8096</v>
      </c>
      <c r="IW19" s="155">
        <v>121.4791</v>
      </c>
      <c r="IX19" s="155">
        <v>-457.24919999999997</v>
      </c>
      <c r="IY19" s="155">
        <v>253.9091</v>
      </c>
      <c r="IZ19" s="155">
        <v>-216.51159999999999</v>
      </c>
      <c r="JA19" s="155">
        <v>219.5352</v>
      </c>
      <c r="JB19" s="155">
        <v>-7.6726999999999999</v>
      </c>
      <c r="JC19" s="155">
        <v>41.612299999999998</v>
      </c>
      <c r="JD19" s="155">
        <v>-3.6</v>
      </c>
      <c r="JE19" s="155">
        <v>0.82899999999999996</v>
      </c>
      <c r="JF19" s="155">
        <v>0.83299999999999996</v>
      </c>
      <c r="JG19" s="155">
        <v>3.28</v>
      </c>
      <c r="JH19" s="155">
        <v>-19.920000000000002</v>
      </c>
      <c r="JI19" s="154"/>
      <c r="JJ19" s="155">
        <v>21.593</v>
      </c>
      <c r="JK19" s="155">
        <v>-24.199300000000001</v>
      </c>
      <c r="JL19" s="155">
        <v>-41.280200000000001</v>
      </c>
      <c r="JM19" s="155">
        <v>14.6</v>
      </c>
      <c r="JN19" s="155">
        <v>0</v>
      </c>
      <c r="JO19" s="155">
        <v>53.457000000000001</v>
      </c>
      <c r="JP19" s="154"/>
      <c r="JQ19" s="154"/>
      <c r="JR19" s="155">
        <v>49.581000000000003</v>
      </c>
      <c r="JS19" s="155">
        <v>52.025599999999997</v>
      </c>
      <c r="JT19" s="155">
        <v>50.614400000000003</v>
      </c>
      <c r="JU19" s="154"/>
      <c r="JV19" s="155">
        <v>58</v>
      </c>
      <c r="JW19" s="155">
        <v>21.497199999999999</v>
      </c>
      <c r="JX19" s="155">
        <v>6.39</v>
      </c>
      <c r="JY19" s="154"/>
      <c r="JZ19" s="155">
        <v>-58.377299999999998</v>
      </c>
      <c r="KA19" s="155">
        <v>82.347099999999998</v>
      </c>
      <c r="KB19" s="155">
        <v>65.938500000000005</v>
      </c>
      <c r="KC19" s="155">
        <v>-57.463000000000001</v>
      </c>
      <c r="KD19" s="155">
        <v>-81.188500000000005</v>
      </c>
      <c r="KE19" s="155">
        <v>56.222499999999997</v>
      </c>
      <c r="KF19" s="155">
        <v>23.631</v>
      </c>
      <c r="KG19" s="155">
        <v>-69.599999999999994</v>
      </c>
      <c r="KH19" s="155">
        <v>70.3</v>
      </c>
      <c r="KI19" s="155">
        <v>266.995</v>
      </c>
      <c r="KJ19" s="155">
        <v>-95.991900000000001</v>
      </c>
    </row>
    <row r="20" spans="1:296" ht="18" customHeight="1" x14ac:dyDescent="0.35">
      <c r="A20" s="151" t="s">
        <v>100</v>
      </c>
      <c r="B20" s="151" t="s">
        <v>811</v>
      </c>
      <c r="C20" s="154">
        <v>0</v>
      </c>
      <c r="D20" s="154">
        <v>0</v>
      </c>
      <c r="E20" s="155">
        <v>16.155999999999999</v>
      </c>
      <c r="F20" s="155">
        <v>-24.247900000000001</v>
      </c>
      <c r="G20" s="155">
        <v>8.8648000000000007</v>
      </c>
      <c r="H20" s="155">
        <v>35.595100000000002</v>
      </c>
      <c r="I20" s="154"/>
      <c r="J20" s="155">
        <v>45.581600000000002</v>
      </c>
      <c r="K20" s="155">
        <v>-125.4331</v>
      </c>
      <c r="L20" s="155">
        <v>51.54</v>
      </c>
      <c r="M20" s="155">
        <v>26.225200000000001</v>
      </c>
      <c r="N20" s="155">
        <v>25.610499999999998</v>
      </c>
      <c r="O20" s="155">
        <v>-4.4400000000000004</v>
      </c>
      <c r="P20" s="155">
        <v>-61.768999999999998</v>
      </c>
      <c r="Q20" s="155">
        <v>57.2</v>
      </c>
      <c r="R20" s="155">
        <v>18.216000000000001</v>
      </c>
      <c r="S20" s="155">
        <v>-57.2</v>
      </c>
      <c r="T20" s="155">
        <v>14.391500000000001</v>
      </c>
      <c r="U20" s="155">
        <v>82.853800000000007</v>
      </c>
      <c r="V20" s="155">
        <v>10.7883</v>
      </c>
      <c r="W20" s="155">
        <v>11.037699999999999</v>
      </c>
      <c r="X20" s="155">
        <v>17.797699999999999</v>
      </c>
      <c r="Y20" s="155">
        <v>8.4079999999999995</v>
      </c>
      <c r="Z20" s="155">
        <v>5.6717000000000004</v>
      </c>
      <c r="AA20" s="155">
        <v>8.2386999999999997</v>
      </c>
      <c r="AB20" s="154"/>
      <c r="AC20" s="154"/>
      <c r="AD20" s="155">
        <v>-76.45</v>
      </c>
      <c r="AE20" s="155">
        <v>-76.63</v>
      </c>
      <c r="AF20" s="154"/>
      <c r="AG20" s="155">
        <v>4.4400000000000004</v>
      </c>
      <c r="AH20" s="155">
        <v>59.4</v>
      </c>
      <c r="AI20" s="155">
        <v>10.119</v>
      </c>
      <c r="AJ20" s="155">
        <v>0.20699999999999999</v>
      </c>
      <c r="AK20" s="154"/>
      <c r="AL20" s="155">
        <v>-60.69</v>
      </c>
      <c r="AM20" s="155">
        <v>-77.930000000000007</v>
      </c>
      <c r="AN20" s="155">
        <v>60.41</v>
      </c>
      <c r="AO20" s="155">
        <v>60.5</v>
      </c>
      <c r="AP20" s="155">
        <v>4.7172999999999998</v>
      </c>
      <c r="AQ20" s="155">
        <v>12.3485</v>
      </c>
      <c r="AR20" s="155">
        <v>60.727800000000002</v>
      </c>
      <c r="AS20" s="155">
        <v>63.070900000000002</v>
      </c>
      <c r="AT20" s="155">
        <v>45.699100000000001</v>
      </c>
      <c r="AU20" s="155">
        <v>-61.371000000000002</v>
      </c>
      <c r="AV20" s="155">
        <v>-60.770600000000002</v>
      </c>
      <c r="AW20" s="155">
        <v>19.938600000000001</v>
      </c>
      <c r="AX20" s="155">
        <v>22.000800000000002</v>
      </c>
      <c r="AY20" s="155">
        <v>78.554100000000005</v>
      </c>
      <c r="AZ20" s="155">
        <v>79.513599999999997</v>
      </c>
      <c r="BA20" s="155">
        <v>-13.2783</v>
      </c>
      <c r="BB20" s="155">
        <v>-22.836099999999998</v>
      </c>
      <c r="BC20" s="155">
        <v>-385.13080000000002</v>
      </c>
      <c r="BD20" s="155">
        <v>-19.325600000000001</v>
      </c>
      <c r="BE20" s="155">
        <v>-10.7</v>
      </c>
      <c r="BF20" s="155">
        <v>-10.7</v>
      </c>
      <c r="BG20" s="155">
        <v>67.954599999999999</v>
      </c>
      <c r="BH20" s="155">
        <v>66.608999999999995</v>
      </c>
      <c r="BI20" s="155">
        <v>-4.0088999999999997</v>
      </c>
      <c r="BJ20" s="154"/>
      <c r="BK20" s="155">
        <v>-51.0914</v>
      </c>
      <c r="BL20" s="155">
        <v>5.5347</v>
      </c>
      <c r="BM20" s="154"/>
      <c r="BN20" s="155">
        <v>3.3068</v>
      </c>
      <c r="BO20" s="155">
        <v>421.2774</v>
      </c>
      <c r="BP20" s="155">
        <v>90.487399999999994</v>
      </c>
      <c r="BQ20" s="155">
        <v>90.8536</v>
      </c>
      <c r="BR20" s="155">
        <v>-512.75760000000002</v>
      </c>
      <c r="BS20" s="155">
        <v>349.9796</v>
      </c>
      <c r="BT20" s="154"/>
      <c r="BU20" s="155">
        <v>-125.5466</v>
      </c>
      <c r="BV20" s="155">
        <v>127.3111</v>
      </c>
      <c r="BW20" s="155">
        <v>81.902199999999993</v>
      </c>
      <c r="BX20" s="155">
        <v>24.06</v>
      </c>
      <c r="BY20" s="155">
        <v>24.44</v>
      </c>
      <c r="BZ20" s="155">
        <v>51.81</v>
      </c>
      <c r="CA20" s="155">
        <v>70.010000000000005</v>
      </c>
      <c r="CB20" s="155">
        <v>-27.1891</v>
      </c>
      <c r="CC20" s="155">
        <v>-26.1174</v>
      </c>
      <c r="CD20" s="155">
        <v>106.5051</v>
      </c>
      <c r="CE20" s="155">
        <v>106.9542</v>
      </c>
      <c r="CF20" s="155">
        <v>37.0107</v>
      </c>
      <c r="CG20" s="155">
        <v>-96.226600000000005</v>
      </c>
      <c r="CH20" s="155">
        <v>-96.249799999999993</v>
      </c>
      <c r="CI20" s="155">
        <v>-5.1730999999999998</v>
      </c>
      <c r="CJ20" s="155">
        <v>-84.909300000000002</v>
      </c>
      <c r="CK20" s="154"/>
      <c r="CL20" s="154"/>
      <c r="CM20" s="155">
        <v>54.5</v>
      </c>
      <c r="CN20" s="155">
        <v>168.2</v>
      </c>
      <c r="CO20" s="155">
        <v>-16.14</v>
      </c>
      <c r="CP20" s="155">
        <v>24.536100000000001</v>
      </c>
      <c r="CQ20" s="155">
        <v>25.071100000000001</v>
      </c>
      <c r="CR20" s="155">
        <v>25.125800000000002</v>
      </c>
      <c r="CS20" s="155">
        <v>31.020600000000002</v>
      </c>
      <c r="CT20" s="155">
        <v>29.7302</v>
      </c>
      <c r="CU20" s="155">
        <v>-10.398400000000001</v>
      </c>
      <c r="CV20" s="155">
        <v>-63.552700000000002</v>
      </c>
      <c r="CW20" s="155">
        <v>-8.9809999999999999</v>
      </c>
      <c r="CX20" s="155">
        <v>11.5739</v>
      </c>
      <c r="CY20" s="155">
        <v>46.36</v>
      </c>
      <c r="CZ20" s="155">
        <v>26.48</v>
      </c>
      <c r="DA20" s="155">
        <v>39.1479</v>
      </c>
      <c r="DB20" s="155">
        <v>37.3581</v>
      </c>
      <c r="DC20" s="155">
        <v>28.896899999999999</v>
      </c>
      <c r="DD20" s="154"/>
      <c r="DE20" s="155">
        <v>85.227999999999994</v>
      </c>
      <c r="DF20" s="155">
        <v>84.503399999999999</v>
      </c>
      <c r="DG20" s="155">
        <v>-108.56740000000001</v>
      </c>
      <c r="DH20" s="154"/>
      <c r="DI20" s="154"/>
      <c r="DJ20" s="155">
        <v>-77.099999999999994</v>
      </c>
      <c r="DK20" s="155">
        <v>-77.2</v>
      </c>
      <c r="DL20" s="155">
        <v>27.1005</v>
      </c>
      <c r="DM20" s="155">
        <v>43.3</v>
      </c>
      <c r="DN20" s="155">
        <v>47.918599999999998</v>
      </c>
      <c r="DO20" s="155">
        <v>62.127699999999997</v>
      </c>
      <c r="DP20" s="155">
        <v>43.45</v>
      </c>
      <c r="DQ20" s="155">
        <v>-4.7699999999999996</v>
      </c>
      <c r="DR20" s="155">
        <v>64.418000000000006</v>
      </c>
      <c r="DS20" s="155">
        <v>108.74120000000001</v>
      </c>
      <c r="DT20" s="155">
        <v>-34.31</v>
      </c>
      <c r="DU20" s="155">
        <v>-34.69</v>
      </c>
      <c r="DV20" s="155">
        <v>135.97999999999999</v>
      </c>
      <c r="DW20" s="155">
        <v>57.05</v>
      </c>
      <c r="DX20" s="155">
        <v>109.56359999999999</v>
      </c>
      <c r="DY20" s="155">
        <v>106.63639999999999</v>
      </c>
      <c r="DZ20" s="155">
        <v>-18.028400000000001</v>
      </c>
      <c r="EA20" s="155">
        <v>-18.9818</v>
      </c>
      <c r="EB20" s="155">
        <v>209.75649999999999</v>
      </c>
      <c r="EC20" s="155">
        <v>162.8143</v>
      </c>
      <c r="ED20" s="155">
        <v>156.62729999999999</v>
      </c>
      <c r="EE20" s="155">
        <v>159.74459999999999</v>
      </c>
      <c r="EF20" s="155">
        <v>124.0545</v>
      </c>
      <c r="EG20" s="155">
        <v>106.09990000000001</v>
      </c>
      <c r="EH20" s="155">
        <v>-27.859000000000002</v>
      </c>
      <c r="EI20" s="155">
        <v>523.28390000000002</v>
      </c>
      <c r="EJ20" s="155">
        <v>464.70359999999999</v>
      </c>
      <c r="EK20" s="154"/>
      <c r="EL20" s="155">
        <v>-34.674399999999999</v>
      </c>
      <c r="EM20" s="155">
        <v>-33.227499999999999</v>
      </c>
      <c r="EN20" s="155">
        <v>-30.442599999999999</v>
      </c>
      <c r="EO20" s="155">
        <v>24.684799999999999</v>
      </c>
      <c r="EP20" s="155">
        <v>23.296800000000001</v>
      </c>
      <c r="EQ20" s="155">
        <v>165.94800000000001</v>
      </c>
      <c r="ER20" s="155">
        <v>-49.517299999999999</v>
      </c>
      <c r="ES20" s="155">
        <v>-50.461199999999998</v>
      </c>
      <c r="ET20" s="155">
        <v>-66.578800000000001</v>
      </c>
      <c r="EU20" s="155">
        <v>0</v>
      </c>
      <c r="EV20" s="155">
        <v>-10.53</v>
      </c>
      <c r="EW20" s="155">
        <v>113.5</v>
      </c>
      <c r="EX20" s="155">
        <v>15.025600000000001</v>
      </c>
      <c r="EY20" s="155">
        <v>-13.4597</v>
      </c>
      <c r="EZ20" s="155">
        <v>-38.232999999999997</v>
      </c>
      <c r="FA20" s="155">
        <v>-37.558599999999998</v>
      </c>
      <c r="FB20" s="155">
        <v>8.8120999999999992</v>
      </c>
      <c r="FC20" s="155">
        <v>-101.077</v>
      </c>
      <c r="FD20" s="155">
        <v>70.8733</v>
      </c>
      <c r="FE20" s="155">
        <v>24.532800000000002</v>
      </c>
      <c r="FF20" s="154"/>
      <c r="FG20" s="155">
        <v>24.125900000000001</v>
      </c>
      <c r="FH20" s="155">
        <v>33.435600000000001</v>
      </c>
      <c r="FI20" s="155">
        <v>33.421799999999998</v>
      </c>
      <c r="FJ20" s="155">
        <v>32.532699999999998</v>
      </c>
      <c r="FK20" s="155">
        <v>25.7883</v>
      </c>
      <c r="FL20" s="155">
        <v>25.9557</v>
      </c>
      <c r="FM20" s="155">
        <v>-123.4153</v>
      </c>
      <c r="FN20" s="155">
        <v>20.860499999999998</v>
      </c>
      <c r="FO20" s="155">
        <v>21.065999999999999</v>
      </c>
      <c r="FP20" s="155">
        <v>-104.6538</v>
      </c>
      <c r="FQ20" s="155">
        <v>-99.951099999999997</v>
      </c>
      <c r="FR20" s="155">
        <v>-19.9496</v>
      </c>
      <c r="FS20" s="155">
        <v>-12.45</v>
      </c>
      <c r="FT20" s="155">
        <v>13.657999999999999</v>
      </c>
      <c r="FU20" s="155">
        <v>0.93899999999999995</v>
      </c>
      <c r="FV20" s="155">
        <v>-8.85</v>
      </c>
      <c r="FW20" s="155">
        <v>14.43</v>
      </c>
      <c r="FX20" s="155">
        <v>-20.376000000000001</v>
      </c>
      <c r="FY20" s="154"/>
      <c r="FZ20" s="154"/>
      <c r="GA20" s="154"/>
      <c r="GB20" s="154"/>
      <c r="GC20" s="155">
        <v>39.54</v>
      </c>
      <c r="GD20" s="155">
        <v>101.9337</v>
      </c>
      <c r="GE20" s="155">
        <v>105.0384</v>
      </c>
      <c r="GF20" s="155">
        <v>10.81</v>
      </c>
      <c r="GG20" s="155">
        <v>74.642099999999999</v>
      </c>
      <c r="GH20" s="155">
        <v>20</v>
      </c>
      <c r="GI20" s="155">
        <v>-7.6837999999999997</v>
      </c>
      <c r="GJ20" s="155">
        <v>10.278600000000001</v>
      </c>
      <c r="GK20" s="155">
        <v>11.2674</v>
      </c>
      <c r="GL20" s="155">
        <v>1.5028999999999999</v>
      </c>
      <c r="GM20" s="154"/>
      <c r="GN20" s="154"/>
      <c r="GO20" s="155">
        <v>-15.8391</v>
      </c>
      <c r="GP20" s="155">
        <v>-17.494599999999998</v>
      </c>
      <c r="GQ20" s="155">
        <v>17.527899999999999</v>
      </c>
      <c r="GR20" s="155">
        <v>18.468499999999999</v>
      </c>
      <c r="GS20" s="155">
        <v>56.43</v>
      </c>
      <c r="GT20" s="155">
        <v>62.039099999999998</v>
      </c>
      <c r="GU20" s="155">
        <v>-142.75540000000001</v>
      </c>
      <c r="GV20" s="155">
        <v>-18.433900000000001</v>
      </c>
      <c r="GW20" s="155">
        <v>8.2277000000000005</v>
      </c>
      <c r="GX20" s="155">
        <v>-18.487100000000002</v>
      </c>
      <c r="GY20" s="155">
        <v>3.6896</v>
      </c>
      <c r="GZ20" s="155">
        <v>5.6752000000000002</v>
      </c>
      <c r="HA20" s="155">
        <v>5.3262999999999998</v>
      </c>
      <c r="HB20" s="155">
        <v>5</v>
      </c>
      <c r="HC20" s="155">
        <v>130.1909</v>
      </c>
      <c r="HD20" s="155">
        <v>130.36959999999999</v>
      </c>
      <c r="HE20" s="154"/>
      <c r="HF20" s="154"/>
      <c r="HG20" s="155">
        <v>-194.25739999999999</v>
      </c>
      <c r="HH20" s="155">
        <v>195.34129999999999</v>
      </c>
      <c r="HI20" s="155">
        <v>455.12060000000002</v>
      </c>
      <c r="HJ20" s="155">
        <v>-125.4573</v>
      </c>
      <c r="HK20" s="155">
        <v>-124.0193</v>
      </c>
      <c r="HL20" s="155">
        <v>-66.414299999999997</v>
      </c>
      <c r="HM20" s="155">
        <v>-56.710900000000002</v>
      </c>
      <c r="HN20" s="155">
        <v>76.490200000000002</v>
      </c>
      <c r="HO20" s="155">
        <v>76.208799999999997</v>
      </c>
      <c r="HP20" s="155">
        <v>-94.133099999999999</v>
      </c>
      <c r="HQ20" s="154"/>
      <c r="HR20" s="155">
        <v>35.335299999999997</v>
      </c>
      <c r="HS20" s="155">
        <v>34.456400000000002</v>
      </c>
      <c r="HT20" s="155">
        <v>-68.325699999999998</v>
      </c>
      <c r="HU20" s="155">
        <v>-68.668599999999998</v>
      </c>
      <c r="HV20" s="155">
        <v>104.14</v>
      </c>
      <c r="HW20" s="155">
        <v>103.39</v>
      </c>
      <c r="HX20" s="155">
        <v>-10.7</v>
      </c>
      <c r="HY20" s="155">
        <v>-10.6</v>
      </c>
      <c r="HZ20" s="155">
        <v>16.6554</v>
      </c>
      <c r="IA20" s="155">
        <v>32</v>
      </c>
      <c r="IB20" s="155">
        <v>-337.53140000000002</v>
      </c>
      <c r="IC20" s="155">
        <v>109.40260000000001</v>
      </c>
      <c r="ID20" s="155">
        <v>109.2784</v>
      </c>
      <c r="IE20" s="155">
        <v>17.899999999999999</v>
      </c>
      <c r="IF20" s="155">
        <v>-60.3</v>
      </c>
      <c r="IG20" s="155">
        <v>-32.700000000000003</v>
      </c>
      <c r="IH20" s="155">
        <v>-33</v>
      </c>
      <c r="II20" s="154"/>
      <c r="IJ20" s="155">
        <v>1.1307</v>
      </c>
      <c r="IK20" s="155">
        <v>-454.12670000000003</v>
      </c>
      <c r="IL20" s="155">
        <v>-434.68090000000001</v>
      </c>
      <c r="IM20" s="155">
        <v>464.71969999999999</v>
      </c>
      <c r="IN20" s="155">
        <v>361.11930000000001</v>
      </c>
      <c r="IO20" s="155">
        <v>-22.845800000000001</v>
      </c>
      <c r="IP20" s="154"/>
      <c r="IQ20" s="155">
        <v>354.54140000000001</v>
      </c>
      <c r="IR20" s="155">
        <v>-120.7525</v>
      </c>
      <c r="IS20" s="155">
        <v>-240.93960000000001</v>
      </c>
      <c r="IT20" s="155">
        <v>-347.81220000000002</v>
      </c>
      <c r="IU20" s="155">
        <v>109.3867</v>
      </c>
      <c r="IV20" s="155">
        <v>107.8142</v>
      </c>
      <c r="IW20" s="155">
        <v>122.95659999999999</v>
      </c>
      <c r="IX20" s="155">
        <v>-449.14659999999998</v>
      </c>
      <c r="IY20" s="155">
        <v>251.3605</v>
      </c>
      <c r="IZ20" s="155">
        <v>-205.88509999999999</v>
      </c>
      <c r="JA20" s="155">
        <v>208.64689999999999</v>
      </c>
      <c r="JB20" s="155">
        <v>-7.6974</v>
      </c>
      <c r="JC20" s="155">
        <v>40.122700000000002</v>
      </c>
      <c r="JD20" s="155">
        <v>-5.76</v>
      </c>
      <c r="JE20" s="155">
        <v>0.53200000000000003</v>
      </c>
      <c r="JF20" s="155">
        <v>0.52100000000000002</v>
      </c>
      <c r="JG20" s="155">
        <v>5.12</v>
      </c>
      <c r="JH20" s="155">
        <v>-21.44</v>
      </c>
      <c r="JI20" s="154"/>
      <c r="JJ20" s="155">
        <v>23.061</v>
      </c>
      <c r="JK20" s="155">
        <v>-23.555299999999999</v>
      </c>
      <c r="JL20" s="155">
        <v>-41.310699999999997</v>
      </c>
      <c r="JM20" s="155">
        <v>12</v>
      </c>
      <c r="JN20" s="154"/>
      <c r="JO20" s="155">
        <v>36.43</v>
      </c>
      <c r="JP20" s="154"/>
      <c r="JQ20" s="154"/>
      <c r="JR20" s="155">
        <v>49.478499999999997</v>
      </c>
      <c r="JS20" s="155">
        <v>49.368899999999996</v>
      </c>
      <c r="JT20" s="155">
        <v>49.294499999999999</v>
      </c>
      <c r="JU20" s="154"/>
      <c r="JV20" s="155">
        <v>63.5</v>
      </c>
      <c r="JW20" s="155">
        <v>21.9057</v>
      </c>
      <c r="JX20" s="155">
        <v>6.9</v>
      </c>
      <c r="JY20" s="154"/>
      <c r="JZ20" s="155">
        <v>-60.607799999999997</v>
      </c>
      <c r="KA20" s="155">
        <v>82.711500000000001</v>
      </c>
      <c r="KB20" s="155">
        <v>67.621499999999997</v>
      </c>
      <c r="KC20" s="155">
        <v>-60.613100000000003</v>
      </c>
      <c r="KD20" s="155">
        <v>-81.527000000000001</v>
      </c>
      <c r="KE20" s="155">
        <v>57.290300000000002</v>
      </c>
      <c r="KF20" s="155">
        <v>23.767600000000002</v>
      </c>
      <c r="KG20" s="155">
        <v>-75.400000000000006</v>
      </c>
      <c r="KH20" s="155">
        <v>75.3</v>
      </c>
      <c r="KI20" s="155">
        <v>264.05840000000001</v>
      </c>
      <c r="KJ20" s="155">
        <v>-77.320400000000006</v>
      </c>
    </row>
    <row r="21" spans="1:296" ht="18" customHeight="1" x14ac:dyDescent="0.35">
      <c r="A21" s="151" t="s">
        <v>100</v>
      </c>
      <c r="B21" s="151" t="s">
        <v>812</v>
      </c>
      <c r="C21" s="154">
        <v>0</v>
      </c>
      <c r="D21" s="154">
        <v>0</v>
      </c>
      <c r="E21" s="155">
        <v>16.8992</v>
      </c>
      <c r="F21" s="155">
        <v>-24.854900000000001</v>
      </c>
      <c r="G21" s="155">
        <v>9.9090000000000007</v>
      </c>
      <c r="H21" s="155">
        <v>36.970799999999997</v>
      </c>
      <c r="I21" s="154"/>
      <c r="J21" s="155">
        <v>49.176200000000001</v>
      </c>
      <c r="K21" s="155">
        <v>-134.75989999999999</v>
      </c>
      <c r="L21" s="155">
        <v>57.592700000000001</v>
      </c>
      <c r="M21" s="155">
        <v>29.171099999999999</v>
      </c>
      <c r="N21" s="155">
        <v>28.3642</v>
      </c>
      <c r="O21" s="155">
        <v>-11.1</v>
      </c>
      <c r="P21" s="155">
        <v>-69.382999999999996</v>
      </c>
      <c r="Q21" s="155">
        <v>63.8</v>
      </c>
      <c r="R21" s="155">
        <v>19.872</v>
      </c>
      <c r="S21" s="155">
        <v>-61.6</v>
      </c>
      <c r="T21" s="155">
        <v>14.172700000000001</v>
      </c>
      <c r="U21" s="155">
        <v>87.280799999999999</v>
      </c>
      <c r="V21" s="155">
        <v>11.5276</v>
      </c>
      <c r="W21" s="155">
        <v>11.670500000000001</v>
      </c>
      <c r="X21" s="155">
        <v>18.971299999999999</v>
      </c>
      <c r="Y21" s="155">
        <v>8.3620999999999999</v>
      </c>
      <c r="Z21" s="155">
        <v>6.1798999999999999</v>
      </c>
      <c r="AA21" s="155">
        <v>7.8315000000000001</v>
      </c>
      <c r="AB21" s="154"/>
      <c r="AC21" s="154"/>
      <c r="AD21" s="155">
        <v>-83.34</v>
      </c>
      <c r="AE21" s="155">
        <v>-83.19</v>
      </c>
      <c r="AF21" s="154"/>
      <c r="AG21" s="155">
        <v>11.1</v>
      </c>
      <c r="AH21" s="155">
        <v>68.2</v>
      </c>
      <c r="AI21" s="155">
        <v>11.582000000000001</v>
      </c>
      <c r="AJ21" s="155">
        <v>0.215</v>
      </c>
      <c r="AK21" s="154"/>
      <c r="AL21" s="155">
        <v>-67.83</v>
      </c>
      <c r="AM21" s="155">
        <v>-76.64</v>
      </c>
      <c r="AN21" s="155">
        <v>68.58</v>
      </c>
      <c r="AO21" s="155">
        <v>68.39</v>
      </c>
      <c r="AP21" s="155">
        <v>6.1384999999999996</v>
      </c>
      <c r="AQ21" s="155">
        <v>12.3581</v>
      </c>
      <c r="AR21" s="155">
        <v>65.622600000000006</v>
      </c>
      <c r="AS21" s="155">
        <v>69.085300000000004</v>
      </c>
      <c r="AT21" s="155">
        <v>51.315100000000001</v>
      </c>
      <c r="AU21" s="155">
        <v>-68.185400000000001</v>
      </c>
      <c r="AV21" s="155">
        <v>-66.667500000000004</v>
      </c>
      <c r="AW21" s="155">
        <v>26.784199999999998</v>
      </c>
      <c r="AX21" s="155">
        <v>29.108899999999998</v>
      </c>
      <c r="AY21" s="155">
        <v>84.311899999999994</v>
      </c>
      <c r="AZ21" s="155">
        <v>86.655699999999996</v>
      </c>
      <c r="BA21" s="155">
        <v>-11.848100000000001</v>
      </c>
      <c r="BB21" s="155">
        <v>-10.5756</v>
      </c>
      <c r="BC21" s="155">
        <v>-436.23680000000002</v>
      </c>
      <c r="BD21" s="155">
        <v>-16.627500000000001</v>
      </c>
      <c r="BE21" s="155">
        <v>-12.1</v>
      </c>
      <c r="BF21" s="155">
        <v>-12.2</v>
      </c>
      <c r="BG21" s="155">
        <v>73.119900000000001</v>
      </c>
      <c r="BH21" s="155">
        <v>73.247100000000003</v>
      </c>
      <c r="BI21" s="155">
        <v>-3.9609999999999999</v>
      </c>
      <c r="BJ21" s="154"/>
      <c r="BK21" s="155">
        <v>-58.580599999999997</v>
      </c>
      <c r="BL21" s="155">
        <v>5.0465</v>
      </c>
      <c r="BM21" s="155">
        <v>5.7093999999999996</v>
      </c>
      <c r="BN21" s="155">
        <v>3.8914</v>
      </c>
      <c r="BO21" s="155">
        <v>472.39589999999998</v>
      </c>
      <c r="BP21" s="155">
        <v>80.111099999999993</v>
      </c>
      <c r="BQ21" s="155">
        <v>79.287099999999995</v>
      </c>
      <c r="BR21" s="155">
        <v>-493.923</v>
      </c>
      <c r="BS21" s="155">
        <v>383.82490000000001</v>
      </c>
      <c r="BT21" s="154"/>
      <c r="BU21" s="155">
        <v>-131.1782</v>
      </c>
      <c r="BV21" s="155">
        <v>133.02799999999999</v>
      </c>
      <c r="BW21" s="155">
        <v>80.844399999999993</v>
      </c>
      <c r="BX21" s="155">
        <v>22.94</v>
      </c>
      <c r="BY21" s="155">
        <v>24.04</v>
      </c>
      <c r="BZ21" s="155">
        <v>51.81</v>
      </c>
      <c r="CA21" s="155">
        <v>68.62</v>
      </c>
      <c r="CB21" s="155">
        <v>-28.796600000000002</v>
      </c>
      <c r="CC21" s="155">
        <v>-28.796600000000002</v>
      </c>
      <c r="CD21" s="155">
        <v>111.506</v>
      </c>
      <c r="CE21" s="155">
        <v>112.10339999999999</v>
      </c>
      <c r="CF21" s="155">
        <v>37.173900000000003</v>
      </c>
      <c r="CG21" s="155">
        <v>-104.36839999999999</v>
      </c>
      <c r="CH21" s="155">
        <v>-104.6108</v>
      </c>
      <c r="CI21" s="155">
        <v>-0.88660000000000005</v>
      </c>
      <c r="CJ21" s="155">
        <v>-101.9866</v>
      </c>
      <c r="CK21" s="154"/>
      <c r="CL21" s="154"/>
      <c r="CM21" s="155">
        <v>49.7</v>
      </c>
      <c r="CN21" s="155">
        <v>202.5</v>
      </c>
      <c r="CO21" s="155">
        <v>-16.829999999999998</v>
      </c>
      <c r="CP21" s="155">
        <v>19.565899999999999</v>
      </c>
      <c r="CQ21" s="155">
        <v>20.4666</v>
      </c>
      <c r="CR21" s="155">
        <v>20.209399999999999</v>
      </c>
      <c r="CS21" s="155">
        <v>20.1568</v>
      </c>
      <c r="CT21" s="155">
        <v>19.594100000000001</v>
      </c>
      <c r="CU21" s="155">
        <v>1</v>
      </c>
      <c r="CV21" s="155">
        <v>-57.883299999999998</v>
      </c>
      <c r="CW21" s="155">
        <v>-3.0425</v>
      </c>
      <c r="CX21" s="155">
        <v>12.1701</v>
      </c>
      <c r="CY21" s="155">
        <v>48.06</v>
      </c>
      <c r="CZ21" s="155">
        <v>27.27</v>
      </c>
      <c r="DA21" s="155">
        <v>41.491700000000002</v>
      </c>
      <c r="DB21" s="155">
        <v>39.555399999999999</v>
      </c>
      <c r="DC21" s="155">
        <v>29.6172</v>
      </c>
      <c r="DD21" s="154"/>
      <c r="DE21" s="155">
        <v>101.51730000000001</v>
      </c>
      <c r="DF21" s="155">
        <v>102.0089</v>
      </c>
      <c r="DG21" s="155">
        <v>-142.0018</v>
      </c>
      <c r="DH21" s="154"/>
      <c r="DI21" s="154"/>
      <c r="DJ21" s="155">
        <v>-72.7</v>
      </c>
      <c r="DK21" s="155">
        <v>-72.7</v>
      </c>
      <c r="DL21" s="155">
        <v>27.963000000000001</v>
      </c>
      <c r="DM21" s="155">
        <v>49.9</v>
      </c>
      <c r="DN21" s="155">
        <v>55.432899999999997</v>
      </c>
      <c r="DO21" s="155">
        <v>70.330799999999996</v>
      </c>
      <c r="DP21" s="155">
        <v>49.43</v>
      </c>
      <c r="DQ21" s="155">
        <v>-6.08</v>
      </c>
      <c r="DR21" s="155">
        <v>65.580500000000001</v>
      </c>
      <c r="DS21" s="155">
        <v>142.23310000000001</v>
      </c>
      <c r="DT21" s="155">
        <v>-32.869999999999997</v>
      </c>
      <c r="DU21" s="155">
        <v>-32.97</v>
      </c>
      <c r="DV21" s="155">
        <v>130.1</v>
      </c>
      <c r="DW21" s="155">
        <v>56.24</v>
      </c>
      <c r="DX21" s="155">
        <v>142.9273</v>
      </c>
      <c r="DY21" s="155">
        <v>138.29089999999999</v>
      </c>
      <c r="DZ21" s="155">
        <v>-9.0374999999999996</v>
      </c>
      <c r="EA21" s="155">
        <v>-10.4</v>
      </c>
      <c r="EB21" s="155">
        <v>234.25890000000001</v>
      </c>
      <c r="EC21" s="155">
        <v>192.47800000000001</v>
      </c>
      <c r="ED21" s="155">
        <v>184.9649</v>
      </c>
      <c r="EE21" s="155">
        <v>187.7628</v>
      </c>
      <c r="EF21" s="155">
        <v>122.98260000000001</v>
      </c>
      <c r="EG21" s="155">
        <v>107.29600000000001</v>
      </c>
      <c r="EH21" s="155">
        <v>-26.547999999999998</v>
      </c>
      <c r="EI21" s="155">
        <v>508.06560000000002</v>
      </c>
      <c r="EJ21" s="155">
        <v>445.30720000000002</v>
      </c>
      <c r="EK21" s="154"/>
      <c r="EL21" s="155">
        <v>-37.436799999999998</v>
      </c>
      <c r="EM21" s="155">
        <v>-34.3767</v>
      </c>
      <c r="EN21" s="155">
        <v>-36.3245</v>
      </c>
      <c r="EO21" s="155">
        <v>31.456199999999999</v>
      </c>
      <c r="EP21" s="155">
        <v>28.0366</v>
      </c>
      <c r="EQ21" s="155">
        <v>165.94800000000001</v>
      </c>
      <c r="ER21" s="155">
        <v>-44.3596</v>
      </c>
      <c r="ES21" s="155">
        <v>-43.062800000000003</v>
      </c>
      <c r="ET21" s="155">
        <v>-68.677800000000005</v>
      </c>
      <c r="EU21" s="155">
        <v>0</v>
      </c>
      <c r="EV21" s="155">
        <v>-15.85</v>
      </c>
      <c r="EW21" s="155">
        <v>86.8</v>
      </c>
      <c r="EX21" s="155">
        <v>16.559999999999999</v>
      </c>
      <c r="EY21" s="155">
        <v>-7.7675999999999998</v>
      </c>
      <c r="EZ21" s="155">
        <v>-37.268099999999997</v>
      </c>
      <c r="FA21" s="155">
        <v>-36.508699999999997</v>
      </c>
      <c r="FB21" s="155">
        <v>8.8774999999999995</v>
      </c>
      <c r="FC21" s="155">
        <v>-103.9961</v>
      </c>
      <c r="FD21" s="155">
        <v>76.926000000000002</v>
      </c>
      <c r="FE21" s="155">
        <v>24.4312</v>
      </c>
      <c r="FF21" s="154"/>
      <c r="FG21" s="155">
        <v>24.693000000000001</v>
      </c>
      <c r="FH21" s="155">
        <v>37.068899999999999</v>
      </c>
      <c r="FI21" s="155">
        <v>37.519300000000001</v>
      </c>
      <c r="FJ21" s="155">
        <v>36.622</v>
      </c>
      <c r="FK21" s="155">
        <v>28.3001</v>
      </c>
      <c r="FL21" s="155">
        <v>28.802499999999998</v>
      </c>
      <c r="FM21" s="155">
        <v>-123.9177</v>
      </c>
      <c r="FN21" s="155">
        <v>11.084</v>
      </c>
      <c r="FO21" s="155">
        <v>11.2155</v>
      </c>
      <c r="FP21" s="155">
        <v>-103.19670000000001</v>
      </c>
      <c r="FQ21" s="155">
        <v>-97.766099999999994</v>
      </c>
      <c r="FR21" s="155">
        <v>-25.2012</v>
      </c>
      <c r="FS21" s="155">
        <v>-16.579999999999998</v>
      </c>
      <c r="FT21" s="155">
        <v>13.4701</v>
      </c>
      <c r="FU21" s="155">
        <v>0.84499999999999997</v>
      </c>
      <c r="FV21" s="155">
        <v>-9.0399999999999991</v>
      </c>
      <c r="FW21" s="155">
        <v>13.64</v>
      </c>
      <c r="FX21" s="155">
        <v>-24.931999999999999</v>
      </c>
      <c r="FY21" s="154"/>
      <c r="FZ21" s="154"/>
      <c r="GA21" s="154"/>
      <c r="GB21" s="154"/>
      <c r="GC21" s="155">
        <v>35.549999999999997</v>
      </c>
      <c r="GD21" s="155">
        <v>98.284499999999994</v>
      </c>
      <c r="GE21" s="155">
        <v>103.837</v>
      </c>
      <c r="GF21" s="155">
        <v>10.95</v>
      </c>
      <c r="GG21" s="155">
        <v>73.808099999999996</v>
      </c>
      <c r="GH21" s="155">
        <v>16.100000000000001</v>
      </c>
      <c r="GI21" s="155">
        <v>-8.3094999999999999</v>
      </c>
      <c r="GJ21" s="155">
        <v>10.4777</v>
      </c>
      <c r="GK21" s="155">
        <v>11.143599999999999</v>
      </c>
      <c r="GL21" s="155">
        <v>1.6229</v>
      </c>
      <c r="GM21" s="154"/>
      <c r="GN21" s="154"/>
      <c r="GO21" s="155">
        <v>-15.199</v>
      </c>
      <c r="GP21" s="155">
        <v>-20.881399999999999</v>
      </c>
      <c r="GQ21" s="155">
        <v>18.5886</v>
      </c>
      <c r="GR21" s="155">
        <v>21.357099999999999</v>
      </c>
      <c r="GS21" s="155">
        <v>56.244199999999999</v>
      </c>
      <c r="GT21" s="155">
        <v>57.4114</v>
      </c>
      <c r="GU21" s="155">
        <v>-150.24250000000001</v>
      </c>
      <c r="GV21" s="155">
        <v>-19.433199999999999</v>
      </c>
      <c r="GW21" s="155">
        <v>8.5046999999999997</v>
      </c>
      <c r="GX21" s="155">
        <v>-20.684100000000001</v>
      </c>
      <c r="GY21" s="155">
        <v>3.2488000000000001</v>
      </c>
      <c r="GZ21" s="155">
        <v>6.9546000000000001</v>
      </c>
      <c r="HA21" s="155">
        <v>6.5721999999999996</v>
      </c>
      <c r="HB21" s="155">
        <v>5</v>
      </c>
      <c r="HC21" s="155">
        <v>127.3441</v>
      </c>
      <c r="HD21" s="155">
        <v>127.4478</v>
      </c>
      <c r="HE21" s="154"/>
      <c r="HF21" s="154"/>
      <c r="HG21" s="155">
        <v>-208.5112</v>
      </c>
      <c r="HH21" s="155">
        <v>203.6001</v>
      </c>
      <c r="HI21" s="155">
        <v>450.50650000000002</v>
      </c>
      <c r="HJ21" s="155">
        <v>-123.29770000000001</v>
      </c>
      <c r="HK21" s="155">
        <v>-122.211</v>
      </c>
      <c r="HL21" s="155">
        <v>-65.121499999999997</v>
      </c>
      <c r="HM21" s="155">
        <v>-56.4163</v>
      </c>
      <c r="HN21" s="155">
        <v>74.384200000000007</v>
      </c>
      <c r="HO21" s="155">
        <v>73.696200000000005</v>
      </c>
      <c r="HP21" s="154"/>
      <c r="HQ21" s="155">
        <v>-95.8506</v>
      </c>
      <c r="HR21" s="155">
        <v>33.6434</v>
      </c>
      <c r="HS21" s="155">
        <v>33.588500000000003</v>
      </c>
      <c r="HT21" s="155">
        <v>-70.143500000000003</v>
      </c>
      <c r="HU21" s="155">
        <v>-69.805000000000007</v>
      </c>
      <c r="HV21" s="155">
        <v>104.66</v>
      </c>
      <c r="HW21" s="155">
        <v>103.8</v>
      </c>
      <c r="HX21" s="155">
        <v>-9.8000000000000007</v>
      </c>
      <c r="HY21" s="155">
        <v>-10.6</v>
      </c>
      <c r="HZ21" s="155">
        <v>17.146699999999999</v>
      </c>
      <c r="IA21" s="155">
        <v>28.16</v>
      </c>
      <c r="IB21" s="155">
        <v>-333.64400000000001</v>
      </c>
      <c r="IC21" s="155">
        <v>104.37869999999999</v>
      </c>
      <c r="ID21" s="155">
        <v>104.2397</v>
      </c>
      <c r="IE21" s="155">
        <v>17.3</v>
      </c>
      <c r="IF21" s="155">
        <v>-59.3</v>
      </c>
      <c r="IG21" s="155">
        <v>-32.700000000000003</v>
      </c>
      <c r="IH21" s="155">
        <v>-33</v>
      </c>
      <c r="II21" s="155">
        <v>1.2274</v>
      </c>
      <c r="IJ21" s="154"/>
      <c r="IK21" s="155">
        <v>-449.25630000000001</v>
      </c>
      <c r="IL21" s="155">
        <v>-426.30669999999998</v>
      </c>
      <c r="IM21" s="155">
        <v>438.84249999999997</v>
      </c>
      <c r="IN21" s="155">
        <v>345.85199999999998</v>
      </c>
      <c r="IO21" s="155">
        <v>-29.590299999999999</v>
      </c>
      <c r="IP21" s="154"/>
      <c r="IQ21" s="155">
        <v>331.07470000000001</v>
      </c>
      <c r="IR21" s="155">
        <v>-120.2516</v>
      </c>
      <c r="IS21" s="155">
        <v>-225.92019999999999</v>
      </c>
      <c r="IT21" s="155">
        <v>-326.07569999999998</v>
      </c>
      <c r="IU21" s="155">
        <v>112.5082</v>
      </c>
      <c r="IV21" s="155">
        <v>113.3753</v>
      </c>
      <c r="IW21" s="155">
        <v>118.9011</v>
      </c>
      <c r="IX21" s="155">
        <v>-428.15480000000002</v>
      </c>
      <c r="IY21" s="155">
        <v>235.16229999999999</v>
      </c>
      <c r="IZ21" s="155">
        <v>-199.7689</v>
      </c>
      <c r="JA21" s="155">
        <v>201.19110000000001</v>
      </c>
      <c r="JB21" s="155">
        <v>-7.3815999999999997</v>
      </c>
      <c r="JC21" s="155">
        <v>38.232100000000003</v>
      </c>
      <c r="JD21" s="155">
        <v>-6.56</v>
      </c>
      <c r="JE21" s="155">
        <v>0.63300000000000001</v>
      </c>
      <c r="JF21" s="155">
        <v>0.625</v>
      </c>
      <c r="JG21" s="155">
        <v>5.76</v>
      </c>
      <c r="JH21" s="155">
        <v>-22.32</v>
      </c>
      <c r="JI21" s="154"/>
      <c r="JJ21" s="155">
        <v>22.9725</v>
      </c>
      <c r="JK21" s="155">
        <v>-22.090499999999999</v>
      </c>
      <c r="JL21" s="155">
        <v>-40.196800000000003</v>
      </c>
      <c r="JM21" s="155">
        <v>10.1</v>
      </c>
      <c r="JN21" s="154"/>
      <c r="JO21" s="155">
        <v>36.374000000000002</v>
      </c>
      <c r="JP21" s="154"/>
      <c r="JQ21" s="154"/>
      <c r="JR21" s="155">
        <v>49.668999999999997</v>
      </c>
      <c r="JS21" s="155">
        <v>50.023899999999998</v>
      </c>
      <c r="JT21" s="155">
        <v>49.243499999999997</v>
      </c>
      <c r="JU21" s="154"/>
      <c r="JV21" s="155">
        <v>59.5</v>
      </c>
      <c r="JW21" s="155">
        <v>21.0823</v>
      </c>
      <c r="JX21" s="155">
        <v>7.26</v>
      </c>
      <c r="JY21" s="154"/>
      <c r="JZ21" s="155">
        <v>-55.154400000000003</v>
      </c>
      <c r="KA21" s="155">
        <v>83.427700000000002</v>
      </c>
      <c r="KB21" s="155">
        <v>66.703900000000004</v>
      </c>
      <c r="KC21" s="155">
        <v>-54.8172</v>
      </c>
      <c r="KD21" s="155">
        <v>-82.785300000000007</v>
      </c>
      <c r="KE21" s="155">
        <v>55.644599999999997</v>
      </c>
      <c r="KF21" s="155">
        <v>25.419499999999999</v>
      </c>
      <c r="KG21" s="155">
        <v>-71.900000000000006</v>
      </c>
      <c r="KH21" s="155">
        <v>71.900000000000006</v>
      </c>
      <c r="KI21" s="155">
        <v>253.33</v>
      </c>
      <c r="KJ21" s="155">
        <v>-63.9298</v>
      </c>
    </row>
    <row r="22" spans="1:296" ht="18" customHeight="1" x14ac:dyDescent="0.35">
      <c r="A22" s="151" t="s">
        <v>100</v>
      </c>
      <c r="B22" s="151" t="s">
        <v>813</v>
      </c>
      <c r="C22" s="154">
        <v>0</v>
      </c>
      <c r="D22" s="154">
        <v>0</v>
      </c>
      <c r="E22" s="155">
        <v>16.4937</v>
      </c>
      <c r="F22" s="155">
        <v>-24.3002</v>
      </c>
      <c r="G22" s="155">
        <v>9.4550000000000001</v>
      </c>
      <c r="H22" s="155">
        <v>37.912300000000002</v>
      </c>
      <c r="I22" s="154"/>
      <c r="J22" s="155">
        <v>47.834600000000002</v>
      </c>
      <c r="K22" s="155">
        <v>-133.0069</v>
      </c>
      <c r="L22" s="155">
        <v>56.286099999999998</v>
      </c>
      <c r="M22" s="155">
        <v>28.563099999999999</v>
      </c>
      <c r="N22" s="155">
        <v>27.794499999999999</v>
      </c>
      <c r="O22" s="155">
        <v>-11.1</v>
      </c>
      <c r="P22" s="155">
        <v>-70.841999999999999</v>
      </c>
      <c r="Q22" s="155">
        <v>63.8</v>
      </c>
      <c r="R22" s="155">
        <v>19.872</v>
      </c>
      <c r="S22" s="155">
        <v>-63.8</v>
      </c>
      <c r="T22" s="155">
        <v>13.3277</v>
      </c>
      <c r="U22" s="155">
        <v>87.930400000000006</v>
      </c>
      <c r="V22" s="155">
        <v>11.086</v>
      </c>
      <c r="W22" s="155">
        <v>11.042400000000001</v>
      </c>
      <c r="X22" s="155">
        <v>18.364100000000001</v>
      </c>
      <c r="Y22" s="155">
        <v>7.9115000000000002</v>
      </c>
      <c r="Z22" s="155">
        <v>5.9931999999999999</v>
      </c>
      <c r="AA22" s="155">
        <v>7.8628999999999998</v>
      </c>
      <c r="AB22" s="154"/>
      <c r="AC22" s="154"/>
      <c r="AD22" s="155">
        <v>-82.53</v>
      </c>
      <c r="AE22" s="155">
        <v>-82.53</v>
      </c>
      <c r="AF22" s="154"/>
      <c r="AG22" s="155">
        <v>11.1</v>
      </c>
      <c r="AH22" s="155">
        <v>68.2</v>
      </c>
      <c r="AI22" s="155">
        <v>10.936</v>
      </c>
      <c r="AJ22" s="155">
        <v>0.20599999999999999</v>
      </c>
      <c r="AK22" s="154"/>
      <c r="AL22" s="155">
        <v>-66.650000000000006</v>
      </c>
      <c r="AM22" s="155">
        <v>-73.98</v>
      </c>
      <c r="AN22" s="155">
        <v>67.66</v>
      </c>
      <c r="AO22" s="155">
        <v>67.239999999999995</v>
      </c>
      <c r="AP22" s="155">
        <v>5.9481000000000002</v>
      </c>
      <c r="AQ22" s="155">
        <v>12.526</v>
      </c>
      <c r="AR22" s="155">
        <v>65.424599999999998</v>
      </c>
      <c r="AS22" s="155">
        <v>67.879199999999997</v>
      </c>
      <c r="AT22" s="155">
        <v>51.599699999999999</v>
      </c>
      <c r="AU22" s="155">
        <v>-66.477500000000006</v>
      </c>
      <c r="AV22" s="155">
        <v>-66.525899999999993</v>
      </c>
      <c r="AW22" s="155">
        <v>26.005500000000001</v>
      </c>
      <c r="AX22" s="155">
        <v>26.644200000000001</v>
      </c>
      <c r="AY22" s="155">
        <v>83.316199999999995</v>
      </c>
      <c r="AZ22" s="155">
        <v>84.624600000000001</v>
      </c>
      <c r="BA22" s="155">
        <v>-18.608699999999999</v>
      </c>
      <c r="BB22" s="155">
        <v>-21.224299999999999</v>
      </c>
      <c r="BC22" s="155">
        <v>-425.96440000000001</v>
      </c>
      <c r="BD22" s="155">
        <v>-17.950399999999998</v>
      </c>
      <c r="BE22" s="155">
        <v>-11.8</v>
      </c>
      <c r="BF22" s="155">
        <v>-11.8</v>
      </c>
      <c r="BG22" s="155">
        <v>71.658500000000004</v>
      </c>
      <c r="BH22" s="155">
        <v>71.812700000000007</v>
      </c>
      <c r="BI22" s="155">
        <v>-4.3150000000000004</v>
      </c>
      <c r="BJ22" s="154"/>
      <c r="BK22" s="155">
        <v>-55.367400000000004</v>
      </c>
      <c r="BL22" s="155">
        <v>5.6731999999999996</v>
      </c>
      <c r="BM22" s="155">
        <v>6.2869000000000002</v>
      </c>
      <c r="BN22" s="155">
        <v>4.1851000000000003</v>
      </c>
      <c r="BO22" s="155">
        <v>464.79680000000002</v>
      </c>
      <c r="BP22" s="155">
        <v>87.7102</v>
      </c>
      <c r="BQ22" s="155">
        <v>88.106899999999996</v>
      </c>
      <c r="BR22" s="155">
        <v>-503.339</v>
      </c>
      <c r="BS22" s="155">
        <v>397.50729999999999</v>
      </c>
      <c r="BT22" s="154"/>
      <c r="BU22" s="155">
        <v>-129.50790000000001</v>
      </c>
      <c r="BV22" s="155">
        <v>131.37270000000001</v>
      </c>
      <c r="BW22" s="155">
        <v>81.882199999999997</v>
      </c>
      <c r="BX22" s="155">
        <v>23.24</v>
      </c>
      <c r="BY22" s="155">
        <v>23.75</v>
      </c>
      <c r="BZ22" s="155">
        <v>52.96</v>
      </c>
      <c r="CA22" s="155">
        <v>69.760000000000005</v>
      </c>
      <c r="CB22" s="155">
        <v>-32.279499999999999</v>
      </c>
      <c r="CC22" s="155">
        <v>-32.815300000000001</v>
      </c>
      <c r="CD22" s="155">
        <v>113.746</v>
      </c>
      <c r="CE22" s="155">
        <v>114.0138</v>
      </c>
      <c r="CF22" s="155">
        <v>36.173400000000001</v>
      </c>
      <c r="CG22" s="155">
        <v>-104.9508</v>
      </c>
      <c r="CH22" s="155">
        <v>-104.4539</v>
      </c>
      <c r="CI22" s="155">
        <v>-1.3697999999999999</v>
      </c>
      <c r="CJ22" s="155">
        <v>-99.054199999999994</v>
      </c>
      <c r="CK22" s="154"/>
      <c r="CL22" s="154"/>
      <c r="CM22" s="155">
        <v>55.4</v>
      </c>
      <c r="CN22" s="155">
        <v>199.2</v>
      </c>
      <c r="CO22" s="155">
        <v>-16.78</v>
      </c>
      <c r="CP22" s="155">
        <v>21.799900000000001</v>
      </c>
      <c r="CQ22" s="155">
        <v>22.462700000000002</v>
      </c>
      <c r="CR22" s="155">
        <v>21.9481</v>
      </c>
      <c r="CS22" s="155">
        <v>24.722899999999999</v>
      </c>
      <c r="CT22" s="155">
        <v>24.313700000000001</v>
      </c>
      <c r="CU22" s="154"/>
      <c r="CV22" s="155">
        <v>-62.6098</v>
      </c>
      <c r="CW22" s="155">
        <v>-3.8784999999999998</v>
      </c>
      <c r="CX22" s="155">
        <v>12.2715</v>
      </c>
      <c r="CY22" s="155">
        <v>49.45</v>
      </c>
      <c r="CZ22" s="155">
        <v>27.85</v>
      </c>
      <c r="DA22" s="155">
        <v>44.304200000000002</v>
      </c>
      <c r="DB22" s="155">
        <v>42.192100000000003</v>
      </c>
      <c r="DC22" s="155">
        <v>30.272400000000001</v>
      </c>
      <c r="DD22" s="154"/>
      <c r="DE22" s="155">
        <v>99.989599999999996</v>
      </c>
      <c r="DF22" s="155">
        <v>97.6935</v>
      </c>
      <c r="DG22" s="155">
        <v>-138.26179999999999</v>
      </c>
      <c r="DH22" s="154"/>
      <c r="DI22" s="154"/>
      <c r="DJ22" s="155">
        <v>-78.3</v>
      </c>
      <c r="DK22" s="155">
        <v>-77.599999999999994</v>
      </c>
      <c r="DL22" s="155">
        <v>28.286999999999999</v>
      </c>
      <c r="DM22" s="155">
        <v>54.2</v>
      </c>
      <c r="DN22" s="155">
        <v>59.190100000000001</v>
      </c>
      <c r="DO22" s="155">
        <v>77.362099999999998</v>
      </c>
      <c r="DP22" s="155">
        <v>54.29</v>
      </c>
      <c r="DQ22" s="155">
        <v>-6.5</v>
      </c>
      <c r="DR22" s="155">
        <v>63.503500000000003</v>
      </c>
      <c r="DS22" s="155">
        <v>135.86770000000001</v>
      </c>
      <c r="DT22" s="155">
        <v>-29.48</v>
      </c>
      <c r="DU22" s="155">
        <v>-29.99</v>
      </c>
      <c r="DV22" s="155">
        <v>129.96</v>
      </c>
      <c r="DW22" s="155">
        <v>57.91</v>
      </c>
      <c r="DX22" s="155">
        <v>141.5455</v>
      </c>
      <c r="DY22" s="155">
        <v>138.49090000000001</v>
      </c>
      <c r="DZ22" s="155">
        <v>-15.3279</v>
      </c>
      <c r="EA22" s="155">
        <v>-15</v>
      </c>
      <c r="EB22" s="155">
        <v>235.85679999999999</v>
      </c>
      <c r="EC22" s="155">
        <v>189.94159999999999</v>
      </c>
      <c r="ED22" s="155">
        <v>183.17490000000001</v>
      </c>
      <c r="EE22" s="155">
        <v>186.1825</v>
      </c>
      <c r="EF22" s="155">
        <v>127.7488</v>
      </c>
      <c r="EG22" s="155">
        <v>111.41200000000001</v>
      </c>
      <c r="EH22" s="155">
        <v>-26.408000000000001</v>
      </c>
      <c r="EI22" s="155">
        <v>511.94189999999998</v>
      </c>
      <c r="EJ22" s="155">
        <v>410.29840000000002</v>
      </c>
      <c r="EK22" s="154"/>
      <c r="EL22" s="155">
        <v>-38.5398</v>
      </c>
      <c r="EM22" s="155">
        <v>-36.753100000000003</v>
      </c>
      <c r="EN22" s="155">
        <v>-33.527200000000001</v>
      </c>
      <c r="EO22" s="155">
        <v>19.1402</v>
      </c>
      <c r="EP22" s="155">
        <v>18.361000000000001</v>
      </c>
      <c r="EQ22" s="155">
        <v>185.916</v>
      </c>
      <c r="ER22" s="155">
        <v>-48.652200000000001</v>
      </c>
      <c r="ES22" s="155">
        <v>-49.460700000000003</v>
      </c>
      <c r="ET22" s="155">
        <v>-71.670900000000003</v>
      </c>
      <c r="EU22" s="155">
        <v>16.18</v>
      </c>
      <c r="EV22" s="155">
        <v>-15.78</v>
      </c>
      <c r="EW22" s="155">
        <v>108.4</v>
      </c>
      <c r="EX22" s="155">
        <v>12.5207</v>
      </c>
      <c r="EY22" s="155">
        <v>-13.772399999999999</v>
      </c>
      <c r="EZ22" s="155">
        <v>-35.419699999999999</v>
      </c>
      <c r="FA22" s="155">
        <v>-34.336799999999997</v>
      </c>
      <c r="FB22" s="155">
        <v>5.1794000000000002</v>
      </c>
      <c r="FC22" s="155">
        <v>-106.22499999999999</v>
      </c>
      <c r="FD22" s="155">
        <v>75.472899999999996</v>
      </c>
      <c r="FE22" s="155">
        <v>24.0596</v>
      </c>
      <c r="FF22" s="154"/>
      <c r="FG22" s="155">
        <v>23.717500000000001</v>
      </c>
      <c r="FH22" s="155">
        <v>36.639400000000002</v>
      </c>
      <c r="FI22" s="155">
        <v>36.332599999999999</v>
      </c>
      <c r="FJ22" s="155">
        <v>34.942300000000003</v>
      </c>
      <c r="FK22" s="155">
        <v>32.151600000000002</v>
      </c>
      <c r="FL22" s="155">
        <v>32.654000000000003</v>
      </c>
      <c r="FM22" s="155">
        <v>-126.59699999999999</v>
      </c>
      <c r="FN22" s="155">
        <v>17.450600000000001</v>
      </c>
      <c r="FO22" s="155">
        <v>17.369499999999999</v>
      </c>
      <c r="FP22" s="155">
        <v>-103.0791</v>
      </c>
      <c r="FQ22" s="155">
        <v>-96.507300000000001</v>
      </c>
      <c r="FR22" s="155">
        <v>-28.973199999999999</v>
      </c>
      <c r="FS22" s="155">
        <v>-18.53</v>
      </c>
      <c r="FT22" s="155">
        <v>13.6556</v>
      </c>
      <c r="FU22" s="155">
        <v>0.95</v>
      </c>
      <c r="FV22" s="155">
        <v>-9.0299999999999994</v>
      </c>
      <c r="FW22" s="155">
        <v>12.99</v>
      </c>
      <c r="FX22" s="155">
        <v>-28.6265</v>
      </c>
      <c r="FY22" s="154"/>
      <c r="FZ22" s="154"/>
      <c r="GA22" s="154"/>
      <c r="GB22" s="154"/>
      <c r="GC22" s="155">
        <v>33.44</v>
      </c>
      <c r="GD22" s="155">
        <v>99.259399999999999</v>
      </c>
      <c r="GE22" s="155">
        <v>104.3918</v>
      </c>
      <c r="GF22" s="155">
        <v>11.17</v>
      </c>
      <c r="GG22" s="155">
        <v>73.010800000000003</v>
      </c>
      <c r="GH22" s="155">
        <v>15.5</v>
      </c>
      <c r="GI22" s="155">
        <v>-9.0801999999999996</v>
      </c>
      <c r="GJ22" s="155">
        <v>10.7524</v>
      </c>
      <c r="GK22" s="155">
        <v>11.521599999999999</v>
      </c>
      <c r="GL22" s="155">
        <v>1.5469999999999999</v>
      </c>
      <c r="GM22" s="154"/>
      <c r="GN22" s="154"/>
      <c r="GO22" s="155">
        <v>-14.7707</v>
      </c>
      <c r="GP22" s="155">
        <v>-21.011700000000001</v>
      </c>
      <c r="GQ22" s="155">
        <v>17.586300000000001</v>
      </c>
      <c r="GR22" s="155">
        <v>21.751100000000001</v>
      </c>
      <c r="GS22" s="155">
        <v>54.359499999999997</v>
      </c>
      <c r="GT22" s="155">
        <v>56.918300000000002</v>
      </c>
      <c r="GU22" s="155">
        <v>-148.97290000000001</v>
      </c>
      <c r="GV22" s="155">
        <v>-20.596299999999999</v>
      </c>
      <c r="GW22" s="155">
        <v>8.3369</v>
      </c>
      <c r="GX22" s="155">
        <v>-22.456800000000001</v>
      </c>
      <c r="GY22" s="155">
        <v>3.6187</v>
      </c>
      <c r="GZ22" s="155">
        <v>8.3217999999999996</v>
      </c>
      <c r="HA22" s="155">
        <v>7.8695000000000004</v>
      </c>
      <c r="HB22" s="154"/>
      <c r="HC22" s="155">
        <v>120.8813</v>
      </c>
      <c r="HD22" s="155">
        <v>120.0329</v>
      </c>
      <c r="HE22" s="154"/>
      <c r="HF22" s="154"/>
      <c r="HG22" s="155">
        <v>-196.22890000000001</v>
      </c>
      <c r="HH22" s="155">
        <v>197.87989999999999</v>
      </c>
      <c r="HI22" s="155">
        <v>420.31240000000003</v>
      </c>
      <c r="HJ22" s="155">
        <v>-117.4791</v>
      </c>
      <c r="HK22" s="155">
        <v>-115.98180000000001</v>
      </c>
      <c r="HL22" s="155">
        <v>-63.282400000000003</v>
      </c>
      <c r="HM22" s="155">
        <v>-54.8339</v>
      </c>
      <c r="HN22" s="155">
        <v>75.8001</v>
      </c>
      <c r="HO22" s="155">
        <v>76.907700000000006</v>
      </c>
      <c r="HP22" s="154"/>
      <c r="HQ22" s="154"/>
      <c r="HR22" s="155">
        <v>29.369599999999998</v>
      </c>
      <c r="HS22" s="155">
        <v>29.1829</v>
      </c>
      <c r="HT22" s="155">
        <v>-67.381699999999995</v>
      </c>
      <c r="HU22" s="155">
        <v>-66.923500000000004</v>
      </c>
      <c r="HV22" s="155">
        <v>92.12</v>
      </c>
      <c r="HW22" s="155">
        <v>91.26</v>
      </c>
      <c r="HX22" s="155">
        <v>-9.1</v>
      </c>
      <c r="HY22" s="155">
        <v>-8.3000000000000007</v>
      </c>
      <c r="HZ22" s="155">
        <v>17.106100000000001</v>
      </c>
      <c r="IA22" s="155">
        <v>18.72</v>
      </c>
      <c r="IB22" s="155">
        <v>-330.49419999999998</v>
      </c>
      <c r="IC22" s="155">
        <v>101.1592</v>
      </c>
      <c r="ID22" s="155">
        <v>100.9335</v>
      </c>
      <c r="IE22" s="155">
        <v>13.4</v>
      </c>
      <c r="IF22" s="155">
        <v>-55.8</v>
      </c>
      <c r="IG22" s="155">
        <v>-26.6</v>
      </c>
      <c r="IH22" s="155">
        <v>-27</v>
      </c>
      <c r="II22" s="155">
        <v>1.3547</v>
      </c>
      <c r="IJ22" s="154"/>
      <c r="IK22" s="155">
        <v>-413.66489999999999</v>
      </c>
      <c r="IL22" s="155">
        <v>-384.74340000000001</v>
      </c>
      <c r="IM22" s="155">
        <v>402.53019999999998</v>
      </c>
      <c r="IN22" s="155">
        <v>311.6533</v>
      </c>
      <c r="IO22" s="155">
        <v>-35.3386</v>
      </c>
      <c r="IP22" s="154"/>
      <c r="IQ22" s="155">
        <v>298.49149999999997</v>
      </c>
      <c r="IR22" s="155">
        <v>-113.6734</v>
      </c>
      <c r="IS22" s="155">
        <v>-203.93219999999999</v>
      </c>
      <c r="IT22" s="155">
        <v>-296.38679999999999</v>
      </c>
      <c r="IU22" s="155">
        <v>120.226</v>
      </c>
      <c r="IV22" s="155">
        <v>119.2756</v>
      </c>
      <c r="IW22" s="155">
        <v>113.349</v>
      </c>
      <c r="IX22" s="155">
        <v>-389.31049999999999</v>
      </c>
      <c r="IY22" s="155">
        <v>209.50280000000001</v>
      </c>
      <c r="IZ22" s="155">
        <v>-186.26009999999999</v>
      </c>
      <c r="JA22" s="155">
        <v>189.04820000000001</v>
      </c>
      <c r="JB22" s="155">
        <v>-8.3043999999999993</v>
      </c>
      <c r="JC22" s="155">
        <v>37.414999999999999</v>
      </c>
      <c r="JD22" s="155">
        <v>-4.72</v>
      </c>
      <c r="JE22" s="155">
        <v>0.55500000000000005</v>
      </c>
      <c r="JF22" s="155">
        <v>0.55000000000000004</v>
      </c>
      <c r="JG22" s="155">
        <v>4.4800000000000004</v>
      </c>
      <c r="JH22" s="155">
        <v>-21.04</v>
      </c>
      <c r="JI22" s="154"/>
      <c r="JJ22" s="155">
        <v>22.032499999999999</v>
      </c>
      <c r="JK22" s="155">
        <v>-19.014299999999999</v>
      </c>
      <c r="JL22" s="155">
        <v>-40.050400000000003</v>
      </c>
      <c r="JM22" s="155">
        <v>8</v>
      </c>
      <c r="JN22" s="154"/>
      <c r="JO22" s="155">
        <v>34.057000000000002</v>
      </c>
      <c r="JP22" s="154"/>
      <c r="JQ22" s="154"/>
      <c r="JR22" s="155">
        <v>49.450600000000001</v>
      </c>
      <c r="JS22" s="155">
        <v>50.297600000000003</v>
      </c>
      <c r="JT22" s="155">
        <v>52.296500000000002</v>
      </c>
      <c r="JU22" s="154"/>
      <c r="JV22" s="155">
        <v>55.1</v>
      </c>
      <c r="JW22" s="155">
        <v>19.661300000000001</v>
      </c>
      <c r="JX22" s="155">
        <v>7.14</v>
      </c>
      <c r="JY22" s="154"/>
      <c r="JZ22" s="155">
        <v>-55.4878</v>
      </c>
      <c r="KA22" s="155">
        <v>83.310500000000005</v>
      </c>
      <c r="KB22" s="155">
        <v>65.111400000000003</v>
      </c>
      <c r="KC22" s="155">
        <v>-54.317300000000003</v>
      </c>
      <c r="KD22" s="155">
        <v>-81.410799999999995</v>
      </c>
      <c r="KE22" s="155">
        <v>54.017499999999998</v>
      </c>
      <c r="KF22" s="155">
        <v>26.884599999999999</v>
      </c>
      <c r="KG22" s="155">
        <v>-68.7</v>
      </c>
      <c r="KH22" s="155">
        <v>68.2</v>
      </c>
      <c r="KI22" s="155">
        <v>222.76689999999999</v>
      </c>
      <c r="KJ22" s="155">
        <v>-38.444299999999998</v>
      </c>
    </row>
    <row r="23" spans="1:296" ht="18" customHeight="1" x14ac:dyDescent="0.35">
      <c r="A23" s="151" t="s">
        <v>100</v>
      </c>
      <c r="B23" s="151" t="s">
        <v>814</v>
      </c>
      <c r="C23" s="154">
        <v>0</v>
      </c>
      <c r="D23" s="154">
        <v>0</v>
      </c>
      <c r="E23" s="155">
        <v>16.484300000000001</v>
      </c>
      <c r="F23" s="155">
        <v>-24.6266</v>
      </c>
      <c r="G23" s="155">
        <v>-11.669499999999999</v>
      </c>
      <c r="H23" s="155">
        <v>37.841000000000001</v>
      </c>
      <c r="I23" s="154"/>
      <c r="J23" s="155">
        <v>49.440300000000001</v>
      </c>
      <c r="K23" s="155">
        <v>-123.681</v>
      </c>
      <c r="L23" s="155">
        <v>59.8536</v>
      </c>
      <c r="M23" s="155">
        <v>30.591100000000001</v>
      </c>
      <c r="N23" s="155">
        <v>29.903500000000001</v>
      </c>
      <c r="O23" s="155">
        <v>-11.1</v>
      </c>
      <c r="P23" s="155">
        <v>-73.507999999999996</v>
      </c>
      <c r="Q23" s="155">
        <v>68.2</v>
      </c>
      <c r="R23" s="155">
        <v>20.7</v>
      </c>
      <c r="S23" s="155">
        <v>-66</v>
      </c>
      <c r="T23" s="155">
        <v>13.3528</v>
      </c>
      <c r="U23" s="155">
        <v>78.370999999999995</v>
      </c>
      <c r="V23" s="155">
        <v>11.922499999999999</v>
      </c>
      <c r="W23" s="155">
        <v>12.0128</v>
      </c>
      <c r="X23" s="155">
        <v>20.1448</v>
      </c>
      <c r="Y23" s="155">
        <v>7.6510999999999996</v>
      </c>
      <c r="Z23" s="155">
        <v>6.1407999999999996</v>
      </c>
      <c r="AA23" s="155">
        <v>7.7121000000000004</v>
      </c>
      <c r="AB23" s="154"/>
      <c r="AC23" s="154"/>
      <c r="AD23" s="155">
        <v>-82.76</v>
      </c>
      <c r="AE23" s="155">
        <v>-82.52</v>
      </c>
      <c r="AF23" s="154"/>
      <c r="AG23" s="155">
        <v>11.1</v>
      </c>
      <c r="AH23" s="155">
        <v>72.599999999999994</v>
      </c>
      <c r="AI23" s="155">
        <v>11.042999999999999</v>
      </c>
      <c r="AJ23" s="155">
        <v>0.20599999999999999</v>
      </c>
      <c r="AK23" s="154"/>
      <c r="AL23" s="155">
        <v>-62.98</v>
      </c>
      <c r="AM23" s="155">
        <v>-81.180000000000007</v>
      </c>
      <c r="AN23" s="155">
        <v>62.91</v>
      </c>
      <c r="AO23" s="155">
        <v>63.85</v>
      </c>
      <c r="AP23" s="155">
        <v>6.4983000000000004</v>
      </c>
      <c r="AQ23" s="155">
        <v>12.316000000000001</v>
      </c>
      <c r="AR23" s="155">
        <v>66.274699999999996</v>
      </c>
      <c r="AS23" s="155">
        <v>68.059299999999993</v>
      </c>
      <c r="AT23" s="155">
        <v>52.667000000000002</v>
      </c>
      <c r="AU23" s="155">
        <v>-61.981699999999996</v>
      </c>
      <c r="AV23" s="155">
        <v>-62.1038</v>
      </c>
      <c r="AW23" s="155">
        <v>8.1692999999999998</v>
      </c>
      <c r="AX23" s="155">
        <v>9.0068999999999999</v>
      </c>
      <c r="AY23" s="155">
        <v>85.744900000000001</v>
      </c>
      <c r="AZ23" s="155">
        <v>88.116699999999994</v>
      </c>
      <c r="BA23" s="155">
        <v>-33.081299999999999</v>
      </c>
      <c r="BB23" s="155">
        <v>-35.352899999999998</v>
      </c>
      <c r="BC23" s="155">
        <v>-406.55070000000001</v>
      </c>
      <c r="BD23" s="155">
        <v>-17.8767</v>
      </c>
      <c r="BE23" s="155">
        <v>-11.2</v>
      </c>
      <c r="BF23" s="155">
        <v>-11.2</v>
      </c>
      <c r="BG23" s="155">
        <v>67.601699999999994</v>
      </c>
      <c r="BH23" s="155">
        <v>66.545299999999997</v>
      </c>
      <c r="BI23" s="155">
        <v>-4.3132999999999999</v>
      </c>
      <c r="BJ23" s="154"/>
      <c r="BK23" s="155">
        <v>-51.282800000000002</v>
      </c>
      <c r="BL23" s="155">
        <v>7.2206000000000001</v>
      </c>
      <c r="BM23" s="155">
        <v>6.3273000000000001</v>
      </c>
      <c r="BN23" s="155">
        <v>4.3207000000000004</v>
      </c>
      <c r="BO23" s="155">
        <v>443.09809999999999</v>
      </c>
      <c r="BP23" s="155">
        <v>97.018299999999996</v>
      </c>
      <c r="BQ23" s="155">
        <v>95.614500000000007</v>
      </c>
      <c r="BR23" s="155">
        <v>-498.34379999999999</v>
      </c>
      <c r="BS23" s="155">
        <v>405.45159999999998</v>
      </c>
      <c r="BT23" s="154"/>
      <c r="BU23" s="155">
        <v>-123.0626</v>
      </c>
      <c r="BV23" s="155">
        <v>126.1643</v>
      </c>
      <c r="BW23" s="155">
        <v>88.039599999999993</v>
      </c>
      <c r="BX23" s="155">
        <v>24.97</v>
      </c>
      <c r="BY23" s="155">
        <v>26.29</v>
      </c>
      <c r="BZ23" s="155">
        <v>55.98</v>
      </c>
      <c r="CA23" s="155">
        <v>71.94</v>
      </c>
      <c r="CB23" s="155">
        <v>-39.379199999999997</v>
      </c>
      <c r="CC23" s="155">
        <v>-38.9773</v>
      </c>
      <c r="CD23" s="155">
        <v>115.4721</v>
      </c>
      <c r="CE23" s="155">
        <v>116.4277</v>
      </c>
      <c r="CF23" s="155">
        <v>32.572800000000001</v>
      </c>
      <c r="CG23" s="155">
        <v>-100.8126</v>
      </c>
      <c r="CH23" s="155">
        <v>-100.6279</v>
      </c>
      <c r="CI23" s="155">
        <v>-1.3042</v>
      </c>
      <c r="CJ23" s="155">
        <v>-95.543099999999995</v>
      </c>
      <c r="CK23" s="154"/>
      <c r="CL23" s="154"/>
      <c r="CM23" s="155">
        <v>70.099999999999994</v>
      </c>
      <c r="CN23" s="155">
        <v>192.2</v>
      </c>
      <c r="CO23" s="155">
        <v>-17.21</v>
      </c>
      <c r="CP23" s="155">
        <v>28.334299999999999</v>
      </c>
      <c r="CQ23" s="155">
        <v>29.588999999999999</v>
      </c>
      <c r="CR23" s="155">
        <v>29.056699999999999</v>
      </c>
      <c r="CS23" s="155">
        <v>24.570900000000002</v>
      </c>
      <c r="CT23" s="155">
        <v>23.430099999999999</v>
      </c>
      <c r="CU23" s="154"/>
      <c r="CV23" s="155">
        <v>-62.741799999999998</v>
      </c>
      <c r="CW23" s="155">
        <v>-5.0279999999999996</v>
      </c>
      <c r="CX23" s="155">
        <v>11.9236</v>
      </c>
      <c r="CY23" s="155">
        <v>54.56</v>
      </c>
      <c r="CZ23" s="155">
        <v>31.15</v>
      </c>
      <c r="DA23" s="155">
        <v>46.882300000000001</v>
      </c>
      <c r="DB23" s="155">
        <v>44.535800000000002</v>
      </c>
      <c r="DC23" s="155">
        <v>31.218399999999999</v>
      </c>
      <c r="DD23" s="154"/>
      <c r="DE23" s="155">
        <v>96.996399999999994</v>
      </c>
      <c r="DF23" s="155">
        <v>96.046899999999994</v>
      </c>
      <c r="DG23" s="155">
        <v>-135.8569</v>
      </c>
      <c r="DH23" s="154"/>
      <c r="DI23" s="154"/>
      <c r="DJ23" s="155">
        <v>-85.3</v>
      </c>
      <c r="DK23" s="155">
        <v>-84.9</v>
      </c>
      <c r="DL23" s="155">
        <v>29.616399999999999</v>
      </c>
      <c r="DM23" s="155">
        <v>60.2</v>
      </c>
      <c r="DN23" s="155">
        <v>63.416899999999998</v>
      </c>
      <c r="DO23" s="155">
        <v>85.565200000000004</v>
      </c>
      <c r="DP23" s="155">
        <v>60.18</v>
      </c>
      <c r="DQ23" s="155">
        <v>-7.43</v>
      </c>
      <c r="DR23" s="155">
        <v>63.395000000000003</v>
      </c>
      <c r="DS23" s="155">
        <v>135.02269999999999</v>
      </c>
      <c r="DT23" s="155">
        <v>-26.48</v>
      </c>
      <c r="DU23" s="155">
        <v>-27.09</v>
      </c>
      <c r="DV23" s="155">
        <v>125.65</v>
      </c>
      <c r="DW23" s="155">
        <v>59.82</v>
      </c>
      <c r="DX23" s="155">
        <v>136.1455</v>
      </c>
      <c r="DY23" s="155">
        <v>132.96360000000001</v>
      </c>
      <c r="DZ23" s="155">
        <v>-20.776</v>
      </c>
      <c r="EA23" s="155">
        <v>-21.609100000000002</v>
      </c>
      <c r="EB23" s="155">
        <v>238.6669</v>
      </c>
      <c r="EC23" s="155">
        <v>193.4539</v>
      </c>
      <c r="ED23" s="155">
        <v>186.40479999999999</v>
      </c>
      <c r="EE23" s="155">
        <v>188.5583</v>
      </c>
      <c r="EF23" s="155">
        <v>103.5826</v>
      </c>
      <c r="EG23" s="155">
        <v>84.415099999999995</v>
      </c>
      <c r="EH23" s="155">
        <v>-27.306999999999999</v>
      </c>
      <c r="EI23" s="155">
        <v>508.67930000000001</v>
      </c>
      <c r="EJ23" s="155">
        <v>356.75760000000002</v>
      </c>
      <c r="EK23" s="154"/>
      <c r="EL23" s="155">
        <v>-39.401699999999998</v>
      </c>
      <c r="EM23" s="155">
        <v>-36.713700000000003</v>
      </c>
      <c r="EN23" s="155">
        <v>-9.8605999999999998</v>
      </c>
      <c r="EO23" s="155">
        <v>38.933</v>
      </c>
      <c r="EP23" s="155">
        <v>36.8354</v>
      </c>
      <c r="EQ23" s="155">
        <v>43.055999999999997</v>
      </c>
      <c r="ER23" s="155">
        <v>-38.44</v>
      </c>
      <c r="ES23" s="155">
        <v>-39.303899999999999</v>
      </c>
      <c r="ET23" s="155">
        <v>-45.289499999999997</v>
      </c>
      <c r="EU23" s="155">
        <v>0</v>
      </c>
      <c r="EV23" s="155">
        <v>-6.5</v>
      </c>
      <c r="EW23" s="155">
        <v>1</v>
      </c>
      <c r="EX23" s="155">
        <v>13.2918</v>
      </c>
      <c r="EY23" s="155">
        <v>21.635400000000001</v>
      </c>
      <c r="EZ23" s="155">
        <v>-36.833500000000001</v>
      </c>
      <c r="FA23" s="155">
        <v>-36.247799999999998</v>
      </c>
      <c r="FB23" s="155">
        <v>6.8944000000000001</v>
      </c>
      <c r="FC23" s="155">
        <v>-82.677099999999996</v>
      </c>
      <c r="FD23" s="155">
        <v>54.605499999999999</v>
      </c>
      <c r="FE23" s="155">
        <v>24.7242</v>
      </c>
      <c r="FF23" s="154"/>
      <c r="FG23" s="155">
        <v>24.494199999999999</v>
      </c>
      <c r="FH23" s="155">
        <v>35.155900000000003</v>
      </c>
      <c r="FI23" s="155">
        <v>35.143599999999999</v>
      </c>
      <c r="FJ23" s="155">
        <v>34.110100000000003</v>
      </c>
      <c r="FK23" s="155">
        <v>38.18</v>
      </c>
      <c r="FL23" s="155">
        <v>37.677700000000002</v>
      </c>
      <c r="FM23" s="155">
        <v>-124.0851</v>
      </c>
      <c r="FN23" s="155">
        <v>23.104600000000001</v>
      </c>
      <c r="FO23" s="155">
        <v>23.0182</v>
      </c>
      <c r="FP23" s="155">
        <v>-101.48399999999999</v>
      </c>
      <c r="FQ23" s="155">
        <v>-96.693600000000004</v>
      </c>
      <c r="FR23" s="155">
        <v>-24.498100000000001</v>
      </c>
      <c r="FS23" s="155">
        <v>-15.95</v>
      </c>
      <c r="FT23" s="155">
        <v>13.2576</v>
      </c>
      <c r="FU23" s="155">
        <v>0.96220000000000006</v>
      </c>
      <c r="FV23" s="155">
        <v>-8.85</v>
      </c>
      <c r="FW23" s="155">
        <v>13.14</v>
      </c>
      <c r="FX23" s="155">
        <v>-24.392399999999999</v>
      </c>
      <c r="FY23" s="154"/>
      <c r="FZ23" s="154"/>
      <c r="GA23" s="154"/>
      <c r="GB23" s="154"/>
      <c r="GC23" s="155">
        <v>36.06</v>
      </c>
      <c r="GD23" s="155">
        <v>96.781599999999997</v>
      </c>
      <c r="GE23" s="155">
        <v>101.4198</v>
      </c>
      <c r="GF23" s="155">
        <v>11.44</v>
      </c>
      <c r="GG23" s="155">
        <v>74.466700000000003</v>
      </c>
      <c r="GH23" s="155">
        <v>15.6</v>
      </c>
      <c r="GI23" s="155">
        <v>-10.007999999999999</v>
      </c>
      <c r="GJ23" s="155">
        <v>10.9697</v>
      </c>
      <c r="GK23" s="155">
        <v>11.738099999999999</v>
      </c>
      <c r="GL23" s="155">
        <v>1.5718000000000001</v>
      </c>
      <c r="GM23" s="154"/>
      <c r="GN23" s="154"/>
      <c r="GO23" s="155">
        <v>-15.588800000000001</v>
      </c>
      <c r="GP23" s="155">
        <v>-21.1388</v>
      </c>
      <c r="GQ23" s="155">
        <v>18.554099999999998</v>
      </c>
      <c r="GR23" s="155">
        <v>22.376999999999999</v>
      </c>
      <c r="GS23" s="155">
        <v>54.266800000000003</v>
      </c>
      <c r="GT23" s="155">
        <v>55.033000000000001</v>
      </c>
      <c r="GU23" s="155">
        <v>-149.2192</v>
      </c>
      <c r="GV23" s="155">
        <v>-22.748899999999999</v>
      </c>
      <c r="GW23" s="155">
        <v>8.6531000000000002</v>
      </c>
      <c r="GX23" s="155">
        <v>-26.327999999999999</v>
      </c>
      <c r="GY23" s="155">
        <v>3.1381000000000001</v>
      </c>
      <c r="GZ23" s="155">
        <v>8.6440999999999999</v>
      </c>
      <c r="HA23" s="155">
        <v>8.1965000000000003</v>
      </c>
      <c r="HB23" s="154"/>
      <c r="HC23" s="155">
        <v>110.989</v>
      </c>
      <c r="HD23" s="155">
        <v>112.83280000000001</v>
      </c>
      <c r="HE23" s="154"/>
      <c r="HF23" s="154"/>
      <c r="HG23" s="155">
        <v>-198.3312</v>
      </c>
      <c r="HH23" s="155">
        <v>199.52170000000001</v>
      </c>
      <c r="HI23" s="155">
        <v>375.35989999999998</v>
      </c>
      <c r="HJ23" s="155">
        <v>-108.54179999999999</v>
      </c>
      <c r="HK23" s="155">
        <v>-105.26649999999999</v>
      </c>
      <c r="HL23" s="155">
        <v>-62.109400000000001</v>
      </c>
      <c r="HM23" s="155">
        <v>-52.653300000000002</v>
      </c>
      <c r="HN23" s="155">
        <v>76.966700000000003</v>
      </c>
      <c r="HO23" s="155">
        <v>76.267600000000002</v>
      </c>
      <c r="HP23" s="155">
        <v>-80.096800000000002</v>
      </c>
      <c r="HQ23" s="155">
        <v>-80.563100000000006</v>
      </c>
      <c r="HR23" s="155">
        <v>28.523700000000002</v>
      </c>
      <c r="HS23" s="155">
        <v>27.9194</v>
      </c>
      <c r="HT23" s="155">
        <v>-37.895000000000003</v>
      </c>
      <c r="HU23" s="155">
        <v>-37.854599999999998</v>
      </c>
      <c r="HV23" s="155">
        <v>86.24</v>
      </c>
      <c r="HW23" s="155">
        <v>86.77</v>
      </c>
      <c r="HX23" s="155">
        <v>-7.2</v>
      </c>
      <c r="HY23" s="155">
        <v>-7.1</v>
      </c>
      <c r="HZ23" s="155">
        <v>17.0442</v>
      </c>
      <c r="IA23" s="155">
        <v>-27.36</v>
      </c>
      <c r="IB23" s="155">
        <v>-312.11669999999998</v>
      </c>
      <c r="IC23" s="155">
        <v>95.484800000000007</v>
      </c>
      <c r="ID23" s="155">
        <v>95.341200000000001</v>
      </c>
      <c r="IE23" s="155">
        <v>12.2</v>
      </c>
      <c r="IF23" s="155">
        <v>-53.6</v>
      </c>
      <c r="IG23" s="155">
        <v>-27.6</v>
      </c>
      <c r="IH23" s="155">
        <v>-27.8</v>
      </c>
      <c r="II23" s="154"/>
      <c r="IJ23" s="154"/>
      <c r="IK23" s="155">
        <v>-368.76060000000001</v>
      </c>
      <c r="IL23" s="155">
        <v>-338.95080000000002</v>
      </c>
      <c r="IM23" s="155">
        <v>344.31799999999998</v>
      </c>
      <c r="IN23" s="155">
        <v>257.84449999999998</v>
      </c>
      <c r="IO23" s="155">
        <v>-38.767000000000003</v>
      </c>
      <c r="IP23" s="154"/>
      <c r="IQ23" s="155">
        <v>251.56630000000001</v>
      </c>
      <c r="IR23" s="155">
        <v>-110.41889999999999</v>
      </c>
      <c r="IS23" s="155">
        <v>-176.64930000000001</v>
      </c>
      <c r="IT23" s="155">
        <v>-251.03489999999999</v>
      </c>
      <c r="IU23" s="155">
        <v>115.1534</v>
      </c>
      <c r="IV23" s="155">
        <v>117.8532</v>
      </c>
      <c r="IW23" s="155">
        <v>113.60169999999999</v>
      </c>
      <c r="IX23" s="155">
        <v>-328.35489999999999</v>
      </c>
      <c r="IY23" s="155">
        <v>181.43049999999999</v>
      </c>
      <c r="IZ23" s="155">
        <v>-151.97569999999999</v>
      </c>
      <c r="JA23" s="155">
        <v>152.82910000000001</v>
      </c>
      <c r="JB23" s="155">
        <v>-7.5133999999999999</v>
      </c>
      <c r="JC23" s="155">
        <v>38.0901</v>
      </c>
      <c r="JD23" s="155">
        <v>0.08</v>
      </c>
      <c r="JE23" s="155">
        <v>0.755</v>
      </c>
      <c r="JF23" s="155">
        <v>0.749</v>
      </c>
      <c r="JG23" s="155">
        <v>-0.16</v>
      </c>
      <c r="JH23" s="155">
        <v>-16.399999999999999</v>
      </c>
      <c r="JI23" s="154"/>
      <c r="JJ23" s="155">
        <v>16.466000000000001</v>
      </c>
      <c r="JK23" s="155">
        <v>-15.5566</v>
      </c>
      <c r="JL23" s="155">
        <v>-39.522399999999998</v>
      </c>
      <c r="JM23" s="155">
        <v>9</v>
      </c>
      <c r="JN23" s="154"/>
      <c r="JO23" s="155">
        <v>32.450000000000003</v>
      </c>
      <c r="JP23" s="154"/>
      <c r="JQ23" s="154"/>
      <c r="JR23" s="155">
        <v>50.849200000000003</v>
      </c>
      <c r="JS23" s="155">
        <v>50.165599999999998</v>
      </c>
      <c r="JT23" s="155">
        <v>52.662799999999997</v>
      </c>
      <c r="JU23" s="154"/>
      <c r="JV23" s="155">
        <v>54.8</v>
      </c>
      <c r="JW23" s="155">
        <v>18.584599999999998</v>
      </c>
      <c r="JX23" s="155">
        <v>7.06</v>
      </c>
      <c r="JY23" s="154"/>
      <c r="JZ23" s="155">
        <v>-54.211300000000001</v>
      </c>
      <c r="KA23" s="155">
        <v>81.456500000000005</v>
      </c>
      <c r="KB23" s="155">
        <v>63.018700000000003</v>
      </c>
      <c r="KC23" s="155">
        <v>-52.858600000000003</v>
      </c>
      <c r="KD23" s="155">
        <v>-80.623199999999997</v>
      </c>
      <c r="KE23" s="155">
        <v>51.746899999999997</v>
      </c>
      <c r="KF23" s="155">
        <v>27.2057</v>
      </c>
      <c r="KG23" s="155">
        <v>-66.3</v>
      </c>
      <c r="KH23" s="155">
        <v>67.8</v>
      </c>
      <c r="KI23" s="155">
        <v>182.8657</v>
      </c>
      <c r="KJ23" s="155">
        <v>-2.2221000000000002</v>
      </c>
    </row>
    <row r="24" spans="1:296" ht="18" customHeight="1" x14ac:dyDescent="0.35">
      <c r="A24" s="151" t="s">
        <v>100</v>
      </c>
      <c r="B24" s="151" t="s">
        <v>815</v>
      </c>
      <c r="C24" s="156">
        <v>0</v>
      </c>
      <c r="D24" s="156">
        <v>0</v>
      </c>
      <c r="E24" s="157">
        <v>17.027799999999999</v>
      </c>
      <c r="F24" s="157">
        <v>-25.2821</v>
      </c>
      <c r="G24" s="157">
        <v>-32.031199999999998</v>
      </c>
      <c r="H24" s="157">
        <v>37.854700000000001</v>
      </c>
      <c r="I24" s="156"/>
      <c r="J24" s="157">
        <v>51.501300000000001</v>
      </c>
      <c r="K24" s="157">
        <v>-118.11960000000001</v>
      </c>
      <c r="L24" s="157">
        <v>62.627099999999999</v>
      </c>
      <c r="M24" s="157">
        <v>31.713000000000001</v>
      </c>
      <c r="N24" s="157">
        <v>30.849299999999999</v>
      </c>
      <c r="O24" s="157">
        <v>-8.8800000000000008</v>
      </c>
      <c r="P24" s="157">
        <v>-76.840999999999994</v>
      </c>
      <c r="Q24" s="157">
        <v>70.400000000000006</v>
      </c>
      <c r="R24" s="157">
        <v>21.527999999999999</v>
      </c>
      <c r="S24" s="157">
        <v>-70.400000000000006</v>
      </c>
      <c r="T24" s="157">
        <v>13.884</v>
      </c>
      <c r="U24" s="157">
        <v>72.738</v>
      </c>
      <c r="V24" s="157">
        <v>12.444800000000001</v>
      </c>
      <c r="W24" s="157">
        <v>12.4579</v>
      </c>
      <c r="X24" s="157">
        <v>20.128900000000002</v>
      </c>
      <c r="Y24" s="157">
        <v>8.1163000000000007</v>
      </c>
      <c r="Z24" s="157">
        <v>5.7698</v>
      </c>
      <c r="AA24" s="157">
        <v>7.8139000000000003</v>
      </c>
      <c r="AB24" s="156"/>
      <c r="AC24" s="156"/>
      <c r="AD24" s="157">
        <v>-82.26</v>
      </c>
      <c r="AE24" s="157">
        <v>-82.25</v>
      </c>
      <c r="AF24" s="156"/>
      <c r="AG24" s="157">
        <v>8.8800000000000008</v>
      </c>
      <c r="AH24" s="157">
        <v>74.8</v>
      </c>
      <c r="AI24" s="157">
        <v>8.9090000000000007</v>
      </c>
      <c r="AJ24" s="157">
        <v>0.192</v>
      </c>
      <c r="AK24" s="156"/>
      <c r="AL24" s="157">
        <v>-64.48</v>
      </c>
      <c r="AM24" s="157">
        <v>-75.05</v>
      </c>
      <c r="AN24" s="157">
        <v>65.53</v>
      </c>
      <c r="AO24" s="157">
        <v>65.959999999999994</v>
      </c>
      <c r="AP24" s="157">
        <v>6.7817999999999996</v>
      </c>
      <c r="AQ24" s="157">
        <v>12.651199999999999</v>
      </c>
      <c r="AR24" s="157">
        <v>67.492999999999995</v>
      </c>
      <c r="AS24" s="157">
        <v>68.958799999999997</v>
      </c>
      <c r="AT24" s="157">
        <v>51.654400000000003</v>
      </c>
      <c r="AU24" s="157">
        <v>-64.274100000000004</v>
      </c>
      <c r="AV24" s="157">
        <v>-64.4328</v>
      </c>
      <c r="AW24" s="157">
        <v>28.308900000000001</v>
      </c>
      <c r="AX24" s="157">
        <v>23.8171</v>
      </c>
      <c r="AY24" s="157">
        <v>83.664599999999993</v>
      </c>
      <c r="AZ24" s="157">
        <v>85.017300000000006</v>
      </c>
      <c r="BA24" s="157">
        <v>-18.319800000000001</v>
      </c>
      <c r="BB24" s="157">
        <v>-23.6126</v>
      </c>
      <c r="BC24" s="157">
        <v>-430.33100000000002</v>
      </c>
      <c r="BD24" s="157">
        <v>-14.484299999999999</v>
      </c>
      <c r="BE24" s="157">
        <v>-13.4</v>
      </c>
      <c r="BF24" s="157">
        <v>-13.2</v>
      </c>
      <c r="BG24" s="157">
        <v>68.745800000000003</v>
      </c>
      <c r="BH24" s="157">
        <v>68.720799999999997</v>
      </c>
      <c r="BI24" s="157">
        <v>-4.7412999999999998</v>
      </c>
      <c r="BJ24" s="156"/>
      <c r="BK24" s="157">
        <v>-55.266199999999998</v>
      </c>
      <c r="BL24" s="157">
        <v>7.1882999999999999</v>
      </c>
      <c r="BM24" s="157">
        <v>7.0446999999999997</v>
      </c>
      <c r="BN24" s="157">
        <v>4.6928000000000001</v>
      </c>
      <c r="BO24" s="157">
        <v>466.13959999999997</v>
      </c>
      <c r="BP24" s="157">
        <v>103.5188</v>
      </c>
      <c r="BQ24" s="157">
        <v>104.1596</v>
      </c>
      <c r="BR24" s="157">
        <v>-517.32470000000001</v>
      </c>
      <c r="BS24" s="157">
        <v>436.4332</v>
      </c>
      <c r="BT24" s="156"/>
      <c r="BU24" s="157">
        <v>-130.7818</v>
      </c>
      <c r="BV24" s="157">
        <v>133.08529999999999</v>
      </c>
      <c r="BW24" s="157">
        <v>92.260999999999996</v>
      </c>
      <c r="BX24" s="157">
        <v>26.2</v>
      </c>
      <c r="BY24" s="157">
        <v>27.55</v>
      </c>
      <c r="BZ24" s="157">
        <v>58.97</v>
      </c>
      <c r="CA24" s="157">
        <v>74.33</v>
      </c>
      <c r="CB24" s="157">
        <v>-38.441499999999998</v>
      </c>
      <c r="CC24" s="157">
        <v>-38.441499999999998</v>
      </c>
      <c r="CD24" s="157">
        <v>116.3599</v>
      </c>
      <c r="CE24" s="157">
        <v>116.76819999999999</v>
      </c>
      <c r="CF24" s="157">
        <v>31.319600000000001</v>
      </c>
      <c r="CG24" s="157">
        <v>-108.4235</v>
      </c>
      <c r="CH24" s="157">
        <v>-108.42010000000001</v>
      </c>
      <c r="CI24" s="157">
        <v>-5.2499999999999998E-2</v>
      </c>
      <c r="CJ24" s="157">
        <v>-99.467200000000005</v>
      </c>
      <c r="CK24" s="156"/>
      <c r="CL24" s="156"/>
      <c r="CM24" s="157">
        <v>70.7</v>
      </c>
      <c r="CN24" s="157">
        <v>201.3</v>
      </c>
      <c r="CO24" s="157">
        <v>-17.559999999999999</v>
      </c>
      <c r="CP24" s="157">
        <v>27.8703</v>
      </c>
      <c r="CQ24" s="157">
        <v>28.904199999999999</v>
      </c>
      <c r="CR24" s="157">
        <v>28.436900000000001</v>
      </c>
      <c r="CS24" s="157">
        <v>25.397500000000001</v>
      </c>
      <c r="CT24" s="157">
        <v>23.534800000000001</v>
      </c>
      <c r="CU24" s="157">
        <v>1</v>
      </c>
      <c r="CV24" s="157">
        <v>-72.0839</v>
      </c>
      <c r="CW24" s="157">
        <v>0.6653</v>
      </c>
      <c r="CX24" s="157">
        <v>12.1487</v>
      </c>
      <c r="CY24" s="157">
        <v>58.63</v>
      </c>
      <c r="CZ24" s="157">
        <v>32.130000000000003</v>
      </c>
      <c r="DA24" s="157">
        <v>49.694800000000001</v>
      </c>
      <c r="DB24" s="157">
        <v>46.879600000000003</v>
      </c>
      <c r="DC24" s="157">
        <v>32.148099999999999</v>
      </c>
      <c r="DD24" s="156"/>
      <c r="DE24" s="157">
        <v>101.23269999999999</v>
      </c>
      <c r="DF24" s="157">
        <v>98.83</v>
      </c>
      <c r="DG24" s="157">
        <v>-141.1087</v>
      </c>
      <c r="DH24" s="156"/>
      <c r="DI24" s="156"/>
      <c r="DJ24" s="157">
        <v>-85.6</v>
      </c>
      <c r="DK24" s="157">
        <v>-86.6</v>
      </c>
      <c r="DL24" s="157">
        <v>30.028400000000001</v>
      </c>
      <c r="DM24" s="157">
        <v>64</v>
      </c>
      <c r="DN24" s="157">
        <v>66.704400000000007</v>
      </c>
      <c r="DO24" s="157">
        <v>90.252700000000004</v>
      </c>
      <c r="DP24" s="157">
        <v>63.5</v>
      </c>
      <c r="DQ24" s="157">
        <v>-8.36</v>
      </c>
      <c r="DR24" s="157">
        <v>67.89</v>
      </c>
      <c r="DS24" s="157">
        <v>138.80289999999999</v>
      </c>
      <c r="DT24" s="157">
        <v>-25.4</v>
      </c>
      <c r="DU24" s="157">
        <v>-25.71</v>
      </c>
      <c r="DV24" s="157">
        <v>132.09</v>
      </c>
      <c r="DW24" s="157">
        <v>62.54</v>
      </c>
      <c r="DX24" s="157">
        <v>142.49090000000001</v>
      </c>
      <c r="DY24" s="157">
        <v>139.4727</v>
      </c>
      <c r="DZ24" s="157">
        <v>-19.454899999999999</v>
      </c>
      <c r="EA24" s="157">
        <v>-20.454499999999999</v>
      </c>
      <c r="EB24" s="157">
        <v>248.38980000000001</v>
      </c>
      <c r="EC24" s="157">
        <v>202.85120000000001</v>
      </c>
      <c r="ED24" s="157">
        <v>195.69720000000001</v>
      </c>
      <c r="EE24" s="157">
        <v>198.83750000000001</v>
      </c>
      <c r="EF24" s="157">
        <v>118.3651</v>
      </c>
      <c r="EG24" s="157">
        <v>98.555800000000005</v>
      </c>
      <c r="EH24" s="157">
        <v>-27.777999999999999</v>
      </c>
      <c r="EI24" s="157">
        <v>531.81560000000002</v>
      </c>
      <c r="EJ24" s="157">
        <v>343.53190000000001</v>
      </c>
      <c r="EK24" s="156"/>
      <c r="EL24" s="157">
        <v>-39.119999999999997</v>
      </c>
      <c r="EM24" s="157">
        <v>-36.712699999999998</v>
      </c>
      <c r="EN24" s="157">
        <v>-24.207000000000001</v>
      </c>
      <c r="EO24" s="157">
        <v>7.6520000000000001</v>
      </c>
      <c r="EP24" s="157">
        <v>6.7987000000000002</v>
      </c>
      <c r="EQ24" s="157">
        <v>169.02</v>
      </c>
      <c r="ER24" s="157">
        <v>-48.5914</v>
      </c>
      <c r="ES24" s="157">
        <v>-49.438000000000002</v>
      </c>
      <c r="ET24" s="157">
        <v>-59.45</v>
      </c>
      <c r="EU24" s="157">
        <v>0</v>
      </c>
      <c r="EV24" s="157">
        <v>-15.12</v>
      </c>
      <c r="EW24" s="157">
        <v>113.1</v>
      </c>
      <c r="EX24" s="157">
        <v>13.387</v>
      </c>
      <c r="EY24" s="157">
        <v>-39.503799999999998</v>
      </c>
      <c r="EZ24" s="157">
        <v>-37.299500000000002</v>
      </c>
      <c r="FA24" s="157">
        <v>-36.0946</v>
      </c>
      <c r="FB24" s="157">
        <v>9.0691000000000006</v>
      </c>
      <c r="FC24" s="157">
        <v>-95.268600000000006</v>
      </c>
      <c r="FD24" s="157">
        <v>68.740200000000002</v>
      </c>
      <c r="FE24" s="157">
        <v>23.710100000000001</v>
      </c>
      <c r="FF24" s="156"/>
      <c r="FG24" s="157">
        <v>22.837199999999999</v>
      </c>
      <c r="FH24" s="157">
        <v>35.0595</v>
      </c>
      <c r="FI24" s="157">
        <v>35.5184</v>
      </c>
      <c r="FJ24" s="157">
        <v>34.234499999999997</v>
      </c>
      <c r="FK24" s="157">
        <v>37.845100000000002</v>
      </c>
      <c r="FL24" s="157">
        <v>37.342799999999997</v>
      </c>
      <c r="FM24" s="157">
        <v>-117.8892</v>
      </c>
      <c r="FN24" s="157">
        <v>22.04</v>
      </c>
      <c r="FO24" s="157">
        <v>22.251100000000001</v>
      </c>
      <c r="FP24" s="157">
        <v>-95.179400000000001</v>
      </c>
      <c r="FQ24" s="157">
        <v>-89.112799999999993</v>
      </c>
      <c r="FR24" s="157">
        <v>-23.523900000000001</v>
      </c>
      <c r="FS24" s="157">
        <v>-15.13</v>
      </c>
      <c r="FT24" s="157">
        <v>13.4701</v>
      </c>
      <c r="FU24" s="157">
        <v>0.84260000000000002</v>
      </c>
      <c r="FV24" s="157">
        <v>-8.84</v>
      </c>
      <c r="FW24" s="157">
        <v>13.84</v>
      </c>
      <c r="FX24" s="157">
        <v>-23.319800000000001</v>
      </c>
      <c r="FY24" s="156"/>
      <c r="FZ24" s="156"/>
      <c r="GA24" s="156"/>
      <c r="GB24" s="156"/>
      <c r="GC24" s="157">
        <v>37.340000000000003</v>
      </c>
      <c r="GD24" s="157">
        <v>91.456599999999995</v>
      </c>
      <c r="GE24" s="157">
        <v>96.874799999999993</v>
      </c>
      <c r="GF24" s="157">
        <v>11.97</v>
      </c>
      <c r="GG24" s="157">
        <v>76.858400000000003</v>
      </c>
      <c r="GH24" s="157">
        <v>14.1</v>
      </c>
      <c r="GI24" s="157">
        <v>-11.2927</v>
      </c>
      <c r="GJ24" s="157">
        <v>11.257999999999999</v>
      </c>
      <c r="GK24" s="157">
        <v>12.160500000000001</v>
      </c>
      <c r="GL24" s="157">
        <v>1.68</v>
      </c>
      <c r="GM24" s="156"/>
      <c r="GN24" s="156"/>
      <c r="GO24" s="156"/>
      <c r="GP24" s="157">
        <v>-23.172899999999998</v>
      </c>
      <c r="GQ24" s="157">
        <v>18.657</v>
      </c>
      <c r="GR24" s="157">
        <v>23.877400000000002</v>
      </c>
      <c r="GS24" s="157">
        <v>57.7864</v>
      </c>
      <c r="GT24" s="157">
        <v>57.738999999999997</v>
      </c>
      <c r="GU24" s="157">
        <v>-152.95140000000001</v>
      </c>
      <c r="GV24" s="157">
        <v>-24.753900000000002</v>
      </c>
      <c r="GW24" s="157">
        <v>9.4852000000000007</v>
      </c>
      <c r="GX24" s="157">
        <v>-29.872699999999998</v>
      </c>
      <c r="GY24" s="157">
        <v>2.5979999999999999</v>
      </c>
      <c r="GZ24" s="157">
        <v>8.4682999999999993</v>
      </c>
      <c r="HA24" s="157">
        <v>8.1015999999999995</v>
      </c>
      <c r="HB24" s="157">
        <v>4.2393000000000001</v>
      </c>
      <c r="HC24" s="157">
        <v>102.8537</v>
      </c>
      <c r="HD24" s="157">
        <v>104.3929</v>
      </c>
      <c r="HE24" s="156"/>
      <c r="HF24" s="156"/>
      <c r="HG24" s="157">
        <v>-194.60980000000001</v>
      </c>
      <c r="HH24" s="157">
        <v>194.20750000000001</v>
      </c>
      <c r="HI24" s="157">
        <v>359.49810000000002</v>
      </c>
      <c r="HJ24" s="157">
        <v>-100.01139999999999</v>
      </c>
      <c r="HK24" s="157">
        <v>-98.347099999999998</v>
      </c>
      <c r="HL24" s="157">
        <v>-62.174700000000001</v>
      </c>
      <c r="HM24" s="157">
        <v>-53.098799999999997</v>
      </c>
      <c r="HN24" s="157">
        <v>72.740799999999993</v>
      </c>
      <c r="HO24" s="157">
        <v>72.444199999999995</v>
      </c>
      <c r="HP24" s="157">
        <v>-69.831800000000001</v>
      </c>
      <c r="HQ24" s="157">
        <v>-70.339600000000004</v>
      </c>
      <c r="HR24" s="157">
        <v>26.7988</v>
      </c>
      <c r="HS24" s="157">
        <v>25.919899999999998</v>
      </c>
      <c r="HT24" s="157">
        <v>-47.484900000000003</v>
      </c>
      <c r="HU24" s="157">
        <v>-48.177599999999998</v>
      </c>
      <c r="HV24" s="157">
        <v>68.760000000000005</v>
      </c>
      <c r="HW24" s="157">
        <v>68.430000000000007</v>
      </c>
      <c r="HX24" s="157">
        <v>-7.1</v>
      </c>
      <c r="HY24" s="157">
        <v>-6.5</v>
      </c>
      <c r="HZ24" s="157">
        <v>17.516300000000001</v>
      </c>
      <c r="IA24" s="157">
        <v>-8.32</v>
      </c>
      <c r="IB24" s="157">
        <v>-286.63220000000001</v>
      </c>
      <c r="IC24" s="157">
        <v>86.579300000000003</v>
      </c>
      <c r="ID24" s="157">
        <v>86.849299999999999</v>
      </c>
      <c r="IE24" s="157">
        <v>12.2</v>
      </c>
      <c r="IF24" s="157">
        <v>-51.2</v>
      </c>
      <c r="IG24" s="157">
        <v>-25.1</v>
      </c>
      <c r="IH24" s="157">
        <v>-24.8</v>
      </c>
      <c r="II24" s="156"/>
      <c r="IJ24" s="157">
        <v>1.0465</v>
      </c>
      <c r="IK24" s="157">
        <v>-356.60399999999998</v>
      </c>
      <c r="IL24" s="157">
        <v>-329.18540000000002</v>
      </c>
      <c r="IM24" s="157">
        <v>287.19409999999999</v>
      </c>
      <c r="IN24" s="157">
        <v>216.35740000000001</v>
      </c>
      <c r="IO24" s="157">
        <v>-69.657399999999996</v>
      </c>
      <c r="IP24" s="156"/>
      <c r="IQ24" s="157">
        <v>203.286</v>
      </c>
      <c r="IR24" s="157">
        <v>-122.23090000000001</v>
      </c>
      <c r="IS24" s="157">
        <v>-141.93700000000001</v>
      </c>
      <c r="IT24" s="157">
        <v>-202.45769999999999</v>
      </c>
      <c r="IU24" s="157">
        <v>131.56559999999999</v>
      </c>
      <c r="IV24" s="157">
        <v>132.18209999999999</v>
      </c>
      <c r="IW24" s="157">
        <v>122.7662</v>
      </c>
      <c r="IX24" s="157">
        <v>-276.53429999999997</v>
      </c>
      <c r="IY24" s="157">
        <v>148.77010000000001</v>
      </c>
      <c r="IZ24" s="157">
        <v>-129.8963</v>
      </c>
      <c r="JA24" s="157">
        <v>132.0847</v>
      </c>
      <c r="JB24" s="157">
        <v>-7.4089999999999998</v>
      </c>
      <c r="JC24" s="157">
        <v>36.004399999999997</v>
      </c>
      <c r="JD24" s="157">
        <v>-0.4</v>
      </c>
      <c r="JE24" s="157">
        <v>0.95599999999999996</v>
      </c>
      <c r="JF24" s="157">
        <v>0.95099999999999996</v>
      </c>
      <c r="JG24" s="157">
        <v>0.32</v>
      </c>
      <c r="JH24" s="157">
        <v>-16.48</v>
      </c>
      <c r="JI24" s="156"/>
      <c r="JJ24" s="157">
        <v>18.049900000000001</v>
      </c>
      <c r="JK24" s="157">
        <v>-15.4681</v>
      </c>
      <c r="JL24" s="157">
        <v>-39.491900000000001</v>
      </c>
      <c r="JM24" s="157">
        <v>7.9</v>
      </c>
      <c r="JN24" s="156"/>
      <c r="JO24" s="157">
        <v>32.436</v>
      </c>
      <c r="JP24" s="156"/>
      <c r="JQ24" s="156"/>
      <c r="JR24" s="157">
        <v>46.759599999999999</v>
      </c>
      <c r="JS24" s="157">
        <v>45.451500000000003</v>
      </c>
      <c r="JT24" s="157">
        <v>46.909599999999998</v>
      </c>
      <c r="JU24" s="156"/>
      <c r="JV24" s="157">
        <v>53.9</v>
      </c>
      <c r="JW24" s="157">
        <v>18.526299999999999</v>
      </c>
      <c r="JX24" s="157">
        <v>7.09</v>
      </c>
      <c r="JY24" s="156"/>
      <c r="JZ24" s="157">
        <v>-54.5961</v>
      </c>
      <c r="KA24" s="157">
        <v>81.290999999999997</v>
      </c>
      <c r="KB24" s="157">
        <v>63.317900000000002</v>
      </c>
      <c r="KC24" s="157">
        <v>-54.316400000000002</v>
      </c>
      <c r="KD24" s="157">
        <v>-80.314700000000002</v>
      </c>
      <c r="KE24" s="157">
        <v>52.886600000000001</v>
      </c>
      <c r="KF24" s="157">
        <v>26.832100000000001</v>
      </c>
      <c r="KG24" s="157">
        <v>-65</v>
      </c>
      <c r="KH24" s="157">
        <v>65.400000000000006</v>
      </c>
      <c r="KI24" s="157">
        <v>169.78129999999999</v>
      </c>
      <c r="KJ24" s="157">
        <v>7.8375000000000004</v>
      </c>
    </row>
    <row r="25" spans="1:296" ht="18" customHeight="1" x14ac:dyDescent="0.35">
      <c r="A25" s="151" t="s">
        <v>100</v>
      </c>
      <c r="B25" s="151" t="s">
        <v>816</v>
      </c>
      <c r="C25" s="152">
        <v>0</v>
      </c>
      <c r="D25" s="152">
        <v>0</v>
      </c>
      <c r="E25" s="153">
        <v>17.834299999999999</v>
      </c>
      <c r="F25" s="153">
        <v>-26.200399999999998</v>
      </c>
      <c r="G25" s="153">
        <v>-30.9878</v>
      </c>
      <c r="H25" s="153">
        <v>38.972900000000003</v>
      </c>
      <c r="I25" s="152"/>
      <c r="J25" s="153">
        <v>55.468499999999999</v>
      </c>
      <c r="K25" s="153">
        <v>-125.2559</v>
      </c>
      <c r="L25" s="153">
        <v>67.405199999999994</v>
      </c>
      <c r="M25" s="153">
        <v>33.691000000000003</v>
      </c>
      <c r="N25" s="153">
        <v>33.304400000000001</v>
      </c>
      <c r="O25" s="153">
        <v>-15.54</v>
      </c>
      <c r="P25" s="153">
        <v>-80.831999999999994</v>
      </c>
      <c r="Q25" s="153">
        <v>74.8</v>
      </c>
      <c r="R25" s="153">
        <v>23.184000000000001</v>
      </c>
      <c r="S25" s="153">
        <v>-74.8</v>
      </c>
      <c r="T25" s="153">
        <v>13.5092</v>
      </c>
      <c r="U25" s="153">
        <v>78.676000000000002</v>
      </c>
      <c r="V25" s="153">
        <v>12.4346</v>
      </c>
      <c r="W25" s="153">
        <v>13.2166</v>
      </c>
      <c r="X25" s="153">
        <v>21.112400000000001</v>
      </c>
      <c r="Y25" s="153">
        <v>8.1029</v>
      </c>
      <c r="Z25" s="153">
        <v>6.1698000000000004</v>
      </c>
      <c r="AA25" s="153">
        <v>8.1533999999999995</v>
      </c>
      <c r="AB25" s="152"/>
      <c r="AC25" s="152"/>
      <c r="AD25" s="153">
        <v>-87.07</v>
      </c>
      <c r="AE25" s="153">
        <v>-87.41</v>
      </c>
      <c r="AF25" s="152"/>
      <c r="AG25" s="153">
        <v>15.54</v>
      </c>
      <c r="AH25" s="153">
        <v>79.2</v>
      </c>
      <c r="AI25" s="153">
        <v>9.7850000000000001</v>
      </c>
      <c r="AJ25" s="153">
        <v>0.19600000000000001</v>
      </c>
      <c r="AK25" s="152"/>
      <c r="AL25" s="153">
        <v>-71.430000000000007</v>
      </c>
      <c r="AM25" s="153">
        <v>-74.16</v>
      </c>
      <c r="AN25" s="153">
        <v>71.900000000000006</v>
      </c>
      <c r="AO25" s="153">
        <v>72.25</v>
      </c>
      <c r="AP25" s="153">
        <v>7.8083</v>
      </c>
      <c r="AQ25" s="153">
        <v>11.7788</v>
      </c>
      <c r="AR25" s="153">
        <v>70.379199999999997</v>
      </c>
      <c r="AS25" s="153">
        <v>73.208699999999993</v>
      </c>
      <c r="AT25" s="153">
        <v>57.571100000000001</v>
      </c>
      <c r="AU25" s="153">
        <v>-66.675299999999993</v>
      </c>
      <c r="AV25" s="153">
        <v>-66.172300000000007</v>
      </c>
      <c r="AW25" s="153">
        <v>26.321100000000001</v>
      </c>
      <c r="AX25" s="153">
        <v>32.278199999999998</v>
      </c>
      <c r="AY25" s="153">
        <v>89.705399999999997</v>
      </c>
      <c r="AZ25" s="153">
        <v>90.593999999999994</v>
      </c>
      <c r="BA25" s="153">
        <v>-14.5649</v>
      </c>
      <c r="BB25" s="153">
        <v>-16.493500000000001</v>
      </c>
      <c r="BC25" s="153">
        <v>-469.16680000000002</v>
      </c>
      <c r="BD25" s="153">
        <v>-15.3119</v>
      </c>
      <c r="BE25" s="153">
        <v>-12.9</v>
      </c>
      <c r="BF25" s="153">
        <v>-12.8</v>
      </c>
      <c r="BG25" s="153">
        <v>71.7911</v>
      </c>
      <c r="BH25" s="153">
        <v>70.749700000000004</v>
      </c>
      <c r="BI25" s="153">
        <v>-4.7285000000000004</v>
      </c>
      <c r="BJ25" s="152"/>
      <c r="BK25" s="153">
        <v>-54.906199999999998</v>
      </c>
      <c r="BL25" s="153">
        <v>9.3232999999999997</v>
      </c>
      <c r="BM25" s="153">
        <v>7.9923000000000002</v>
      </c>
      <c r="BN25" s="153">
        <v>5.4356999999999998</v>
      </c>
      <c r="BO25" s="153">
        <v>510.42189999999999</v>
      </c>
      <c r="BP25" s="153">
        <v>166.78360000000001</v>
      </c>
      <c r="BQ25" s="153">
        <v>165.99010000000001</v>
      </c>
      <c r="BR25" s="153">
        <v>-593.20889999999997</v>
      </c>
      <c r="BS25" s="153">
        <v>546.80870000000004</v>
      </c>
      <c r="BT25" s="152"/>
      <c r="BU25" s="153">
        <v>-113.7028</v>
      </c>
      <c r="BV25" s="153">
        <v>115.1923</v>
      </c>
      <c r="BW25" s="153">
        <v>101.78149999999999</v>
      </c>
      <c r="BX25" s="153">
        <v>26.8</v>
      </c>
      <c r="BY25" s="153">
        <v>28.31</v>
      </c>
      <c r="BZ25" s="153">
        <v>64.239999999999995</v>
      </c>
      <c r="CA25" s="153">
        <v>77.680000000000007</v>
      </c>
      <c r="CB25" s="153">
        <v>-44.603499999999997</v>
      </c>
      <c r="CC25" s="153">
        <v>-44.603499999999997</v>
      </c>
      <c r="CD25" s="153">
        <v>115.54170000000001</v>
      </c>
      <c r="CE25" s="153">
        <v>116.9927</v>
      </c>
      <c r="CF25" s="153">
        <v>29.5472</v>
      </c>
      <c r="CG25" s="153">
        <v>-171.74270000000001</v>
      </c>
      <c r="CH25" s="153">
        <v>-170.88409999999999</v>
      </c>
      <c r="CI25" s="153">
        <v>4.3030999999999997</v>
      </c>
      <c r="CJ25" s="153">
        <v>0</v>
      </c>
      <c r="CK25" s="152"/>
      <c r="CL25" s="152"/>
      <c r="CM25" s="153">
        <v>123.5</v>
      </c>
      <c r="CN25" s="153">
        <v>110.6</v>
      </c>
      <c r="CO25" s="153">
        <v>-18.75</v>
      </c>
      <c r="CP25" s="153">
        <v>41.156300000000002</v>
      </c>
      <c r="CQ25" s="153">
        <v>41.582799999999999</v>
      </c>
      <c r="CR25" s="153">
        <v>40.7014</v>
      </c>
      <c r="CS25" s="153">
        <v>55.215499999999999</v>
      </c>
      <c r="CT25" s="153">
        <v>54.465600000000002</v>
      </c>
      <c r="CU25" s="152"/>
      <c r="CV25" s="153">
        <v>-109.61199999999999</v>
      </c>
      <c r="CW25" s="153">
        <v>5.4741999999999997</v>
      </c>
      <c r="CX25" s="153">
        <v>12.4979</v>
      </c>
      <c r="CY25" s="153">
        <v>70.91</v>
      </c>
      <c r="CZ25" s="153">
        <v>38.76</v>
      </c>
      <c r="DA25" s="153">
        <v>53.913600000000002</v>
      </c>
      <c r="DB25" s="153">
        <v>50.981099999999998</v>
      </c>
      <c r="DC25" s="153">
        <v>34.246099999999998</v>
      </c>
      <c r="DD25" s="152"/>
      <c r="DE25" s="153">
        <v>0</v>
      </c>
      <c r="DF25" s="153">
        <v>0</v>
      </c>
      <c r="DG25" s="153">
        <v>-66.713999999999999</v>
      </c>
      <c r="DH25" s="152"/>
      <c r="DI25" s="152"/>
      <c r="DJ25" s="153">
        <v>-116.7</v>
      </c>
      <c r="DK25" s="153">
        <v>-117.1</v>
      </c>
      <c r="DL25" s="153">
        <v>30.2591</v>
      </c>
      <c r="DM25" s="153">
        <v>69.3</v>
      </c>
      <c r="DN25" s="153">
        <v>69.991900000000001</v>
      </c>
      <c r="DO25" s="153">
        <v>98.455799999999996</v>
      </c>
      <c r="DP25" s="153">
        <v>69.180000000000007</v>
      </c>
      <c r="DQ25" s="153">
        <v>-8.3699999999999992</v>
      </c>
      <c r="DR25" s="153">
        <v>67.114999999999995</v>
      </c>
      <c r="DS25" s="153">
        <v>69.033900000000003</v>
      </c>
      <c r="DT25" s="153">
        <v>-26.19</v>
      </c>
      <c r="DU25" s="153">
        <v>-26.42</v>
      </c>
      <c r="DV25" s="153">
        <v>132.47</v>
      </c>
      <c r="DW25" s="153">
        <v>69.790000000000006</v>
      </c>
      <c r="DX25" s="153">
        <v>69.218199999999996</v>
      </c>
      <c r="DY25" s="153">
        <v>69.381799999999998</v>
      </c>
      <c r="DZ25" s="153">
        <v>-31.573399999999999</v>
      </c>
      <c r="EA25" s="153">
        <v>-31.2545</v>
      </c>
      <c r="EB25" s="153">
        <v>216.94110000000001</v>
      </c>
      <c r="EC25" s="153">
        <v>166.3125</v>
      </c>
      <c r="ED25" s="153">
        <v>161.84049999999999</v>
      </c>
      <c r="EE25" s="153">
        <v>164.09229999999999</v>
      </c>
      <c r="EF25" s="153">
        <v>101.39190000000001</v>
      </c>
      <c r="EG25" s="153">
        <v>82.392399999999995</v>
      </c>
      <c r="EH25" s="153">
        <v>-28.663</v>
      </c>
      <c r="EI25" s="153">
        <v>603.79160000000002</v>
      </c>
      <c r="EJ25" s="153">
        <v>208.72790000000001</v>
      </c>
      <c r="EK25" s="152"/>
      <c r="EL25" s="153">
        <v>-30.267600000000002</v>
      </c>
      <c r="EM25" s="153">
        <v>-28.194400000000002</v>
      </c>
      <c r="EN25" s="153">
        <v>0</v>
      </c>
      <c r="EO25" s="153">
        <v>-3.6655000000000002</v>
      </c>
      <c r="EP25" s="153">
        <v>-2.8698000000000001</v>
      </c>
      <c r="EQ25" s="153">
        <v>158.268</v>
      </c>
      <c r="ER25" s="153">
        <v>-56.967799999999997</v>
      </c>
      <c r="ES25" s="153">
        <v>-58.049100000000003</v>
      </c>
      <c r="ET25" s="153">
        <v>-44.435000000000002</v>
      </c>
      <c r="EU25" s="153">
        <v>17.43</v>
      </c>
      <c r="EV25" s="153">
        <v>-7.46</v>
      </c>
      <c r="EW25" s="153">
        <v>113.9</v>
      </c>
      <c r="EX25" s="153">
        <v>14.5115</v>
      </c>
      <c r="EY25" s="153">
        <v>-66.344399999999993</v>
      </c>
      <c r="EZ25" s="153">
        <v>-36.513800000000003</v>
      </c>
      <c r="FA25" s="153">
        <v>-35.3446</v>
      </c>
      <c r="FB25" s="153">
        <v>7.9702999999999999</v>
      </c>
      <c r="FC25" s="153">
        <v>-81.105900000000005</v>
      </c>
      <c r="FD25" s="153">
        <v>49.830199999999998</v>
      </c>
      <c r="FE25" s="153">
        <v>23.271799999999999</v>
      </c>
      <c r="FF25" s="152"/>
      <c r="FG25" s="153">
        <v>23.328299999999999</v>
      </c>
      <c r="FH25" s="153">
        <v>36.207500000000003</v>
      </c>
      <c r="FI25" s="153">
        <v>36.865099999999998</v>
      </c>
      <c r="FJ25" s="153">
        <v>35.105400000000003</v>
      </c>
      <c r="FK25" s="153">
        <v>43.873600000000003</v>
      </c>
      <c r="FL25" s="153">
        <v>43.371200000000002</v>
      </c>
      <c r="FM25" s="153">
        <v>-99.134100000000004</v>
      </c>
      <c r="FN25" s="153">
        <v>33.494100000000003</v>
      </c>
      <c r="FO25" s="153">
        <v>33.454099999999997</v>
      </c>
      <c r="FP25" s="153">
        <v>-84.268900000000002</v>
      </c>
      <c r="FQ25" s="153">
        <v>-76.720399999999998</v>
      </c>
      <c r="FR25" s="153">
        <v>-19.1952</v>
      </c>
      <c r="FS25" s="153">
        <v>-12.45</v>
      </c>
      <c r="FT25" s="153">
        <v>13.4701</v>
      </c>
      <c r="FU25" s="153">
        <v>0.92679999999999996</v>
      </c>
      <c r="FV25" s="153">
        <v>-8.77</v>
      </c>
      <c r="FW25" s="153">
        <v>14.1</v>
      </c>
      <c r="FX25" s="153">
        <v>-18.964500000000001</v>
      </c>
      <c r="FY25" s="152"/>
      <c r="FZ25" s="152"/>
      <c r="GA25" s="152"/>
      <c r="GB25" s="152"/>
      <c r="GC25" s="153">
        <v>37.26</v>
      </c>
      <c r="GD25" s="153">
        <v>77.506900000000002</v>
      </c>
      <c r="GE25" s="153">
        <v>84.112399999999994</v>
      </c>
      <c r="GF25" s="153">
        <v>12.5</v>
      </c>
      <c r="GG25" s="153">
        <v>76.5471</v>
      </c>
      <c r="GH25" s="153">
        <v>15.5</v>
      </c>
      <c r="GI25" s="153">
        <v>-4.7595999999999998</v>
      </c>
      <c r="GJ25" s="153">
        <v>7.3373999999999997</v>
      </c>
      <c r="GK25" s="153">
        <v>8.1044</v>
      </c>
      <c r="GL25" s="153">
        <v>1.7987</v>
      </c>
      <c r="GM25" s="152"/>
      <c r="GN25" s="152"/>
      <c r="GO25" s="153">
        <v>-18.0702</v>
      </c>
      <c r="GP25" s="153">
        <v>-18.077100000000002</v>
      </c>
      <c r="GQ25" s="153">
        <v>19.437200000000001</v>
      </c>
      <c r="GR25" s="153">
        <v>18.849799999999998</v>
      </c>
      <c r="GS25" s="153">
        <v>56.2333</v>
      </c>
      <c r="GT25" s="153">
        <v>56.877699999999997</v>
      </c>
      <c r="GU25" s="153">
        <v>-148.64940000000001</v>
      </c>
      <c r="GV25" s="153">
        <v>-26.921399999999998</v>
      </c>
      <c r="GW25" s="153">
        <v>10.1456</v>
      </c>
      <c r="GX25" s="153">
        <v>-11.7819</v>
      </c>
      <c r="GY25" s="153">
        <v>3.2300000000000002E-2</v>
      </c>
      <c r="GZ25" s="153">
        <v>9.7964000000000002</v>
      </c>
      <c r="HA25" s="153">
        <v>9.3988999999999994</v>
      </c>
      <c r="HB25" s="153">
        <v>1.4109</v>
      </c>
      <c r="HC25" s="153">
        <v>71.397099999999995</v>
      </c>
      <c r="HD25" s="153">
        <v>70.880300000000005</v>
      </c>
      <c r="HE25" s="152"/>
      <c r="HF25" s="152"/>
      <c r="HG25" s="153">
        <v>-163.07759999999999</v>
      </c>
      <c r="HH25" s="153">
        <v>165.47540000000001</v>
      </c>
      <c r="HI25" s="153">
        <v>216.33539999999999</v>
      </c>
      <c r="HJ25" s="153">
        <v>-69.710899999999995</v>
      </c>
      <c r="HK25" s="153">
        <v>-72.234099999999998</v>
      </c>
      <c r="HL25" s="153">
        <v>-64.675799999999995</v>
      </c>
      <c r="HM25" s="153">
        <v>-55.487099999999998</v>
      </c>
      <c r="HN25" s="153">
        <v>76.202500000000001</v>
      </c>
      <c r="HO25" s="153">
        <v>76.516000000000005</v>
      </c>
      <c r="HP25" s="153">
        <v>-38.651699999999998</v>
      </c>
      <c r="HQ25" s="153">
        <v>-40.866799999999998</v>
      </c>
      <c r="HR25" s="153">
        <v>13.230499999999999</v>
      </c>
      <c r="HS25" s="153">
        <v>13.1646</v>
      </c>
      <c r="HT25" s="153">
        <v>-29.728100000000001</v>
      </c>
      <c r="HU25" s="153">
        <v>-30.035599999999999</v>
      </c>
      <c r="HV25" s="153">
        <v>45.58</v>
      </c>
      <c r="HW25" s="153">
        <v>46.47</v>
      </c>
      <c r="HX25" s="153">
        <v>-7</v>
      </c>
      <c r="HY25" s="153">
        <v>-7.3</v>
      </c>
      <c r="HZ25" s="153">
        <v>18.479700000000001</v>
      </c>
      <c r="IA25" s="153">
        <v>-50.4</v>
      </c>
      <c r="IB25" s="153">
        <v>-247.89259999999999</v>
      </c>
      <c r="IC25" s="153">
        <v>66.302000000000007</v>
      </c>
      <c r="ID25" s="153">
        <v>65.419899999999998</v>
      </c>
      <c r="IE25" s="153">
        <v>13.4</v>
      </c>
      <c r="IF25" s="153">
        <v>-45</v>
      </c>
      <c r="IG25" s="153">
        <v>-12.2</v>
      </c>
      <c r="IH25" s="153">
        <v>-11.4</v>
      </c>
      <c r="II25" s="153">
        <v>1.2472000000000001</v>
      </c>
      <c r="IJ25" s="153">
        <v>1.1927000000000001</v>
      </c>
      <c r="IK25" s="153">
        <v>-210.95519999999999</v>
      </c>
      <c r="IL25" s="153">
        <v>-186.45480000000001</v>
      </c>
      <c r="IM25" s="153">
        <v>146.89859999999999</v>
      </c>
      <c r="IN25" s="153">
        <v>83.154700000000005</v>
      </c>
      <c r="IO25" s="153">
        <v>-64.691800000000001</v>
      </c>
      <c r="IP25" s="152"/>
      <c r="IQ25" s="153">
        <v>72.982100000000003</v>
      </c>
      <c r="IR25" s="153">
        <v>-104.8126</v>
      </c>
      <c r="IS25" s="153">
        <v>-57.926400000000001</v>
      </c>
      <c r="IT25" s="153">
        <v>-76.793099999999995</v>
      </c>
      <c r="IU25" s="153">
        <v>153.16669999999999</v>
      </c>
      <c r="IV25" s="153">
        <v>152.03989999999999</v>
      </c>
      <c r="IW25" s="153">
        <v>105.9859</v>
      </c>
      <c r="IX25" s="153">
        <v>-141.66</v>
      </c>
      <c r="IY25" s="153">
        <v>59.594999999999999</v>
      </c>
      <c r="IZ25" s="153">
        <v>-79.886200000000002</v>
      </c>
      <c r="JA25" s="153">
        <v>82.8626</v>
      </c>
      <c r="JB25" s="153">
        <v>-6.7224000000000004</v>
      </c>
      <c r="JC25" s="153">
        <v>37.872700000000002</v>
      </c>
      <c r="JD25" s="153">
        <v>1.44</v>
      </c>
      <c r="JE25" s="153">
        <v>0.95799999999999996</v>
      </c>
      <c r="JF25" s="153">
        <v>0.94499999999999995</v>
      </c>
      <c r="JG25" s="153">
        <v>-1.92</v>
      </c>
      <c r="JH25" s="153">
        <v>-15.2</v>
      </c>
      <c r="JI25" s="152"/>
      <c r="JJ25" s="153">
        <v>16.203600000000002</v>
      </c>
      <c r="JK25" s="153">
        <v>-10.811</v>
      </c>
      <c r="JL25" s="153">
        <v>-40.636299999999999</v>
      </c>
      <c r="JM25" s="153">
        <v>6</v>
      </c>
      <c r="JN25" s="152"/>
      <c r="JO25" s="153">
        <v>31.594000000000001</v>
      </c>
      <c r="JP25" s="152"/>
      <c r="JQ25" s="153">
        <v>12.044700000000001</v>
      </c>
      <c r="JR25" s="153">
        <v>50.746400000000001</v>
      </c>
      <c r="JS25" s="153">
        <v>49.6815</v>
      </c>
      <c r="JT25" s="153">
        <v>47.531199999999998</v>
      </c>
      <c r="JU25" s="152"/>
      <c r="JV25" s="153">
        <v>48.3</v>
      </c>
      <c r="JW25" s="153">
        <v>18.997800000000002</v>
      </c>
      <c r="JX25" s="153">
        <v>7.52</v>
      </c>
      <c r="JY25" s="152"/>
      <c r="JZ25" s="153">
        <v>-59.039099999999998</v>
      </c>
      <c r="KA25" s="153">
        <v>84.023600000000002</v>
      </c>
      <c r="KB25" s="153">
        <v>67.073599999999999</v>
      </c>
      <c r="KC25" s="153">
        <v>-57.978000000000002</v>
      </c>
      <c r="KD25" s="153">
        <v>-82.667900000000003</v>
      </c>
      <c r="KE25" s="153">
        <v>55.582599999999999</v>
      </c>
      <c r="KF25" s="153">
        <v>26.741199999999999</v>
      </c>
      <c r="KG25" s="153">
        <v>-61.4</v>
      </c>
      <c r="KH25" s="153">
        <v>60.5</v>
      </c>
      <c r="KI25" s="153">
        <v>51.446800000000003</v>
      </c>
      <c r="KJ25" s="153">
        <v>105.97629999999999</v>
      </c>
    </row>
    <row r="26" spans="1:296" ht="18" customHeight="1" x14ac:dyDescent="0.35">
      <c r="A26" s="151" t="s">
        <v>100</v>
      </c>
      <c r="B26" s="151" t="s">
        <v>817</v>
      </c>
      <c r="C26" s="154">
        <v>0</v>
      </c>
      <c r="D26" s="154">
        <v>0</v>
      </c>
      <c r="E26" s="155">
        <v>18.172699999999999</v>
      </c>
      <c r="F26" s="155">
        <v>-26.437200000000001</v>
      </c>
      <c r="G26" s="155">
        <v>-30.241399999999999</v>
      </c>
      <c r="H26" s="155">
        <v>40.020699999999998</v>
      </c>
      <c r="I26" s="154"/>
      <c r="J26" s="155">
        <v>58.299700000000001</v>
      </c>
      <c r="K26" s="155">
        <v>-132.0949</v>
      </c>
      <c r="L26" s="155">
        <v>70.596900000000005</v>
      </c>
      <c r="M26" s="155">
        <v>35.752899999999997</v>
      </c>
      <c r="N26" s="155">
        <v>34.642299999999999</v>
      </c>
      <c r="O26" s="155">
        <v>-22.2</v>
      </c>
      <c r="P26" s="155">
        <v>-80.403000000000006</v>
      </c>
      <c r="Q26" s="155">
        <v>74.8</v>
      </c>
      <c r="R26" s="155">
        <v>21.527999999999999</v>
      </c>
      <c r="S26" s="155">
        <v>-72.599999999999994</v>
      </c>
      <c r="T26" s="155">
        <v>13.370100000000001</v>
      </c>
      <c r="U26" s="155">
        <v>82.538799999999995</v>
      </c>
      <c r="V26" s="155">
        <v>14.154400000000001</v>
      </c>
      <c r="W26" s="155">
        <v>14.1676</v>
      </c>
      <c r="X26" s="155">
        <v>23.8279</v>
      </c>
      <c r="Y26" s="155">
        <v>11.983700000000001</v>
      </c>
      <c r="Z26" s="155">
        <v>5.9890999999999996</v>
      </c>
      <c r="AA26" s="155">
        <v>7.9965999999999999</v>
      </c>
      <c r="AB26" s="154"/>
      <c r="AC26" s="154"/>
      <c r="AD26" s="155">
        <v>-91.19</v>
      </c>
      <c r="AE26" s="155">
        <v>-91.45</v>
      </c>
      <c r="AF26" s="154"/>
      <c r="AG26" s="155">
        <v>22.2</v>
      </c>
      <c r="AH26" s="155">
        <v>79.2</v>
      </c>
      <c r="AI26" s="155">
        <v>10.145</v>
      </c>
      <c r="AJ26" s="155">
        <v>0.19800000000000001</v>
      </c>
      <c r="AK26" s="154"/>
      <c r="AL26" s="155">
        <v>-72.34</v>
      </c>
      <c r="AM26" s="155">
        <v>-77.77</v>
      </c>
      <c r="AN26" s="155">
        <v>73.13</v>
      </c>
      <c r="AO26" s="155">
        <v>72.650000000000006</v>
      </c>
      <c r="AP26" s="155">
        <v>8.3237000000000005</v>
      </c>
      <c r="AQ26" s="155">
        <v>11.699299999999999</v>
      </c>
      <c r="AR26" s="155">
        <v>70.495699999999999</v>
      </c>
      <c r="AS26" s="155">
        <v>73.385300000000001</v>
      </c>
      <c r="AT26" s="155">
        <v>61.884500000000003</v>
      </c>
      <c r="AU26" s="155">
        <v>-64.764799999999994</v>
      </c>
      <c r="AV26" s="155">
        <v>-64.123999999999995</v>
      </c>
      <c r="AW26" s="155">
        <v>6.1452</v>
      </c>
      <c r="AX26" s="155">
        <v>5.8083999999999998</v>
      </c>
      <c r="AY26" s="155">
        <v>93.826899999999995</v>
      </c>
      <c r="AZ26" s="155">
        <v>96.272300000000001</v>
      </c>
      <c r="BA26" s="155">
        <v>-29.627600000000001</v>
      </c>
      <c r="BB26" s="155">
        <v>-31.6388</v>
      </c>
      <c r="BC26" s="155">
        <v>-460.45190000000002</v>
      </c>
      <c r="BD26" s="155">
        <v>-16.3598</v>
      </c>
      <c r="BE26" s="155">
        <v>-12</v>
      </c>
      <c r="BF26" s="155">
        <v>-12</v>
      </c>
      <c r="BG26" s="155">
        <v>69.744299999999996</v>
      </c>
      <c r="BH26" s="155">
        <v>68.617699999999999</v>
      </c>
      <c r="BI26" s="155">
        <v>-5.3270999999999997</v>
      </c>
      <c r="BJ26" s="154"/>
      <c r="BK26" s="155">
        <v>-48.085900000000002</v>
      </c>
      <c r="BL26" s="155">
        <v>10.975199999999999</v>
      </c>
      <c r="BM26" s="155">
        <v>8.6571999999999996</v>
      </c>
      <c r="BN26" s="155">
        <v>5.8811999999999998</v>
      </c>
      <c r="BO26" s="155">
        <v>496.78019999999998</v>
      </c>
      <c r="BP26" s="155">
        <v>182.53110000000001</v>
      </c>
      <c r="BQ26" s="155">
        <v>182.37860000000001</v>
      </c>
      <c r="BR26" s="155">
        <v>-569.71749999999997</v>
      </c>
      <c r="BS26" s="155">
        <v>582.01070000000004</v>
      </c>
      <c r="BT26" s="154"/>
      <c r="BU26" s="155">
        <v>-117.6185</v>
      </c>
      <c r="BV26" s="155">
        <v>119.3843</v>
      </c>
      <c r="BW26" s="155">
        <v>106.2423</v>
      </c>
      <c r="BX26" s="155">
        <v>27.18</v>
      </c>
      <c r="BY26" s="155">
        <v>28.17</v>
      </c>
      <c r="BZ26" s="155">
        <v>65.69</v>
      </c>
      <c r="CA26" s="155">
        <v>80.12</v>
      </c>
      <c r="CB26" s="155">
        <v>-52.640999999999998</v>
      </c>
      <c r="CC26" s="155">
        <v>-52.506999999999998</v>
      </c>
      <c r="CD26" s="155">
        <v>124.752</v>
      </c>
      <c r="CE26" s="155">
        <v>125.5068</v>
      </c>
      <c r="CF26" s="155">
        <v>26.572099999999999</v>
      </c>
      <c r="CG26" s="155">
        <v>-188.5222</v>
      </c>
      <c r="CH26" s="155">
        <v>-190.0556</v>
      </c>
      <c r="CI26" s="155">
        <v>5.8655999999999997</v>
      </c>
      <c r="CJ26" s="154"/>
      <c r="CK26" s="154"/>
      <c r="CL26" s="154"/>
      <c r="CM26" s="155">
        <v>127.1</v>
      </c>
      <c r="CN26" s="155">
        <v>112.8</v>
      </c>
      <c r="CO26" s="155">
        <v>-19.350000000000001</v>
      </c>
      <c r="CP26" s="155">
        <v>36.911299999999997</v>
      </c>
      <c r="CQ26" s="155">
        <v>36.772100000000002</v>
      </c>
      <c r="CR26" s="155">
        <v>37.387900000000002</v>
      </c>
      <c r="CS26" s="155">
        <v>66.936199999999999</v>
      </c>
      <c r="CT26" s="155">
        <v>67.177499999999995</v>
      </c>
      <c r="CU26" s="154"/>
      <c r="CV26" s="155">
        <v>-118.8995</v>
      </c>
      <c r="CW26" s="155">
        <v>0.36730000000000002</v>
      </c>
      <c r="CX26" s="155">
        <v>12.6524</v>
      </c>
      <c r="CY26" s="155">
        <v>76.47</v>
      </c>
      <c r="CZ26" s="155">
        <v>41.01</v>
      </c>
      <c r="DA26" s="155">
        <v>56.0229</v>
      </c>
      <c r="DB26" s="155">
        <v>53.3249</v>
      </c>
      <c r="DC26" s="155">
        <v>35.391500000000001</v>
      </c>
      <c r="DD26" s="154"/>
      <c r="DE26" s="154"/>
      <c r="DF26" s="154"/>
      <c r="DG26" s="155">
        <v>-63.823799999999999</v>
      </c>
      <c r="DH26" s="154"/>
      <c r="DI26" s="154"/>
      <c r="DJ26" s="155">
        <v>-126.1</v>
      </c>
      <c r="DK26" s="155">
        <v>-126.4</v>
      </c>
      <c r="DL26" s="155">
        <v>30.6326</v>
      </c>
      <c r="DM26" s="155">
        <v>74.400000000000006</v>
      </c>
      <c r="DN26" s="155">
        <v>70.931200000000004</v>
      </c>
      <c r="DO26" s="155">
        <v>104.3152</v>
      </c>
      <c r="DP26" s="155">
        <v>73.84</v>
      </c>
      <c r="DQ26" s="155">
        <v>-8.4</v>
      </c>
      <c r="DR26" s="155">
        <v>67.874499999999998</v>
      </c>
      <c r="DS26" s="155">
        <v>64.604900000000001</v>
      </c>
      <c r="DT26" s="155">
        <v>-28.34</v>
      </c>
      <c r="DU26" s="155">
        <v>-28.7</v>
      </c>
      <c r="DV26" s="155">
        <v>132.97</v>
      </c>
      <c r="DW26" s="155">
        <v>72.319999999999993</v>
      </c>
      <c r="DX26" s="155">
        <v>65.054500000000004</v>
      </c>
      <c r="DY26" s="155">
        <v>62.709099999999999</v>
      </c>
      <c r="DZ26" s="155">
        <v>-39.680399999999999</v>
      </c>
      <c r="EA26" s="155">
        <v>-38.509099999999997</v>
      </c>
      <c r="EB26" s="155">
        <v>216.5582</v>
      </c>
      <c r="EC26" s="155">
        <v>166.6885</v>
      </c>
      <c r="ED26" s="155">
        <v>160.84870000000001</v>
      </c>
      <c r="EE26" s="155">
        <v>164.02539999999999</v>
      </c>
      <c r="EF26" s="155">
        <v>96.4054</v>
      </c>
      <c r="EG26" s="155">
        <v>78.496499999999997</v>
      </c>
      <c r="EH26" s="155">
        <v>-29.056000000000001</v>
      </c>
      <c r="EI26" s="155">
        <v>580.01890000000003</v>
      </c>
      <c r="EJ26" s="155">
        <v>105.9893</v>
      </c>
      <c r="EK26" s="154"/>
      <c r="EL26" s="155">
        <v>-30.921199999999999</v>
      </c>
      <c r="EM26" s="155">
        <v>-27.637599999999999</v>
      </c>
      <c r="EN26" s="155">
        <v>0</v>
      </c>
      <c r="EO26" s="155">
        <v>-3.7086999999999999</v>
      </c>
      <c r="EP26" s="155">
        <v>-3.7408000000000001</v>
      </c>
      <c r="EQ26" s="155">
        <v>164.41200000000001</v>
      </c>
      <c r="ER26" s="155">
        <v>-60.921999999999997</v>
      </c>
      <c r="ES26" s="155">
        <v>-62.737699999999997</v>
      </c>
      <c r="ET26" s="155">
        <v>-38.311</v>
      </c>
      <c r="EU26" s="155">
        <v>0</v>
      </c>
      <c r="EV26" s="155">
        <v>-15.08</v>
      </c>
      <c r="EW26" s="155">
        <v>117.1</v>
      </c>
      <c r="EX26" s="155">
        <v>15.170999999999999</v>
      </c>
      <c r="EY26" s="155">
        <v>-68.492500000000007</v>
      </c>
      <c r="EZ26" s="155">
        <v>-38.597900000000003</v>
      </c>
      <c r="FA26" s="155">
        <v>-37.189500000000002</v>
      </c>
      <c r="FB26" s="155">
        <v>8.5843000000000007</v>
      </c>
      <c r="FC26" s="155">
        <v>-75.700699999999998</v>
      </c>
      <c r="FD26" s="155">
        <v>44.832900000000002</v>
      </c>
      <c r="FE26" s="155">
        <v>23.946300000000001</v>
      </c>
      <c r="FF26" s="154"/>
      <c r="FG26" s="155">
        <v>23.614100000000001</v>
      </c>
      <c r="FH26" s="155">
        <v>36.584499999999998</v>
      </c>
      <c r="FI26" s="155">
        <v>36.729999999999997</v>
      </c>
      <c r="FJ26" s="155">
        <v>35.360199999999999</v>
      </c>
      <c r="FK26" s="155">
        <v>51.911499999999997</v>
      </c>
      <c r="FL26" s="155">
        <v>51.744</v>
      </c>
      <c r="FM26" s="155">
        <v>-94.277900000000002</v>
      </c>
      <c r="FN26" s="155">
        <v>41.317</v>
      </c>
      <c r="FO26" s="155">
        <v>40.6036</v>
      </c>
      <c r="FP26" s="155">
        <v>-86.649100000000004</v>
      </c>
      <c r="FQ26" s="155">
        <v>-79.181799999999996</v>
      </c>
      <c r="FR26" s="155">
        <v>-15.6503</v>
      </c>
      <c r="FS26" s="155">
        <v>-10.65</v>
      </c>
      <c r="FT26" s="155">
        <v>13.2601</v>
      </c>
      <c r="FU26" s="155">
        <v>0.97319999999999995</v>
      </c>
      <c r="FV26" s="155">
        <v>-8.6999999999999993</v>
      </c>
      <c r="FW26" s="155">
        <v>15.3</v>
      </c>
      <c r="FX26" s="155">
        <v>-16.046500000000002</v>
      </c>
      <c r="FY26" s="154"/>
      <c r="FZ26" s="154"/>
      <c r="GA26" s="154"/>
      <c r="GB26" s="154"/>
      <c r="GC26" s="155">
        <v>39.049999999999997</v>
      </c>
      <c r="GD26" s="155">
        <v>81.307900000000004</v>
      </c>
      <c r="GE26" s="155">
        <v>87.596299999999999</v>
      </c>
      <c r="GF26" s="155">
        <v>12.27</v>
      </c>
      <c r="GG26" s="155">
        <v>75.906800000000004</v>
      </c>
      <c r="GH26" s="155">
        <v>13.6</v>
      </c>
      <c r="GI26" s="155">
        <v>0</v>
      </c>
      <c r="GJ26" s="155">
        <v>4.4413999999999998</v>
      </c>
      <c r="GK26" s="155">
        <v>4.9733999999999998</v>
      </c>
      <c r="GL26" s="155">
        <v>1.9192</v>
      </c>
      <c r="GM26" s="154"/>
      <c r="GN26" s="154"/>
      <c r="GO26" s="155">
        <v>-19.605899999999998</v>
      </c>
      <c r="GP26" s="155">
        <v>-12.819599999999999</v>
      </c>
      <c r="GQ26" s="155">
        <v>18.841100000000001</v>
      </c>
      <c r="GR26" s="155">
        <v>12.863799999999999</v>
      </c>
      <c r="GS26" s="155">
        <v>58.450600000000001</v>
      </c>
      <c r="GT26" s="155">
        <v>57.277200000000001</v>
      </c>
      <c r="GU26" s="155">
        <v>-140.83439999999999</v>
      </c>
      <c r="GV26" s="155">
        <v>-28.288599999999999</v>
      </c>
      <c r="GW26" s="155">
        <v>9.7217000000000002</v>
      </c>
      <c r="GX26" s="155">
        <v>8.1342999999999996</v>
      </c>
      <c r="GY26" s="155">
        <v>0.871</v>
      </c>
      <c r="GZ26" s="155">
        <v>10.3055</v>
      </c>
      <c r="HA26" s="155">
        <v>9.9261999999999997</v>
      </c>
      <c r="HB26" s="155">
        <v>2.2890999999999999</v>
      </c>
      <c r="HC26" s="155">
        <v>54.0991</v>
      </c>
      <c r="HD26" s="155">
        <v>53.971200000000003</v>
      </c>
      <c r="HE26" s="154"/>
      <c r="HF26" s="154"/>
      <c r="HG26" s="155">
        <v>-150.79499999999999</v>
      </c>
      <c r="HH26" s="155">
        <v>150.2741</v>
      </c>
      <c r="HI26" s="155">
        <v>129.89609999999999</v>
      </c>
      <c r="HJ26" s="155">
        <v>-54.831800000000001</v>
      </c>
      <c r="HK26" s="155">
        <v>-52.196800000000003</v>
      </c>
      <c r="HL26" s="155">
        <v>-64.974299999999999</v>
      </c>
      <c r="HM26" s="155">
        <v>-55.191200000000002</v>
      </c>
      <c r="HN26" s="155">
        <v>78.591099999999997</v>
      </c>
      <c r="HO26" s="155">
        <v>80.001599999999996</v>
      </c>
      <c r="HP26" s="155">
        <v>-10.8005</v>
      </c>
      <c r="HQ26" s="155">
        <v>-22.9298</v>
      </c>
      <c r="HR26" s="155">
        <v>7.4185999999999996</v>
      </c>
      <c r="HS26" s="155">
        <v>6.5286999999999997</v>
      </c>
      <c r="HT26" s="155">
        <v>-34.112699999999997</v>
      </c>
      <c r="HU26" s="155">
        <v>-33.547899999999998</v>
      </c>
      <c r="HV26" s="155">
        <v>16.28</v>
      </c>
      <c r="HW26" s="155">
        <v>16.36</v>
      </c>
      <c r="HX26" s="155">
        <v>-8.1</v>
      </c>
      <c r="HY26" s="155">
        <v>-8.6999999999999993</v>
      </c>
      <c r="HZ26" s="155">
        <v>18.1508</v>
      </c>
      <c r="IA26" s="155">
        <v>-43.68</v>
      </c>
      <c r="IB26" s="155">
        <v>-273.27330000000001</v>
      </c>
      <c r="IC26" s="155">
        <v>68.224400000000003</v>
      </c>
      <c r="ID26" s="155">
        <v>67.090400000000002</v>
      </c>
      <c r="IE26" s="155">
        <v>13.4</v>
      </c>
      <c r="IF26" s="155">
        <v>-41.7</v>
      </c>
      <c r="IG26" s="155">
        <v>-6.2</v>
      </c>
      <c r="IH26" s="155">
        <v>-5.4</v>
      </c>
      <c r="II26" s="155">
        <v>1.3383</v>
      </c>
      <c r="IJ26" s="155">
        <v>1.0954999999999999</v>
      </c>
      <c r="IK26" s="155">
        <v>-123.41549999999999</v>
      </c>
      <c r="IL26" s="155">
        <v>-88.674800000000005</v>
      </c>
      <c r="IM26" s="155">
        <v>61.762799999999999</v>
      </c>
      <c r="IN26" s="155">
        <v>0</v>
      </c>
      <c r="IO26" s="155">
        <v>-58.808799999999998</v>
      </c>
      <c r="IP26" s="154"/>
      <c r="IQ26" s="155">
        <v>0</v>
      </c>
      <c r="IR26" s="155">
        <v>-120.7484</v>
      </c>
      <c r="IS26" s="155">
        <v>0</v>
      </c>
      <c r="IT26" s="155">
        <v>0</v>
      </c>
      <c r="IU26" s="155">
        <v>184.30009999999999</v>
      </c>
      <c r="IV26" s="155">
        <v>183.1438</v>
      </c>
      <c r="IW26" s="155">
        <v>115.76390000000001</v>
      </c>
      <c r="IX26" s="155">
        <v>-54.426400000000001</v>
      </c>
      <c r="IY26" s="155">
        <v>-8.8203999999999994</v>
      </c>
      <c r="IZ26" s="155">
        <v>-56.754600000000003</v>
      </c>
      <c r="JA26" s="155">
        <v>56.600900000000003</v>
      </c>
      <c r="JB26" s="155">
        <v>-6.2747000000000002</v>
      </c>
      <c r="JC26" s="155">
        <v>35.174599999999998</v>
      </c>
      <c r="JD26" s="155">
        <v>1.1200000000000001</v>
      </c>
      <c r="JE26" s="155">
        <v>0.85699999999999998</v>
      </c>
      <c r="JF26" s="155">
        <v>0.86099999999999999</v>
      </c>
      <c r="JG26" s="155">
        <v>-1.04</v>
      </c>
      <c r="JH26" s="155">
        <v>-16.96</v>
      </c>
      <c r="JI26" s="154"/>
      <c r="JJ26" s="155">
        <v>16.759</v>
      </c>
      <c r="JK26" s="155">
        <v>-7.4112999999999998</v>
      </c>
      <c r="JL26" s="155">
        <v>-39.8459</v>
      </c>
      <c r="JM26" s="155">
        <v>2.6</v>
      </c>
      <c r="JN26" s="154"/>
      <c r="JO26" s="155">
        <v>26.009</v>
      </c>
      <c r="JP26" s="155">
        <v>9.9758999999999993</v>
      </c>
      <c r="JQ26" s="155">
        <v>11.995699999999999</v>
      </c>
      <c r="JR26" s="155">
        <v>50.662599999999998</v>
      </c>
      <c r="JS26" s="155">
        <v>51.851999999999997</v>
      </c>
      <c r="JT26" s="155">
        <v>52.055599999999998</v>
      </c>
      <c r="JU26" s="154"/>
      <c r="JV26" s="155">
        <v>45.4</v>
      </c>
      <c r="JW26" s="155">
        <v>17.663499999999999</v>
      </c>
      <c r="JX26" s="155">
        <v>7.61</v>
      </c>
      <c r="JY26" s="154"/>
      <c r="JZ26" s="155">
        <v>-57.612000000000002</v>
      </c>
      <c r="KA26" s="155">
        <v>83.723200000000006</v>
      </c>
      <c r="KB26" s="155">
        <v>65.477599999999995</v>
      </c>
      <c r="KC26" s="155">
        <v>-56.378500000000003</v>
      </c>
      <c r="KD26" s="155">
        <v>-82.674199999999999</v>
      </c>
      <c r="KE26" s="155">
        <v>54.313099999999999</v>
      </c>
      <c r="KF26" s="155">
        <v>27.238099999999999</v>
      </c>
      <c r="KG26" s="155">
        <v>-56.8</v>
      </c>
      <c r="KH26" s="155">
        <v>55.5</v>
      </c>
      <c r="KI26" s="155">
        <v>-19.0077</v>
      </c>
      <c r="KJ26" s="155">
        <v>174.0291</v>
      </c>
    </row>
    <row r="27" spans="1:296" ht="18" customHeight="1" x14ac:dyDescent="0.35">
      <c r="A27" s="151" t="s">
        <v>100</v>
      </c>
      <c r="B27" s="151" t="s">
        <v>818</v>
      </c>
      <c r="C27" s="154">
        <v>0</v>
      </c>
      <c r="D27" s="154">
        <v>0</v>
      </c>
      <c r="E27" s="155">
        <v>18.8673</v>
      </c>
      <c r="F27" s="155">
        <v>-27.163699999999999</v>
      </c>
      <c r="G27" s="155">
        <v>-29.790900000000001</v>
      </c>
      <c r="H27" s="155">
        <v>40.162399999999998</v>
      </c>
      <c r="I27" s="154"/>
      <c r="J27" s="155">
        <v>61.4054</v>
      </c>
      <c r="K27" s="155">
        <v>-137.84389999999999</v>
      </c>
      <c r="L27" s="155">
        <v>72.854900000000001</v>
      </c>
      <c r="M27" s="155">
        <v>37.094900000000003</v>
      </c>
      <c r="N27" s="155">
        <v>36.407699999999998</v>
      </c>
      <c r="O27" s="155">
        <v>-24.42</v>
      </c>
      <c r="P27" s="155">
        <v>-78.19</v>
      </c>
      <c r="Q27" s="155">
        <v>72.599999999999994</v>
      </c>
      <c r="R27" s="155">
        <v>21.527999999999999</v>
      </c>
      <c r="S27" s="155">
        <v>-72.599999999999994</v>
      </c>
      <c r="T27" s="155">
        <v>10.1006</v>
      </c>
      <c r="U27" s="155">
        <v>85.793000000000006</v>
      </c>
      <c r="V27" s="155">
        <v>13.282299999999999</v>
      </c>
      <c r="W27" s="155">
        <v>12.9953</v>
      </c>
      <c r="X27" s="155">
        <v>21.726800000000001</v>
      </c>
      <c r="Y27" s="155">
        <v>8.2918000000000003</v>
      </c>
      <c r="Z27" s="155">
        <v>6.1867999999999999</v>
      </c>
      <c r="AA27" s="155">
        <v>8.6893999999999991</v>
      </c>
      <c r="AB27" s="154"/>
      <c r="AC27" s="154"/>
      <c r="AD27" s="155">
        <v>-92.3</v>
      </c>
      <c r="AE27" s="155">
        <v>-91.42</v>
      </c>
      <c r="AF27" s="154"/>
      <c r="AG27" s="155">
        <v>24.42</v>
      </c>
      <c r="AH27" s="155">
        <v>77</v>
      </c>
      <c r="AI27" s="155">
        <v>10.252000000000001</v>
      </c>
      <c r="AJ27" s="155">
        <v>0.19400000000000001</v>
      </c>
      <c r="AK27" s="154"/>
      <c r="AL27" s="155">
        <v>-78.2</v>
      </c>
      <c r="AM27" s="155">
        <v>-68.86</v>
      </c>
      <c r="AN27" s="155">
        <v>78.53</v>
      </c>
      <c r="AO27" s="155">
        <v>78.69</v>
      </c>
      <c r="AP27" s="155">
        <v>9.1640999999999995</v>
      </c>
      <c r="AQ27" s="155">
        <v>11.231199999999999</v>
      </c>
      <c r="AR27" s="155">
        <v>73.837100000000007</v>
      </c>
      <c r="AS27" s="155">
        <v>76.212699999999998</v>
      </c>
      <c r="AT27" s="155">
        <v>61.476500000000001</v>
      </c>
      <c r="AU27" s="155">
        <v>-71.119600000000005</v>
      </c>
      <c r="AV27" s="155">
        <v>-69.608400000000003</v>
      </c>
      <c r="AW27" s="155">
        <v>24.267299999999999</v>
      </c>
      <c r="AX27" s="155">
        <v>32.9848</v>
      </c>
      <c r="AY27" s="155">
        <v>93.231499999999997</v>
      </c>
      <c r="AZ27" s="155">
        <v>97.107399999999998</v>
      </c>
      <c r="BA27" s="155">
        <v>-17.324400000000001</v>
      </c>
      <c r="BB27" s="155">
        <v>-15.212999999999999</v>
      </c>
      <c r="BC27" s="155">
        <v>-511.52359999999999</v>
      </c>
      <c r="BD27" s="155">
        <v>-16.482800000000001</v>
      </c>
      <c r="BE27" s="155">
        <v>-12.5</v>
      </c>
      <c r="BF27" s="155">
        <v>-12.5</v>
      </c>
      <c r="BG27" s="155">
        <v>76.537099999999995</v>
      </c>
      <c r="BH27" s="155">
        <v>74.569999999999993</v>
      </c>
      <c r="BI27" s="155">
        <v>-5.3609999999999998</v>
      </c>
      <c r="BJ27" s="154"/>
      <c r="BK27" s="155">
        <v>-56.533499999999997</v>
      </c>
      <c r="BL27" s="155">
        <v>10.998100000000001</v>
      </c>
      <c r="BM27" s="155">
        <v>9.1069999999999993</v>
      </c>
      <c r="BN27" s="155">
        <v>6.2249999999999996</v>
      </c>
      <c r="BO27" s="155">
        <v>542.43579999999997</v>
      </c>
      <c r="BP27" s="155">
        <v>186.6206</v>
      </c>
      <c r="BQ27" s="155">
        <v>187.6583</v>
      </c>
      <c r="BR27" s="155">
        <v>-595.72680000000003</v>
      </c>
      <c r="BS27" s="155">
        <v>615.11599999999999</v>
      </c>
      <c r="BT27" s="154"/>
      <c r="BU27" s="155">
        <v>-126.483</v>
      </c>
      <c r="BV27" s="155">
        <v>126.93</v>
      </c>
      <c r="BW27" s="155">
        <v>108.20829999999999</v>
      </c>
      <c r="BX27" s="155">
        <v>27.46</v>
      </c>
      <c r="BY27" s="155">
        <v>29.04</v>
      </c>
      <c r="BZ27" s="155">
        <v>68.55</v>
      </c>
      <c r="CA27" s="155">
        <v>81.98</v>
      </c>
      <c r="CB27" s="155">
        <v>-43.13</v>
      </c>
      <c r="CC27" s="155">
        <v>-42.996000000000002</v>
      </c>
      <c r="CD27" s="155">
        <v>120.90649999999999</v>
      </c>
      <c r="CE27" s="155">
        <v>121.73820000000001</v>
      </c>
      <c r="CF27" s="155">
        <v>27.151299999999999</v>
      </c>
      <c r="CG27" s="155">
        <v>-207.1207</v>
      </c>
      <c r="CH27" s="155">
        <v>-206.90190000000001</v>
      </c>
      <c r="CI27" s="155">
        <v>8.6165000000000003</v>
      </c>
      <c r="CJ27" s="154"/>
      <c r="CK27" s="154"/>
      <c r="CL27" s="154"/>
      <c r="CM27" s="155">
        <v>132.1</v>
      </c>
      <c r="CN27" s="155">
        <v>120.3</v>
      </c>
      <c r="CO27" s="155">
        <v>-19.739999999999998</v>
      </c>
      <c r="CP27" s="155">
        <v>34.942799999999998</v>
      </c>
      <c r="CQ27" s="155">
        <v>33.2971</v>
      </c>
      <c r="CR27" s="155">
        <v>33.7258</v>
      </c>
      <c r="CS27" s="155">
        <v>62.454500000000003</v>
      </c>
      <c r="CT27" s="155">
        <v>62.846699999999998</v>
      </c>
      <c r="CU27" s="154"/>
      <c r="CV27" s="155">
        <v>-120.0013</v>
      </c>
      <c r="CW27" s="155">
        <v>7.8856000000000002</v>
      </c>
      <c r="CX27" s="155">
        <v>13.1555</v>
      </c>
      <c r="CY27" s="155">
        <v>80.55</v>
      </c>
      <c r="CZ27" s="155">
        <v>42.54</v>
      </c>
      <c r="DA27" s="155">
        <v>59.538600000000002</v>
      </c>
      <c r="DB27" s="155">
        <v>56.254600000000003</v>
      </c>
      <c r="DC27" s="155">
        <v>36.9255</v>
      </c>
      <c r="DD27" s="154"/>
      <c r="DE27" s="154"/>
      <c r="DF27" s="154"/>
      <c r="DG27" s="155">
        <v>-64.439599999999999</v>
      </c>
      <c r="DH27" s="154"/>
      <c r="DI27" s="154"/>
      <c r="DJ27" s="155">
        <v>-127.2</v>
      </c>
      <c r="DK27" s="155">
        <v>-125</v>
      </c>
      <c r="DL27" s="155">
        <v>31.0886</v>
      </c>
      <c r="DM27" s="155">
        <v>78.900000000000006</v>
      </c>
      <c r="DN27" s="155">
        <v>73.749099999999999</v>
      </c>
      <c r="DO27" s="155">
        <v>111.3464</v>
      </c>
      <c r="DP27" s="155">
        <v>78.75</v>
      </c>
      <c r="DQ27" s="155">
        <v>-9.31</v>
      </c>
      <c r="DR27" s="155">
        <v>71.191500000000005</v>
      </c>
      <c r="DS27" s="155">
        <v>61.594700000000003</v>
      </c>
      <c r="DT27" s="155">
        <v>-28.71</v>
      </c>
      <c r="DU27" s="155">
        <v>-28.88</v>
      </c>
      <c r="DV27" s="155">
        <v>136.22999999999999</v>
      </c>
      <c r="DW27" s="155">
        <v>73.16</v>
      </c>
      <c r="DX27" s="155">
        <v>61.890900000000002</v>
      </c>
      <c r="DY27" s="155">
        <v>60.781799999999997</v>
      </c>
      <c r="DZ27" s="155">
        <v>-28.548500000000001</v>
      </c>
      <c r="EA27" s="155">
        <v>-28.545500000000001</v>
      </c>
      <c r="EB27" s="155">
        <v>227.74119999999999</v>
      </c>
      <c r="EC27" s="155">
        <v>176.76230000000001</v>
      </c>
      <c r="ED27" s="155">
        <v>171.56979999999999</v>
      </c>
      <c r="EE27" s="155">
        <v>174.3083</v>
      </c>
      <c r="EF27" s="155">
        <v>94.944100000000006</v>
      </c>
      <c r="EG27" s="155">
        <v>75.741100000000003</v>
      </c>
      <c r="EH27" s="155">
        <v>-31.087</v>
      </c>
      <c r="EI27" s="155">
        <v>605.76769999999999</v>
      </c>
      <c r="EJ27" s="155">
        <v>131.31979999999999</v>
      </c>
      <c r="EK27" s="154"/>
      <c r="EL27" s="155">
        <v>-32.0627</v>
      </c>
      <c r="EM27" s="155">
        <v>-29.3185</v>
      </c>
      <c r="EN27" s="155">
        <v>0</v>
      </c>
      <c r="EO27" s="155">
        <v>1.7413000000000001</v>
      </c>
      <c r="EP27" s="155">
        <v>1.3812</v>
      </c>
      <c r="EQ27" s="155">
        <v>122.928</v>
      </c>
      <c r="ER27" s="155">
        <v>-48.261099999999999</v>
      </c>
      <c r="ES27" s="155">
        <v>-49.935099999999998</v>
      </c>
      <c r="ET27" s="155">
        <v>-36.208100000000002</v>
      </c>
      <c r="EU27" s="155">
        <v>0</v>
      </c>
      <c r="EV27" s="155">
        <v>-15.88</v>
      </c>
      <c r="EW27" s="155">
        <v>74.5</v>
      </c>
      <c r="EX27" s="155">
        <v>15.5617</v>
      </c>
      <c r="EY27" s="155">
        <v>-60.250399999999999</v>
      </c>
      <c r="EZ27" s="155">
        <v>-34.2318</v>
      </c>
      <c r="FA27" s="155">
        <v>-34.044899999999998</v>
      </c>
      <c r="FB27" s="155">
        <v>3.2206999999999999</v>
      </c>
      <c r="FC27" s="155">
        <v>-72.058899999999994</v>
      </c>
      <c r="FD27" s="155">
        <v>40.570300000000003</v>
      </c>
      <c r="FE27" s="155">
        <v>24.150300000000001</v>
      </c>
      <c r="FF27" s="154"/>
      <c r="FG27" s="155">
        <v>23.738099999999999</v>
      </c>
      <c r="FH27" s="155">
        <v>36.116599999999998</v>
      </c>
      <c r="FI27" s="155">
        <v>36.755499999999998</v>
      </c>
      <c r="FJ27" s="155">
        <v>34.5473</v>
      </c>
      <c r="FK27" s="155">
        <v>42.533900000000003</v>
      </c>
      <c r="FL27" s="155">
        <v>43.538600000000002</v>
      </c>
      <c r="FM27" s="155">
        <v>-87.244699999999995</v>
      </c>
      <c r="FN27" s="155">
        <v>30.854399999999998</v>
      </c>
      <c r="FO27" s="155">
        <v>31.214600000000001</v>
      </c>
      <c r="FP27" s="155">
        <v>-81.261700000000005</v>
      </c>
      <c r="FQ27" s="155">
        <v>-74.915700000000001</v>
      </c>
      <c r="FR27" s="155">
        <v>-11.050599999999999</v>
      </c>
      <c r="FS27" s="155">
        <v>-7.55</v>
      </c>
      <c r="FT27" s="155">
        <v>13.657999999999999</v>
      </c>
      <c r="FU27" s="155">
        <v>1.0196000000000001</v>
      </c>
      <c r="FV27" s="155">
        <v>-9.08</v>
      </c>
      <c r="FW27" s="155">
        <v>16.420000000000002</v>
      </c>
      <c r="FX27" s="155">
        <v>-11.778499999999999</v>
      </c>
      <c r="FY27" s="154"/>
      <c r="FZ27" s="154"/>
      <c r="GA27" s="154"/>
      <c r="GB27" s="154"/>
      <c r="GC27" s="155">
        <v>41.33</v>
      </c>
      <c r="GD27" s="155">
        <v>75.854100000000003</v>
      </c>
      <c r="GE27" s="155">
        <v>82.3553</v>
      </c>
      <c r="GF27" s="155">
        <v>12.11</v>
      </c>
      <c r="GG27" s="155">
        <v>77.266800000000003</v>
      </c>
      <c r="GH27" s="155">
        <v>17</v>
      </c>
      <c r="GI27" s="155">
        <v>0</v>
      </c>
      <c r="GJ27" s="155">
        <v>4.2321999999999997</v>
      </c>
      <c r="GK27" s="155">
        <v>4.7214999999999998</v>
      </c>
      <c r="GL27" s="155">
        <v>1.9452</v>
      </c>
      <c r="GM27" s="154"/>
      <c r="GN27" s="154"/>
      <c r="GO27" s="155">
        <v>-19.102599999999999</v>
      </c>
      <c r="GP27" s="155">
        <v>-13.976000000000001</v>
      </c>
      <c r="GQ27" s="155">
        <v>19.600899999999999</v>
      </c>
      <c r="GR27" s="155">
        <v>14.6097</v>
      </c>
      <c r="GS27" s="155">
        <v>56.085599999999999</v>
      </c>
      <c r="GT27" s="155">
        <v>57.312199999999997</v>
      </c>
      <c r="GU27" s="155">
        <v>-145.36420000000001</v>
      </c>
      <c r="GV27" s="155">
        <v>-29.6965</v>
      </c>
      <c r="GW27" s="155">
        <v>10.363</v>
      </c>
      <c r="GX27" s="155">
        <v>8.0823999999999998</v>
      </c>
      <c r="GY27" s="155">
        <v>0.82840000000000003</v>
      </c>
      <c r="GZ27" s="155">
        <v>10.9696</v>
      </c>
      <c r="HA27" s="155">
        <v>10.559100000000001</v>
      </c>
      <c r="HB27" s="155">
        <v>2</v>
      </c>
      <c r="HC27" s="155">
        <v>96.727199999999996</v>
      </c>
      <c r="HD27" s="155">
        <v>96.558700000000002</v>
      </c>
      <c r="HE27" s="154"/>
      <c r="HF27" s="154"/>
      <c r="HG27" s="155">
        <v>-133.08789999999999</v>
      </c>
      <c r="HH27" s="155">
        <v>132.41829999999999</v>
      </c>
      <c r="HI27" s="155">
        <v>132.19829999999999</v>
      </c>
      <c r="HJ27" s="155">
        <v>-94.739699999999999</v>
      </c>
      <c r="HK27" s="155">
        <v>-95.531199999999998</v>
      </c>
      <c r="HL27" s="155">
        <v>-58.3384</v>
      </c>
      <c r="HM27" s="155">
        <v>-49.210599999999999</v>
      </c>
      <c r="HN27" s="155">
        <v>72.306799999999996</v>
      </c>
      <c r="HO27" s="155">
        <v>71.784300000000002</v>
      </c>
      <c r="HP27" s="155">
        <v>-60.609400000000001</v>
      </c>
      <c r="HQ27" s="155">
        <v>-59.695799999999998</v>
      </c>
      <c r="HR27" s="155">
        <v>-0.32679999999999998</v>
      </c>
      <c r="HS27" s="155">
        <v>-0.42570000000000002</v>
      </c>
      <c r="HT27" s="155">
        <v>-45.433500000000002</v>
      </c>
      <c r="HU27" s="155">
        <v>-45.927300000000002</v>
      </c>
      <c r="HV27" s="155">
        <v>65.27</v>
      </c>
      <c r="HW27" s="155">
        <v>65.010000000000005</v>
      </c>
      <c r="HX27" s="155">
        <v>-11.2</v>
      </c>
      <c r="HY27" s="155">
        <v>-11.5</v>
      </c>
      <c r="HZ27" s="155">
        <v>18.274699999999999</v>
      </c>
      <c r="IA27" s="155">
        <v>-19.28</v>
      </c>
      <c r="IB27" s="155">
        <v>-243.39680000000001</v>
      </c>
      <c r="IC27" s="155">
        <v>61.4251</v>
      </c>
      <c r="ID27" s="155">
        <v>62.467700000000001</v>
      </c>
      <c r="IE27" s="155">
        <v>14.5</v>
      </c>
      <c r="IF27" s="155">
        <v>-42.6</v>
      </c>
      <c r="IG27" s="155">
        <v>1.4</v>
      </c>
      <c r="IH27" s="155">
        <v>1.4</v>
      </c>
      <c r="II27" s="154"/>
      <c r="IJ27" s="154"/>
      <c r="IK27" s="155">
        <v>-126.4766</v>
      </c>
      <c r="IL27" s="155">
        <v>-112.50360000000001</v>
      </c>
      <c r="IM27" s="155">
        <v>91.869399999999999</v>
      </c>
      <c r="IN27" s="155">
        <v>0</v>
      </c>
      <c r="IO27" s="155">
        <v>-52.1252</v>
      </c>
      <c r="IP27" s="154"/>
      <c r="IQ27" s="154"/>
      <c r="IR27" s="155">
        <v>-27.274100000000001</v>
      </c>
      <c r="IS27" s="155">
        <v>0</v>
      </c>
      <c r="IT27" s="155">
        <v>0</v>
      </c>
      <c r="IU27" s="155">
        <v>131.36709999999999</v>
      </c>
      <c r="IV27" s="155">
        <v>129.00360000000001</v>
      </c>
      <c r="IW27" s="155">
        <v>23.304200000000002</v>
      </c>
      <c r="IX27" s="155">
        <v>-98.238299999999995</v>
      </c>
      <c r="IY27" s="155">
        <v>19.408999999999999</v>
      </c>
      <c r="IZ27" s="155">
        <v>-72.036500000000004</v>
      </c>
      <c r="JA27" s="155">
        <v>74.926299999999998</v>
      </c>
      <c r="JB27" s="155">
        <v>-7.2249999999999996</v>
      </c>
      <c r="JC27" s="155">
        <v>32.255000000000003</v>
      </c>
      <c r="JD27" s="155">
        <v>-0.16</v>
      </c>
      <c r="JE27" s="155">
        <v>0.90400000000000003</v>
      </c>
      <c r="JF27" s="155">
        <v>0.90200000000000002</v>
      </c>
      <c r="JG27" s="155">
        <v>0</v>
      </c>
      <c r="JH27" s="155">
        <v>-17.52</v>
      </c>
      <c r="JI27" s="154"/>
      <c r="JJ27" s="155">
        <v>19.688700000000001</v>
      </c>
      <c r="JK27" s="155">
        <v>-9.9596</v>
      </c>
      <c r="JL27" s="155">
        <v>-40.1083</v>
      </c>
      <c r="JM27" s="155">
        <v>2.2000000000000002</v>
      </c>
      <c r="JN27" s="154"/>
      <c r="JO27" s="155">
        <v>26.609000000000002</v>
      </c>
      <c r="JP27" s="154"/>
      <c r="JQ27" s="154"/>
      <c r="JR27" s="155">
        <v>47.095999999999997</v>
      </c>
      <c r="JS27" s="155">
        <v>46.739199999999997</v>
      </c>
      <c r="JT27" s="155">
        <v>46.753999999999998</v>
      </c>
      <c r="JU27" s="154"/>
      <c r="JV27" s="155">
        <v>44</v>
      </c>
      <c r="JW27" s="155">
        <v>15.6396</v>
      </c>
      <c r="JX27" s="155">
        <v>7.84</v>
      </c>
      <c r="JY27" s="154"/>
      <c r="JZ27" s="155">
        <v>-47.870800000000003</v>
      </c>
      <c r="KA27" s="155">
        <v>79.778300000000002</v>
      </c>
      <c r="KB27" s="155">
        <v>59.630400000000002</v>
      </c>
      <c r="KC27" s="155">
        <v>-47.915300000000002</v>
      </c>
      <c r="KD27" s="155">
        <v>-79.369200000000006</v>
      </c>
      <c r="KE27" s="155">
        <v>47.968699999999998</v>
      </c>
      <c r="KF27" s="155">
        <v>30.6082</v>
      </c>
      <c r="KG27" s="155">
        <v>-56</v>
      </c>
      <c r="KH27" s="155">
        <v>55.5</v>
      </c>
      <c r="KI27" s="155">
        <v>-5.2435</v>
      </c>
      <c r="KJ27" s="155">
        <v>157.8252</v>
      </c>
    </row>
    <row r="28" spans="1:296" ht="18" customHeight="1" x14ac:dyDescent="0.35">
      <c r="A28" s="151" t="s">
        <v>100</v>
      </c>
      <c r="B28" s="151" t="s">
        <v>819</v>
      </c>
      <c r="C28" s="154">
        <v>0</v>
      </c>
      <c r="D28" s="154">
        <v>0</v>
      </c>
      <c r="E28" s="155">
        <v>19.3323</v>
      </c>
      <c r="F28" s="155">
        <v>-27.889500000000002</v>
      </c>
      <c r="G28" s="155">
        <v>-29.703900000000001</v>
      </c>
      <c r="H28" s="155">
        <v>40.340299999999999</v>
      </c>
      <c r="I28" s="154"/>
      <c r="J28" s="155">
        <v>63.598700000000001</v>
      </c>
      <c r="K28" s="155">
        <v>-141.37729999999999</v>
      </c>
      <c r="L28" s="155">
        <v>75.684100000000001</v>
      </c>
      <c r="M28" s="155">
        <v>38.330800000000004</v>
      </c>
      <c r="N28" s="155">
        <v>37.729100000000003</v>
      </c>
      <c r="O28" s="155">
        <v>-26.64</v>
      </c>
      <c r="P28" s="155">
        <v>-78.569999999999993</v>
      </c>
      <c r="Q28" s="155">
        <v>72.599999999999994</v>
      </c>
      <c r="R28" s="155">
        <v>21.527999999999999</v>
      </c>
      <c r="S28" s="155">
        <v>-70.400000000000006</v>
      </c>
      <c r="T28" s="155">
        <v>10.163399999999999</v>
      </c>
      <c r="U28" s="155">
        <v>89.400199999999998</v>
      </c>
      <c r="V28" s="155">
        <v>14.042899999999999</v>
      </c>
      <c r="W28" s="155">
        <v>14.409000000000001</v>
      </c>
      <c r="X28" s="155">
        <v>23.3781</v>
      </c>
      <c r="Y28" s="155">
        <v>8.3736999999999995</v>
      </c>
      <c r="Z28" s="155">
        <v>5.6364999999999998</v>
      </c>
      <c r="AA28" s="155">
        <v>8.1440000000000001</v>
      </c>
      <c r="AB28" s="154"/>
      <c r="AC28" s="154"/>
      <c r="AD28" s="155">
        <v>-93.44</v>
      </c>
      <c r="AE28" s="155">
        <v>-93.28</v>
      </c>
      <c r="AF28" s="154"/>
      <c r="AG28" s="155">
        <v>26.64</v>
      </c>
      <c r="AH28" s="155">
        <v>77</v>
      </c>
      <c r="AI28" s="155">
        <v>10.25</v>
      </c>
      <c r="AJ28" s="155">
        <v>0.19400000000000001</v>
      </c>
      <c r="AK28" s="154"/>
      <c r="AL28" s="155">
        <v>-73.3</v>
      </c>
      <c r="AM28" s="155">
        <v>-79.040000000000006</v>
      </c>
      <c r="AN28" s="155">
        <v>75.34</v>
      </c>
      <c r="AO28" s="155">
        <v>75.569999999999993</v>
      </c>
      <c r="AP28" s="155">
        <v>9.1461000000000006</v>
      </c>
      <c r="AQ28" s="155">
        <v>11.388299999999999</v>
      </c>
      <c r="AR28" s="155">
        <v>77.306600000000003</v>
      </c>
      <c r="AS28" s="155">
        <v>79.607100000000003</v>
      </c>
      <c r="AT28" s="155">
        <v>61.813400000000001</v>
      </c>
      <c r="AU28" s="155">
        <v>-67.382300000000001</v>
      </c>
      <c r="AV28" s="155">
        <v>-66.756900000000002</v>
      </c>
      <c r="AW28" s="155">
        <v>8.1999999999999993</v>
      </c>
      <c r="AX28" s="155">
        <v>8.2015999999999991</v>
      </c>
      <c r="AY28" s="155">
        <v>98.402900000000002</v>
      </c>
      <c r="AZ28" s="155">
        <v>101.1249</v>
      </c>
      <c r="BA28" s="155">
        <v>-27.615600000000001</v>
      </c>
      <c r="BB28" s="155">
        <v>-29.912500000000001</v>
      </c>
      <c r="BC28" s="155">
        <v>-496.65730000000002</v>
      </c>
      <c r="BD28" s="155">
        <v>-15.495200000000001</v>
      </c>
      <c r="BE28" s="155">
        <v>-12.5</v>
      </c>
      <c r="BF28" s="155">
        <v>-12.5</v>
      </c>
      <c r="BG28" s="155">
        <v>73.131</v>
      </c>
      <c r="BH28" s="155">
        <v>72.834599999999995</v>
      </c>
      <c r="BI28" s="155">
        <v>-5.8518999999999997</v>
      </c>
      <c r="BJ28" s="154"/>
      <c r="BK28" s="155">
        <v>-55.388500000000001</v>
      </c>
      <c r="BL28" s="155">
        <v>11.9954</v>
      </c>
      <c r="BM28" s="155">
        <v>9.3847000000000005</v>
      </c>
      <c r="BN28" s="155">
        <v>6.5721999999999996</v>
      </c>
      <c r="BO28" s="155">
        <v>531.44920000000002</v>
      </c>
      <c r="BP28" s="155">
        <v>189.00110000000001</v>
      </c>
      <c r="BQ28" s="155">
        <v>187.68879999999999</v>
      </c>
      <c r="BR28" s="155">
        <v>-590.46299999999997</v>
      </c>
      <c r="BS28" s="155">
        <v>614.75609999999995</v>
      </c>
      <c r="BT28" s="154"/>
      <c r="BU28" s="155">
        <v>-132.11660000000001</v>
      </c>
      <c r="BV28" s="155">
        <v>134.47200000000001</v>
      </c>
      <c r="BW28" s="155">
        <v>111.1622</v>
      </c>
      <c r="BX28" s="155">
        <v>29</v>
      </c>
      <c r="BY28" s="155">
        <v>29.76</v>
      </c>
      <c r="BZ28" s="155">
        <v>70.760000000000005</v>
      </c>
      <c r="CA28" s="155">
        <v>86.67</v>
      </c>
      <c r="CB28" s="155">
        <v>-42.192300000000003</v>
      </c>
      <c r="CC28" s="155">
        <v>-42.996000000000002</v>
      </c>
      <c r="CD28" s="155">
        <v>117.5304</v>
      </c>
      <c r="CE28" s="155">
        <v>117.7358</v>
      </c>
      <c r="CF28" s="155">
        <v>23.650099999999998</v>
      </c>
      <c r="CG28" s="155">
        <v>-206.05670000000001</v>
      </c>
      <c r="CH28" s="155">
        <v>-203.29920000000001</v>
      </c>
      <c r="CI28" s="155">
        <v>17.1938</v>
      </c>
      <c r="CJ28" s="154"/>
      <c r="CK28" s="154"/>
      <c r="CL28" s="154"/>
      <c r="CM28" s="155">
        <v>138.5</v>
      </c>
      <c r="CN28" s="155">
        <v>125.5</v>
      </c>
      <c r="CO28" s="155">
        <v>-20.54</v>
      </c>
      <c r="CP28" s="155">
        <v>39.760599999999997</v>
      </c>
      <c r="CQ28" s="155">
        <v>38.222099999999998</v>
      </c>
      <c r="CR28" s="155">
        <v>38.273299999999999</v>
      </c>
      <c r="CS28" s="155">
        <v>57.839599999999997</v>
      </c>
      <c r="CT28" s="155">
        <v>57.076999999999998</v>
      </c>
      <c r="CU28" s="154"/>
      <c r="CV28" s="155">
        <v>-120.4105</v>
      </c>
      <c r="CW28" s="155">
        <v>10.3796</v>
      </c>
      <c r="CX28" s="155">
        <v>13.2966</v>
      </c>
      <c r="CY28" s="155">
        <v>80.41</v>
      </c>
      <c r="CZ28" s="155">
        <v>43.37</v>
      </c>
      <c r="DA28" s="155">
        <v>61.6479</v>
      </c>
      <c r="DB28" s="155">
        <v>58.598300000000002</v>
      </c>
      <c r="DC28" s="155">
        <v>37.883000000000003</v>
      </c>
      <c r="DD28" s="154"/>
      <c r="DE28" s="154"/>
      <c r="DF28" s="154"/>
      <c r="DG28" s="155">
        <v>-60.018900000000002</v>
      </c>
      <c r="DH28" s="154"/>
      <c r="DI28" s="154"/>
      <c r="DJ28" s="155">
        <v>-128.30000000000001</v>
      </c>
      <c r="DK28" s="155">
        <v>-126.6</v>
      </c>
      <c r="DL28" s="155">
        <v>30.967700000000001</v>
      </c>
      <c r="DM28" s="155">
        <v>81.7</v>
      </c>
      <c r="DN28" s="155">
        <v>77.506299999999996</v>
      </c>
      <c r="DO28" s="155">
        <v>114.8621</v>
      </c>
      <c r="DP28" s="155">
        <v>81.180000000000007</v>
      </c>
      <c r="DQ28" s="155">
        <v>-10.62</v>
      </c>
      <c r="DR28" s="155">
        <v>73.485500000000002</v>
      </c>
      <c r="DS28" s="155">
        <v>61.811</v>
      </c>
      <c r="DT28" s="155">
        <v>-27.94</v>
      </c>
      <c r="DU28" s="155">
        <v>-28.41</v>
      </c>
      <c r="DV28" s="155">
        <v>134.55000000000001</v>
      </c>
      <c r="DW28" s="155">
        <v>75.3</v>
      </c>
      <c r="DX28" s="155">
        <v>60.763599999999997</v>
      </c>
      <c r="DY28" s="155">
        <v>59.163600000000002</v>
      </c>
      <c r="DZ28" s="155">
        <v>-27.6859</v>
      </c>
      <c r="EA28" s="155">
        <v>-27.4818</v>
      </c>
      <c r="EB28" s="155">
        <v>235.279</v>
      </c>
      <c r="EC28" s="155">
        <v>180.501</v>
      </c>
      <c r="ED28" s="155">
        <v>174.79150000000001</v>
      </c>
      <c r="EE28" s="155">
        <v>177.36420000000001</v>
      </c>
      <c r="EF28" s="155">
        <v>99.796999999999997</v>
      </c>
      <c r="EG28" s="155">
        <v>78.276300000000006</v>
      </c>
      <c r="EH28" s="155">
        <v>-31.617000000000001</v>
      </c>
      <c r="EI28" s="155">
        <v>601.13319999999999</v>
      </c>
      <c r="EJ28" s="155">
        <v>99.828800000000001</v>
      </c>
      <c r="EK28" s="154"/>
      <c r="EL28" s="155">
        <v>-29.385999999999999</v>
      </c>
      <c r="EM28" s="155">
        <v>-26.721299999999999</v>
      </c>
      <c r="EN28" s="155">
        <v>0</v>
      </c>
      <c r="EO28" s="155">
        <v>3.9594999999999998</v>
      </c>
      <c r="EP28" s="155">
        <v>3.6717</v>
      </c>
      <c r="EQ28" s="155">
        <v>145.97999999999999</v>
      </c>
      <c r="ER28" s="155">
        <v>-52.120699999999999</v>
      </c>
      <c r="ES28" s="155">
        <v>-54.5413</v>
      </c>
      <c r="ET28" s="155">
        <v>-42.579500000000003</v>
      </c>
      <c r="EU28" s="155">
        <v>0</v>
      </c>
      <c r="EV28" s="155">
        <v>-7.44</v>
      </c>
      <c r="EW28" s="155">
        <v>92.3</v>
      </c>
      <c r="EX28" s="155">
        <v>16.8535</v>
      </c>
      <c r="EY28" s="155">
        <v>-60.446800000000003</v>
      </c>
      <c r="EZ28" s="155">
        <v>-34.217700000000001</v>
      </c>
      <c r="FA28" s="155">
        <v>-33.5428</v>
      </c>
      <c r="FB28" s="155">
        <v>1.9595</v>
      </c>
      <c r="FC28" s="155">
        <v>-77.195400000000006</v>
      </c>
      <c r="FD28" s="155">
        <v>48.981000000000002</v>
      </c>
      <c r="FE28" s="155">
        <v>23.757000000000001</v>
      </c>
      <c r="FF28" s="154"/>
      <c r="FG28" s="155">
        <v>23.236899999999999</v>
      </c>
      <c r="FH28" s="155">
        <v>36.9709</v>
      </c>
      <c r="FI28" s="155">
        <v>37.027000000000001</v>
      </c>
      <c r="FJ28" s="155">
        <v>36.076500000000003</v>
      </c>
      <c r="FK28" s="155">
        <v>43.203699999999998</v>
      </c>
      <c r="FL28" s="155">
        <v>42.031500000000001</v>
      </c>
      <c r="FM28" s="155">
        <v>-80.211600000000004</v>
      </c>
      <c r="FN28" s="155">
        <v>29.920100000000001</v>
      </c>
      <c r="FO28" s="155">
        <v>29.473099999999999</v>
      </c>
      <c r="FP28" s="155">
        <v>-77.056100000000001</v>
      </c>
      <c r="FQ28" s="155">
        <v>-70.006900000000002</v>
      </c>
      <c r="FR28" s="155">
        <v>-8.1281999999999996</v>
      </c>
      <c r="FS28" s="155">
        <v>-6.6</v>
      </c>
      <c r="FT28" s="155">
        <v>13.2601</v>
      </c>
      <c r="FU28" s="155">
        <v>1.0915999999999999</v>
      </c>
      <c r="FV28" s="155">
        <v>-8.8000000000000007</v>
      </c>
      <c r="FW28" s="155">
        <v>16.37</v>
      </c>
      <c r="FX28" s="155">
        <v>0</v>
      </c>
      <c r="FY28" s="154"/>
      <c r="FZ28" s="154"/>
      <c r="GA28" s="154"/>
      <c r="GB28" s="154"/>
      <c r="GC28" s="155">
        <v>43.13</v>
      </c>
      <c r="GD28" s="155">
        <v>70.914100000000005</v>
      </c>
      <c r="GE28" s="155">
        <v>76.861199999999997</v>
      </c>
      <c r="GF28" s="154"/>
      <c r="GG28" s="155">
        <v>79.849599999999995</v>
      </c>
      <c r="GH28" s="155">
        <v>17.2</v>
      </c>
      <c r="GI28" s="155">
        <v>0</v>
      </c>
      <c r="GJ28" s="155">
        <v>4.2077999999999998</v>
      </c>
      <c r="GK28" s="155">
        <v>4.5769000000000002</v>
      </c>
      <c r="GL28" s="155">
        <v>1.9621999999999999</v>
      </c>
      <c r="GM28" s="154"/>
      <c r="GN28" s="154"/>
      <c r="GO28" s="154"/>
      <c r="GP28" s="155">
        <v>-15.171200000000001</v>
      </c>
      <c r="GQ28" s="155">
        <v>21.9604</v>
      </c>
      <c r="GR28" s="155">
        <v>15.493499999999999</v>
      </c>
      <c r="GS28" s="155">
        <v>54.810400000000001</v>
      </c>
      <c r="GT28" s="155">
        <v>60.625300000000003</v>
      </c>
      <c r="GU28" s="155">
        <v>-148.79910000000001</v>
      </c>
      <c r="GV28" s="155">
        <v>-30.2729</v>
      </c>
      <c r="GW28" s="155">
        <v>10.4886</v>
      </c>
      <c r="GX28" s="155">
        <v>3.0287000000000002</v>
      </c>
      <c r="GY28" s="155">
        <v>1.4986999999999999</v>
      </c>
      <c r="GZ28" s="155">
        <v>11.360200000000001</v>
      </c>
      <c r="HA28" s="155">
        <v>10.9612</v>
      </c>
      <c r="HB28" s="155">
        <v>3</v>
      </c>
      <c r="HC28" s="155">
        <v>86.84</v>
      </c>
      <c r="HD28" s="155">
        <v>86.623000000000005</v>
      </c>
      <c r="HE28" s="154"/>
      <c r="HF28" s="154"/>
      <c r="HG28" s="155">
        <v>-126.4145</v>
      </c>
      <c r="HH28" s="155">
        <v>123.56789999999999</v>
      </c>
      <c r="HI28" s="155">
        <v>103.4212</v>
      </c>
      <c r="HJ28" s="155">
        <v>-82.314599999999999</v>
      </c>
      <c r="HK28" s="155">
        <v>-82.176100000000005</v>
      </c>
      <c r="HL28" s="155">
        <v>-58.015799999999999</v>
      </c>
      <c r="HM28" s="155">
        <v>-49.156999999999996</v>
      </c>
      <c r="HN28" s="155">
        <v>78.603099999999998</v>
      </c>
      <c r="HO28" s="155">
        <v>77.250799999999998</v>
      </c>
      <c r="HP28" s="154"/>
      <c r="HQ28" s="154"/>
      <c r="HR28" s="155">
        <v>0.5081</v>
      </c>
      <c r="HS28" s="155">
        <v>-0.39279999999999998</v>
      </c>
      <c r="HT28" s="155">
        <v>-31.831099999999999</v>
      </c>
      <c r="HU28" s="155">
        <v>-30.1127</v>
      </c>
      <c r="HV28" s="155">
        <v>47.8</v>
      </c>
      <c r="HW28" s="155">
        <v>47.55</v>
      </c>
      <c r="HX28" s="155">
        <v>-8</v>
      </c>
      <c r="HY28" s="155">
        <v>-8.1</v>
      </c>
      <c r="HZ28" s="155">
        <v>18.4178</v>
      </c>
      <c r="IA28" s="155">
        <v>-44.48</v>
      </c>
      <c r="IB28" s="155">
        <v>-245.0564</v>
      </c>
      <c r="IC28" s="155">
        <v>59.209200000000003</v>
      </c>
      <c r="ID28" s="155">
        <v>59.011200000000002</v>
      </c>
      <c r="IE28" s="155">
        <v>14.5</v>
      </c>
      <c r="IF28" s="155">
        <v>-38.200000000000003</v>
      </c>
      <c r="IG28" s="155">
        <v>0.5</v>
      </c>
      <c r="IH28" s="155">
        <v>0.6</v>
      </c>
      <c r="II28" s="155">
        <v>1.2144999999999999</v>
      </c>
      <c r="IJ28" s="155">
        <v>1.2283999999999999</v>
      </c>
      <c r="IK28" s="155">
        <v>-99.107799999999997</v>
      </c>
      <c r="IL28" s="155">
        <v>-84.108199999999997</v>
      </c>
      <c r="IM28" s="155">
        <v>48.952399999999997</v>
      </c>
      <c r="IN28" s="155">
        <v>0</v>
      </c>
      <c r="IO28" s="155">
        <v>-50.594000000000001</v>
      </c>
      <c r="IP28" s="154"/>
      <c r="IQ28" s="155">
        <v>0</v>
      </c>
      <c r="IR28" s="155">
        <v>-50.8001</v>
      </c>
      <c r="IS28" s="155">
        <v>0</v>
      </c>
      <c r="IT28" s="155">
        <v>0</v>
      </c>
      <c r="IU28" s="155">
        <v>140.65780000000001</v>
      </c>
      <c r="IV28" s="155">
        <v>139.55529999999999</v>
      </c>
      <c r="IW28" s="155">
        <v>48.905099999999997</v>
      </c>
      <c r="IX28" s="155">
        <v>-45.143900000000002</v>
      </c>
      <c r="IY28" s="155">
        <v>-13.856</v>
      </c>
      <c r="IZ28" s="155">
        <v>-49.7851</v>
      </c>
      <c r="JA28" s="155">
        <v>50.877699999999997</v>
      </c>
      <c r="JB28" s="155">
        <v>-6.1950000000000003</v>
      </c>
      <c r="JC28" s="155">
        <v>23.227</v>
      </c>
      <c r="JD28" s="155">
        <v>2.72</v>
      </c>
      <c r="JE28" s="155">
        <v>0.98799999999999999</v>
      </c>
      <c r="JF28" s="155">
        <v>0.97799999999999998</v>
      </c>
      <c r="JG28" s="155">
        <v>-1.84</v>
      </c>
      <c r="JH28" s="155">
        <v>-15.36</v>
      </c>
      <c r="JI28" s="154"/>
      <c r="JJ28" s="155">
        <v>16.115100000000002</v>
      </c>
      <c r="JK28" s="155">
        <v>-8.5251999999999999</v>
      </c>
      <c r="JL28" s="155">
        <v>-38.994399999999999</v>
      </c>
      <c r="JM28" s="155">
        <v>1.9</v>
      </c>
      <c r="JN28" s="154"/>
      <c r="JO28" s="155">
        <v>23.855</v>
      </c>
      <c r="JP28" s="154"/>
      <c r="JQ28" s="154"/>
      <c r="JR28" s="155">
        <v>51.2239</v>
      </c>
      <c r="JS28" s="155">
        <v>49.286000000000001</v>
      </c>
      <c r="JT28" s="155">
        <v>51.136000000000003</v>
      </c>
      <c r="JU28" s="154"/>
      <c r="JV28" s="155">
        <v>39.9</v>
      </c>
      <c r="JW28" s="155">
        <v>13.411899999999999</v>
      </c>
      <c r="JX28" s="155">
        <v>7.78</v>
      </c>
      <c r="JY28" s="154"/>
      <c r="JZ28" s="155">
        <v>-51.624000000000002</v>
      </c>
      <c r="KA28" s="155">
        <v>79.293599999999998</v>
      </c>
      <c r="KB28" s="155">
        <v>59.397399999999998</v>
      </c>
      <c r="KC28" s="155">
        <v>-51.1494</v>
      </c>
      <c r="KD28" s="155">
        <v>-78.457800000000006</v>
      </c>
      <c r="KE28" s="155">
        <v>48.309100000000001</v>
      </c>
      <c r="KF28" s="155">
        <v>29.615400000000001</v>
      </c>
      <c r="KG28" s="155">
        <v>-50</v>
      </c>
      <c r="KH28" s="155">
        <v>52.8</v>
      </c>
      <c r="KI28" s="155">
        <v>-19.267299999999999</v>
      </c>
      <c r="KJ28" s="155">
        <v>169.54640000000001</v>
      </c>
    </row>
    <row r="29" spans="1:296" ht="18" customHeight="1" x14ac:dyDescent="0.35">
      <c r="A29" s="151" t="s">
        <v>100</v>
      </c>
      <c r="B29" s="151" t="s">
        <v>820</v>
      </c>
      <c r="C29" s="154">
        <v>0</v>
      </c>
      <c r="D29" s="154">
        <v>0</v>
      </c>
      <c r="E29" s="155">
        <v>19.78</v>
      </c>
      <c r="F29" s="155">
        <v>-28.612100000000002</v>
      </c>
      <c r="G29" s="155">
        <v>-29.436699999999998</v>
      </c>
      <c r="H29" s="155">
        <v>42.100099999999998</v>
      </c>
      <c r="I29" s="154"/>
      <c r="J29" s="155">
        <v>66.363299999999995</v>
      </c>
      <c r="K29" s="155">
        <v>-151.71809999999999</v>
      </c>
      <c r="L29" s="155">
        <v>77.574700000000007</v>
      </c>
      <c r="M29" s="155">
        <v>39.658799999999999</v>
      </c>
      <c r="N29" s="155">
        <v>38.664999999999999</v>
      </c>
      <c r="O29" s="155">
        <v>-31.08</v>
      </c>
      <c r="P29" s="155">
        <v>-79.281000000000006</v>
      </c>
      <c r="Q29" s="155">
        <v>72.599999999999994</v>
      </c>
      <c r="R29" s="155">
        <v>22.356000000000002</v>
      </c>
      <c r="S29" s="155">
        <v>-72.599999999999994</v>
      </c>
      <c r="T29" s="155">
        <v>10.0504</v>
      </c>
      <c r="U29" s="155">
        <v>95.894599999999997</v>
      </c>
      <c r="V29" s="155">
        <v>14.534599999999999</v>
      </c>
      <c r="W29" s="155">
        <v>14.996499999999999</v>
      </c>
      <c r="X29" s="155">
        <v>24.078399999999998</v>
      </c>
      <c r="Y29" s="155">
        <v>8.1731999999999996</v>
      </c>
      <c r="Z29" s="155">
        <v>5.6192000000000002</v>
      </c>
      <c r="AA29" s="155">
        <v>8.1425000000000001</v>
      </c>
      <c r="AB29" s="154"/>
      <c r="AC29" s="154"/>
      <c r="AD29" s="155">
        <v>-95.07</v>
      </c>
      <c r="AE29" s="155">
        <v>-94.91</v>
      </c>
      <c r="AF29" s="154"/>
      <c r="AG29" s="155">
        <v>31.08</v>
      </c>
      <c r="AH29" s="155">
        <v>79.2</v>
      </c>
      <c r="AI29" s="155">
        <v>9.9580000000000002</v>
      </c>
      <c r="AJ29" s="155">
        <v>0.191</v>
      </c>
      <c r="AK29" s="154"/>
      <c r="AL29" s="155">
        <v>-76.599999999999994</v>
      </c>
      <c r="AM29" s="155">
        <v>-78.569999999999993</v>
      </c>
      <c r="AN29" s="155">
        <v>77.03</v>
      </c>
      <c r="AO29" s="155">
        <v>77.89</v>
      </c>
      <c r="AP29" s="155">
        <v>9.7295999999999996</v>
      </c>
      <c r="AQ29" s="155">
        <v>11.131399999999999</v>
      </c>
      <c r="AR29" s="155">
        <v>79.559299999999993</v>
      </c>
      <c r="AS29" s="155">
        <v>81.971100000000007</v>
      </c>
      <c r="AT29" s="155">
        <v>65.558099999999996</v>
      </c>
      <c r="AU29" s="155">
        <v>-68.706599999999995</v>
      </c>
      <c r="AV29" s="155">
        <v>-68.100499999999997</v>
      </c>
      <c r="AW29" s="155">
        <v>9.0607000000000006</v>
      </c>
      <c r="AX29" s="155">
        <v>8.1960999999999995</v>
      </c>
      <c r="AY29" s="155">
        <v>102.0966</v>
      </c>
      <c r="AZ29" s="155">
        <v>104.39700000000001</v>
      </c>
      <c r="BA29" s="155">
        <v>-24.672499999999999</v>
      </c>
      <c r="BB29" s="155">
        <v>-26.664300000000001</v>
      </c>
      <c r="BC29" s="155">
        <v>-524.33029999999997</v>
      </c>
      <c r="BD29" s="155">
        <v>-14.812900000000001</v>
      </c>
      <c r="BE29" s="155">
        <v>-12.6</v>
      </c>
      <c r="BF29" s="155">
        <v>-12.6</v>
      </c>
      <c r="BG29" s="155">
        <v>74.080500000000001</v>
      </c>
      <c r="BH29" s="155">
        <v>73.2316</v>
      </c>
      <c r="BI29" s="155">
        <v>-5.8103999999999996</v>
      </c>
      <c r="BJ29" s="154"/>
      <c r="BK29" s="155">
        <v>-56.759099999999997</v>
      </c>
      <c r="BL29" s="155">
        <v>12.9192</v>
      </c>
      <c r="BM29" s="155">
        <v>10.5441</v>
      </c>
      <c r="BN29" s="155">
        <v>7.1816000000000004</v>
      </c>
      <c r="BO29" s="155">
        <v>561.93709999999999</v>
      </c>
      <c r="BP29" s="155">
        <v>219.55009999999999</v>
      </c>
      <c r="BQ29" s="155">
        <v>218.54300000000001</v>
      </c>
      <c r="BR29" s="155">
        <v>-638.52419999999995</v>
      </c>
      <c r="BS29" s="155">
        <v>665.01700000000005</v>
      </c>
      <c r="BT29" s="154"/>
      <c r="BU29" s="155">
        <v>-127.2773</v>
      </c>
      <c r="BV29" s="155">
        <v>131.33779999999999</v>
      </c>
      <c r="BW29" s="155">
        <v>115.5732</v>
      </c>
      <c r="BX29" s="155">
        <v>28.95</v>
      </c>
      <c r="BY29" s="155">
        <v>31.24</v>
      </c>
      <c r="BZ29" s="155">
        <v>73.75</v>
      </c>
      <c r="CA29" s="155">
        <v>88.68</v>
      </c>
      <c r="CB29" s="155">
        <v>-47.8185</v>
      </c>
      <c r="CC29" s="155">
        <v>-47.952500000000001</v>
      </c>
      <c r="CD29" s="155">
        <v>121.9909</v>
      </c>
      <c r="CE29" s="155">
        <v>122.7081</v>
      </c>
      <c r="CF29" s="155">
        <v>22.2624</v>
      </c>
      <c r="CG29" s="155">
        <v>-230.11869999999999</v>
      </c>
      <c r="CH29" s="155">
        <v>-228.5437</v>
      </c>
      <c r="CI29" s="155">
        <v>16.363199999999999</v>
      </c>
      <c r="CJ29" s="154"/>
      <c r="CK29" s="154"/>
      <c r="CL29" s="154"/>
      <c r="CM29" s="155">
        <v>141.19999999999999</v>
      </c>
      <c r="CN29" s="155">
        <v>127.9</v>
      </c>
      <c r="CO29" s="155">
        <v>-20.65</v>
      </c>
      <c r="CP29" s="155">
        <v>32.312899999999999</v>
      </c>
      <c r="CQ29" s="155">
        <v>31.478400000000001</v>
      </c>
      <c r="CR29" s="155">
        <v>31.847100000000001</v>
      </c>
      <c r="CS29" s="155">
        <v>66.328800000000001</v>
      </c>
      <c r="CT29" s="155">
        <v>65.315899999999999</v>
      </c>
      <c r="CU29" s="154"/>
      <c r="CV29" s="155">
        <v>-135.6885</v>
      </c>
      <c r="CW29" s="155">
        <v>16.312100000000001</v>
      </c>
      <c r="CX29" s="155">
        <v>13.3787</v>
      </c>
      <c r="CY29" s="155">
        <v>85.19</v>
      </c>
      <c r="CZ29" s="155">
        <v>44.73</v>
      </c>
      <c r="DA29" s="155">
        <v>63.054200000000002</v>
      </c>
      <c r="DB29" s="155">
        <v>60.063200000000002</v>
      </c>
      <c r="DC29" s="155">
        <v>39.191899999999997</v>
      </c>
      <c r="DD29" s="154"/>
      <c r="DE29" s="154"/>
      <c r="DF29" s="154"/>
      <c r="DG29" s="155">
        <v>-79.221599999999995</v>
      </c>
      <c r="DH29" s="154"/>
      <c r="DI29" s="154"/>
      <c r="DJ29" s="155">
        <v>-131.80000000000001</v>
      </c>
      <c r="DK29" s="155">
        <v>-130.1</v>
      </c>
      <c r="DL29" s="155">
        <v>30.9787</v>
      </c>
      <c r="DM29" s="155">
        <v>83.7</v>
      </c>
      <c r="DN29" s="155">
        <v>78.445599999999999</v>
      </c>
      <c r="DO29" s="155">
        <v>117.2058</v>
      </c>
      <c r="DP29" s="155">
        <v>82.85</v>
      </c>
      <c r="DQ29" s="155">
        <v>-10.57</v>
      </c>
      <c r="DR29" s="155">
        <v>74.524000000000001</v>
      </c>
      <c r="DS29" s="155">
        <v>80.107100000000003</v>
      </c>
      <c r="DT29" s="155">
        <v>-27.66</v>
      </c>
      <c r="DU29" s="155">
        <v>-28.02</v>
      </c>
      <c r="DV29" s="155">
        <v>139.66999999999999</v>
      </c>
      <c r="DW29" s="155">
        <v>78.87</v>
      </c>
      <c r="DX29" s="155">
        <v>70.545500000000004</v>
      </c>
      <c r="DY29" s="155">
        <v>68.181799999999996</v>
      </c>
      <c r="DZ29" s="155">
        <v>-30.7925</v>
      </c>
      <c r="EA29" s="155">
        <v>-30.190899999999999</v>
      </c>
      <c r="EB29" s="155">
        <v>244.83770000000001</v>
      </c>
      <c r="EC29" s="155">
        <v>194.9332</v>
      </c>
      <c r="ED29" s="155">
        <v>188.72720000000001</v>
      </c>
      <c r="EE29" s="155">
        <v>192.07980000000001</v>
      </c>
      <c r="EF29" s="155">
        <v>78.988500000000002</v>
      </c>
      <c r="EG29" s="155">
        <v>54.116700000000002</v>
      </c>
      <c r="EH29" s="155">
        <v>-32.738999999999997</v>
      </c>
      <c r="EI29" s="155">
        <v>650.25379999999996</v>
      </c>
      <c r="EJ29" s="155">
        <v>57.929600000000001</v>
      </c>
      <c r="EK29" s="154"/>
      <c r="EL29" s="155">
        <v>-32.415799999999997</v>
      </c>
      <c r="EM29" s="155">
        <v>-29.690300000000001</v>
      </c>
      <c r="EN29" s="155">
        <v>0</v>
      </c>
      <c r="EO29" s="155">
        <v>-7.1337999999999999</v>
      </c>
      <c r="EP29" s="155">
        <v>-6.0045000000000002</v>
      </c>
      <c r="EQ29" s="155">
        <v>132.15600000000001</v>
      </c>
      <c r="ER29" s="155">
        <v>-51.520099999999999</v>
      </c>
      <c r="ES29" s="155">
        <v>-52.522399999999998</v>
      </c>
      <c r="ET29" s="155">
        <v>-33.0839</v>
      </c>
      <c r="EU29" s="155">
        <v>0</v>
      </c>
      <c r="EV29" s="155">
        <v>-6.63</v>
      </c>
      <c r="EW29" s="155">
        <v>50.4</v>
      </c>
      <c r="EX29" s="155">
        <v>17.786999999999999</v>
      </c>
      <c r="EY29" s="155">
        <v>-84.665400000000005</v>
      </c>
      <c r="EZ29" s="155">
        <v>-37.308100000000003</v>
      </c>
      <c r="FA29" s="155">
        <v>-36.203000000000003</v>
      </c>
      <c r="FB29" s="155">
        <v>5.8173000000000004</v>
      </c>
      <c r="FC29" s="155">
        <v>-51.624699999999997</v>
      </c>
      <c r="FD29" s="155">
        <v>42.000900000000001</v>
      </c>
      <c r="FE29" s="155">
        <v>24.271799999999999</v>
      </c>
      <c r="FF29" s="154"/>
      <c r="FG29" s="155">
        <v>24.233799999999999</v>
      </c>
      <c r="FH29" s="155">
        <v>35.771599999999999</v>
      </c>
      <c r="FI29" s="155">
        <v>36.211199999999998</v>
      </c>
      <c r="FJ29" s="155">
        <v>35.575699999999998</v>
      </c>
      <c r="FK29" s="155">
        <v>47.222700000000003</v>
      </c>
      <c r="FL29" s="155">
        <v>47.390099999999997</v>
      </c>
      <c r="FM29" s="155">
        <v>-68.489599999999996</v>
      </c>
      <c r="FN29" s="155">
        <v>30.5335</v>
      </c>
      <c r="FO29" s="155">
        <v>29.892399999999999</v>
      </c>
      <c r="FP29" s="155">
        <v>-66.679000000000002</v>
      </c>
      <c r="FQ29" s="155">
        <v>-65.040199999999999</v>
      </c>
      <c r="FR29" s="155">
        <v>-5.008</v>
      </c>
      <c r="FS29" s="155">
        <v>-4.46</v>
      </c>
      <c r="FT29" s="155">
        <v>13.179500000000001</v>
      </c>
      <c r="FU29" s="155">
        <v>1.0562</v>
      </c>
      <c r="FV29" s="155">
        <v>-8.49</v>
      </c>
      <c r="FW29" s="155">
        <v>16.600000000000001</v>
      </c>
      <c r="FX29" s="155">
        <v>0</v>
      </c>
      <c r="FY29" s="154"/>
      <c r="FZ29" s="154"/>
      <c r="GA29" s="154"/>
      <c r="GB29" s="154"/>
      <c r="GC29" s="155">
        <v>45.07</v>
      </c>
      <c r="GD29" s="155">
        <v>66.231399999999994</v>
      </c>
      <c r="GE29" s="155">
        <v>70.478899999999996</v>
      </c>
      <c r="GF29" s="155">
        <v>12.56</v>
      </c>
      <c r="GG29" s="155">
        <v>80.494600000000005</v>
      </c>
      <c r="GH29" s="155">
        <v>15.6</v>
      </c>
      <c r="GI29" s="155">
        <v>0</v>
      </c>
      <c r="GJ29" s="155">
        <v>4.3952999999999998</v>
      </c>
      <c r="GK29" s="155">
        <v>4.5815999999999999</v>
      </c>
      <c r="GL29" s="155">
        <v>2.0112999999999999</v>
      </c>
      <c r="GM29" s="154"/>
      <c r="GN29" s="154"/>
      <c r="GO29" s="154"/>
      <c r="GP29" s="155">
        <v>-17.052099999999999</v>
      </c>
      <c r="GQ29" s="155">
        <v>20.482500000000002</v>
      </c>
      <c r="GR29" s="155">
        <v>17.035</v>
      </c>
      <c r="GS29" s="155">
        <v>56.009599999999999</v>
      </c>
      <c r="GT29" s="155">
        <v>58.3643</v>
      </c>
      <c r="GU29" s="155">
        <v>-149.79650000000001</v>
      </c>
      <c r="GV29" s="155">
        <v>-31.458500000000001</v>
      </c>
      <c r="GW29" s="155">
        <v>10.9171</v>
      </c>
      <c r="GX29" s="155">
        <v>0.16819999999999999</v>
      </c>
      <c r="GY29" s="155">
        <v>2.2763</v>
      </c>
      <c r="GZ29" s="155">
        <v>11.9071</v>
      </c>
      <c r="HA29" s="155">
        <v>11.657299999999999</v>
      </c>
      <c r="HB29" s="155">
        <v>3.8014000000000001</v>
      </c>
      <c r="HC29" s="155">
        <v>67.589100000000002</v>
      </c>
      <c r="HD29" s="155">
        <v>67.377399999999994</v>
      </c>
      <c r="HE29" s="154"/>
      <c r="HF29" s="154"/>
      <c r="HG29" s="155">
        <v>-123.107</v>
      </c>
      <c r="HH29" s="155">
        <v>124.7368</v>
      </c>
      <c r="HI29" s="155">
        <v>59.271500000000003</v>
      </c>
      <c r="HJ29" s="155">
        <v>-62.4116</v>
      </c>
      <c r="HK29" s="155">
        <v>-63.390900000000002</v>
      </c>
      <c r="HL29" s="155">
        <v>-59.05</v>
      </c>
      <c r="HM29" s="155">
        <v>-51.170699999999997</v>
      </c>
      <c r="HN29" s="155">
        <v>80.815799999999996</v>
      </c>
      <c r="HO29" s="155">
        <v>80.3001</v>
      </c>
      <c r="HP29" s="155">
        <v>-42.868499999999997</v>
      </c>
      <c r="HQ29" s="155">
        <v>-42.908200000000001</v>
      </c>
      <c r="HR29" s="155">
        <v>-1.1617999999999999</v>
      </c>
      <c r="HS29" s="155">
        <v>-0.93110000000000004</v>
      </c>
      <c r="HT29" s="155">
        <v>-23.659500000000001</v>
      </c>
      <c r="HU29" s="155">
        <v>-24.315100000000001</v>
      </c>
      <c r="HV29" s="155">
        <v>18.559999999999999</v>
      </c>
      <c r="HW29" s="155">
        <v>18.670000000000002</v>
      </c>
      <c r="HX29" s="155">
        <v>-6.1</v>
      </c>
      <c r="HY29" s="155">
        <v>-5.2</v>
      </c>
      <c r="HZ29" s="155">
        <v>18.315300000000001</v>
      </c>
      <c r="IA29" s="155">
        <v>-60.16</v>
      </c>
      <c r="IB29" s="155">
        <v>-235.67500000000001</v>
      </c>
      <c r="IC29" s="155">
        <v>56.537799999999997</v>
      </c>
      <c r="ID29" s="155">
        <v>55.143599999999999</v>
      </c>
      <c r="IE29" s="155">
        <v>15.1</v>
      </c>
      <c r="IF29" s="155">
        <v>-34.200000000000003</v>
      </c>
      <c r="IG29" s="155">
        <v>2.4</v>
      </c>
      <c r="IH29" s="155">
        <v>3.2</v>
      </c>
      <c r="II29" s="155">
        <v>1.341</v>
      </c>
      <c r="IJ29" s="155">
        <v>1.1037999999999999</v>
      </c>
      <c r="IK29" s="155">
        <v>-54.030500000000004</v>
      </c>
      <c r="IL29" s="155">
        <v>-38.253399999999999</v>
      </c>
      <c r="IM29" s="155">
        <v>-34.788200000000003</v>
      </c>
      <c r="IN29" s="155">
        <v>0</v>
      </c>
      <c r="IO29" s="155">
        <v>-50.930300000000003</v>
      </c>
      <c r="IP29" s="154"/>
      <c r="IQ29" s="155">
        <v>0</v>
      </c>
      <c r="IR29" s="155">
        <v>-104.3741</v>
      </c>
      <c r="IS29" s="155">
        <v>69.409199999999998</v>
      </c>
      <c r="IT29" s="155">
        <v>0</v>
      </c>
      <c r="IU29" s="155">
        <v>169.2028</v>
      </c>
      <c r="IV29" s="155">
        <v>169.08699999999999</v>
      </c>
      <c r="IW29" s="155">
        <v>105.5234</v>
      </c>
      <c r="IX29" s="155">
        <v>38.569099999999999</v>
      </c>
      <c r="IY29" s="155">
        <v>-71.4221</v>
      </c>
      <c r="IZ29" s="155">
        <v>-21.1416</v>
      </c>
      <c r="JA29" s="155">
        <v>24.797000000000001</v>
      </c>
      <c r="JB29" s="155">
        <v>-5.3243</v>
      </c>
      <c r="JC29" s="155">
        <v>22.622</v>
      </c>
      <c r="JD29" s="155">
        <v>3.84</v>
      </c>
      <c r="JE29" s="155">
        <v>0.94499999999999995</v>
      </c>
      <c r="JF29" s="155">
        <v>0.94099999999999995</v>
      </c>
      <c r="JG29" s="155">
        <v>-4.08</v>
      </c>
      <c r="JH29" s="155">
        <v>-14</v>
      </c>
      <c r="JI29" s="154"/>
      <c r="JJ29" s="155">
        <v>14.241199999999999</v>
      </c>
      <c r="JK29" s="155">
        <v>-6.2973999999999997</v>
      </c>
      <c r="JL29" s="155">
        <v>-38.527500000000003</v>
      </c>
      <c r="JM29" s="155">
        <v>1.8</v>
      </c>
      <c r="JN29" s="154"/>
      <c r="JO29" s="155">
        <v>26.824000000000002</v>
      </c>
      <c r="JP29" s="154"/>
      <c r="JQ29" s="154"/>
      <c r="JR29" s="155">
        <v>52.512900000000002</v>
      </c>
      <c r="JS29" s="155">
        <v>51.430199999999999</v>
      </c>
      <c r="JT29" s="155">
        <v>50.826500000000003</v>
      </c>
      <c r="JU29" s="154"/>
      <c r="JV29" s="155">
        <v>34.4</v>
      </c>
      <c r="JW29" s="155">
        <v>13.0291</v>
      </c>
      <c r="JX29" s="155">
        <v>8.32</v>
      </c>
      <c r="JY29" s="154"/>
      <c r="JZ29" s="155">
        <v>-53.3596</v>
      </c>
      <c r="KA29" s="155">
        <v>81.443100000000001</v>
      </c>
      <c r="KB29" s="155">
        <v>61.3735</v>
      </c>
      <c r="KC29" s="155">
        <v>-51.598199999999999</v>
      </c>
      <c r="KD29" s="155">
        <v>-80.283500000000004</v>
      </c>
      <c r="KE29" s="155">
        <v>49.835599999999999</v>
      </c>
      <c r="KF29" s="155">
        <v>29.0824</v>
      </c>
      <c r="KG29" s="155">
        <v>-47.7</v>
      </c>
      <c r="KH29" s="155">
        <v>49.4</v>
      </c>
      <c r="KI29" s="155">
        <v>-66.877300000000005</v>
      </c>
      <c r="KJ29" s="155">
        <v>211.47989999999999</v>
      </c>
    </row>
    <row r="30" spans="1:296" ht="18" customHeight="1" x14ac:dyDescent="0.35">
      <c r="A30" s="151" t="s">
        <v>100</v>
      </c>
      <c r="B30" s="151" t="s">
        <v>821</v>
      </c>
      <c r="C30" s="154">
        <v>0</v>
      </c>
      <c r="D30" s="154">
        <v>0</v>
      </c>
      <c r="E30" s="155">
        <v>20.2669</v>
      </c>
      <c r="F30" s="155">
        <v>-29.126200000000001</v>
      </c>
      <c r="G30" s="155">
        <v>-29.124300000000002</v>
      </c>
      <c r="H30" s="155">
        <v>42.341000000000001</v>
      </c>
      <c r="I30" s="154"/>
      <c r="J30" s="155">
        <v>68.757199999999997</v>
      </c>
      <c r="K30" s="155">
        <v>-157.35560000000001</v>
      </c>
      <c r="L30" s="155">
        <v>78.221299999999999</v>
      </c>
      <c r="M30" s="155">
        <v>39.7348</v>
      </c>
      <c r="N30" s="155">
        <v>38.82</v>
      </c>
      <c r="O30" s="155">
        <v>-31.08</v>
      </c>
      <c r="P30" s="155">
        <v>-82.448999999999998</v>
      </c>
      <c r="Q30" s="155">
        <v>77</v>
      </c>
      <c r="R30" s="155">
        <v>24.012</v>
      </c>
      <c r="S30" s="155">
        <v>-74.8</v>
      </c>
      <c r="T30" s="155">
        <v>9.8180999999999994</v>
      </c>
      <c r="U30" s="155">
        <v>102.2564</v>
      </c>
      <c r="V30" s="155">
        <v>14.7072</v>
      </c>
      <c r="W30" s="155">
        <v>15.0397</v>
      </c>
      <c r="X30" s="155">
        <v>24.555</v>
      </c>
      <c r="Y30" s="155">
        <v>7.5730000000000004</v>
      </c>
      <c r="Z30" s="155">
        <v>5.6620999999999997</v>
      </c>
      <c r="AA30" s="155">
        <v>7.8935000000000004</v>
      </c>
      <c r="AB30" s="154"/>
      <c r="AC30" s="154"/>
      <c r="AD30" s="155">
        <v>-94.69</v>
      </c>
      <c r="AE30" s="155">
        <v>-94.61</v>
      </c>
      <c r="AF30" s="154"/>
      <c r="AG30" s="155">
        <v>31.08</v>
      </c>
      <c r="AH30" s="155">
        <v>81.400000000000006</v>
      </c>
      <c r="AI30" s="155">
        <v>10.282999999999999</v>
      </c>
      <c r="AJ30" s="155">
        <v>0.188</v>
      </c>
      <c r="AK30" s="154"/>
      <c r="AL30" s="155">
        <v>-80.790000000000006</v>
      </c>
      <c r="AM30" s="155">
        <v>-71.86</v>
      </c>
      <c r="AN30" s="155">
        <v>81.08</v>
      </c>
      <c r="AO30" s="155">
        <v>82.06</v>
      </c>
      <c r="AP30" s="155">
        <v>10.1587</v>
      </c>
      <c r="AQ30" s="155">
        <v>10.742100000000001</v>
      </c>
      <c r="AR30" s="155">
        <v>79.462900000000005</v>
      </c>
      <c r="AS30" s="155">
        <v>82.374300000000005</v>
      </c>
      <c r="AT30" s="155">
        <v>62.355699999999999</v>
      </c>
      <c r="AU30" s="155">
        <v>-71.962800000000001</v>
      </c>
      <c r="AV30" s="155">
        <v>-70.870999999999995</v>
      </c>
      <c r="AW30" s="155">
        <v>31.252700000000001</v>
      </c>
      <c r="AX30" s="155">
        <v>28.122499999999999</v>
      </c>
      <c r="AY30" s="155">
        <v>101.101</v>
      </c>
      <c r="AZ30" s="155">
        <v>104.1156</v>
      </c>
      <c r="BA30" s="155">
        <v>-17.470600000000001</v>
      </c>
      <c r="BB30" s="155">
        <v>-11.802300000000001</v>
      </c>
      <c r="BC30" s="155">
        <v>-551.13710000000003</v>
      </c>
      <c r="BD30" s="155">
        <v>-12.878500000000001</v>
      </c>
      <c r="BE30" s="155">
        <v>-13.5</v>
      </c>
      <c r="BF30" s="155">
        <v>-13.8</v>
      </c>
      <c r="BG30" s="155">
        <v>77.707599999999999</v>
      </c>
      <c r="BH30" s="155">
        <v>75.5989</v>
      </c>
      <c r="BI30" s="155">
        <v>-5.4234999999999998</v>
      </c>
      <c r="BJ30" s="154"/>
      <c r="BK30" s="155">
        <v>-60.862699999999997</v>
      </c>
      <c r="BL30" s="155">
        <v>12.591900000000001</v>
      </c>
      <c r="BM30" s="155">
        <v>9.8867999999999991</v>
      </c>
      <c r="BN30" s="155">
        <v>6.7457000000000003</v>
      </c>
      <c r="BO30" s="155">
        <v>580.43129999999996</v>
      </c>
      <c r="BP30" s="155">
        <v>215.15539999999999</v>
      </c>
      <c r="BQ30" s="155">
        <v>212.98859999999999</v>
      </c>
      <c r="BR30" s="155">
        <v>-628.82029999999997</v>
      </c>
      <c r="BS30" s="155">
        <v>695.08969999999999</v>
      </c>
      <c r="BT30" s="154"/>
      <c r="BU30" s="155">
        <v>-130.99950000000001</v>
      </c>
      <c r="BV30" s="155">
        <v>133.3126</v>
      </c>
      <c r="BW30" s="155">
        <v>116.7508</v>
      </c>
      <c r="BX30" s="155">
        <v>28.87</v>
      </c>
      <c r="BY30" s="155">
        <v>31.27</v>
      </c>
      <c r="BZ30" s="155">
        <v>74.680000000000007</v>
      </c>
      <c r="CA30" s="155">
        <v>88.84</v>
      </c>
      <c r="CB30" s="155">
        <v>-49.961799999999997</v>
      </c>
      <c r="CC30" s="155">
        <v>-49.158099999999997</v>
      </c>
      <c r="CD30" s="155">
        <v>124.2848</v>
      </c>
      <c r="CE30" s="155">
        <v>126.7119</v>
      </c>
      <c r="CF30" s="155">
        <v>24.806999999999999</v>
      </c>
      <c r="CG30" s="155">
        <v>-225.83189999999999</v>
      </c>
      <c r="CH30" s="155">
        <v>-225.1799</v>
      </c>
      <c r="CI30" s="155">
        <v>15.571199999999999</v>
      </c>
      <c r="CJ30" s="154"/>
      <c r="CK30" s="154"/>
      <c r="CL30" s="154"/>
      <c r="CM30" s="155">
        <v>141.1</v>
      </c>
      <c r="CN30" s="155">
        <v>128.1</v>
      </c>
      <c r="CO30" s="155">
        <v>-20.78</v>
      </c>
      <c r="CP30" s="155">
        <v>32.812100000000001</v>
      </c>
      <c r="CQ30" s="155">
        <v>31.7699</v>
      </c>
      <c r="CR30" s="155">
        <v>32.266300000000001</v>
      </c>
      <c r="CS30" s="155">
        <v>65.424700000000001</v>
      </c>
      <c r="CT30" s="155">
        <v>66.280500000000004</v>
      </c>
      <c r="CU30" s="155">
        <v>1</v>
      </c>
      <c r="CV30" s="155">
        <v>-139.4213</v>
      </c>
      <c r="CW30" s="155">
        <v>17.4297</v>
      </c>
      <c r="CX30" s="155">
        <v>13.7058</v>
      </c>
      <c r="CY30" s="155">
        <v>84.01</v>
      </c>
      <c r="CZ30" s="155">
        <v>45.24</v>
      </c>
      <c r="DA30" s="155">
        <v>64.460400000000007</v>
      </c>
      <c r="DB30" s="155">
        <v>61.527999999999999</v>
      </c>
      <c r="DC30" s="155">
        <v>39.3934</v>
      </c>
      <c r="DD30" s="154"/>
      <c r="DE30" s="154"/>
      <c r="DF30" s="154"/>
      <c r="DG30" s="155">
        <v>-68.078199999999995</v>
      </c>
      <c r="DH30" s="154"/>
      <c r="DI30" s="154"/>
      <c r="DJ30" s="155">
        <v>-132.30000000000001</v>
      </c>
      <c r="DK30" s="155">
        <v>-131.9</v>
      </c>
      <c r="DL30" s="155">
        <v>31.7422</v>
      </c>
      <c r="DM30" s="155">
        <v>85.5</v>
      </c>
      <c r="DN30" s="155">
        <v>78.445599999999999</v>
      </c>
      <c r="DO30" s="155">
        <v>120.7214</v>
      </c>
      <c r="DP30" s="155">
        <v>85.42</v>
      </c>
      <c r="DQ30" s="155">
        <v>-9.9600000000000009</v>
      </c>
      <c r="DR30" s="155">
        <v>73.1755</v>
      </c>
      <c r="DS30" s="155">
        <v>67.152600000000007</v>
      </c>
      <c r="DT30" s="155">
        <v>-29.21</v>
      </c>
      <c r="DU30" s="155">
        <v>-29.66</v>
      </c>
      <c r="DV30" s="155">
        <v>143.22999999999999</v>
      </c>
      <c r="DW30" s="155">
        <v>80.44</v>
      </c>
      <c r="DX30" s="155">
        <v>68.581800000000001</v>
      </c>
      <c r="DY30" s="155">
        <v>65.618200000000002</v>
      </c>
      <c r="DZ30" s="155">
        <v>-33.4407</v>
      </c>
      <c r="EA30" s="155">
        <v>-33.654499999999999</v>
      </c>
      <c r="EB30" s="155">
        <v>241.55449999999999</v>
      </c>
      <c r="EC30" s="155">
        <v>187.34479999999999</v>
      </c>
      <c r="ED30" s="155">
        <v>182.25569999999999</v>
      </c>
      <c r="EE30" s="155">
        <v>185.45070000000001</v>
      </c>
      <c r="EF30" s="155">
        <v>96.337800000000001</v>
      </c>
      <c r="EG30" s="155">
        <v>76.033299999999997</v>
      </c>
      <c r="EH30" s="155">
        <v>-32.764000000000003</v>
      </c>
      <c r="EI30" s="155">
        <v>634.99519999999995</v>
      </c>
      <c r="EJ30" s="155">
        <v>13.589700000000001</v>
      </c>
      <c r="EK30" s="154"/>
      <c r="EL30" s="155">
        <v>-33.295999999999999</v>
      </c>
      <c r="EM30" s="155">
        <v>-30.4404</v>
      </c>
      <c r="EN30" s="155">
        <v>0</v>
      </c>
      <c r="EO30" s="155">
        <v>-17.2331</v>
      </c>
      <c r="EP30" s="155">
        <v>-16.8279</v>
      </c>
      <c r="EQ30" s="155">
        <v>164.41200000000001</v>
      </c>
      <c r="ER30" s="155">
        <v>-58.9559</v>
      </c>
      <c r="ES30" s="155">
        <v>-60.044499999999999</v>
      </c>
      <c r="ET30" s="155">
        <v>-34.119900000000001</v>
      </c>
      <c r="EU30" s="155">
        <v>0</v>
      </c>
      <c r="EV30" s="155">
        <v>-16.350000000000001</v>
      </c>
      <c r="EW30" s="155">
        <v>115.2</v>
      </c>
      <c r="EX30" s="155">
        <v>18.042300000000001</v>
      </c>
      <c r="EY30" s="155">
        <v>-105.4837</v>
      </c>
      <c r="EZ30" s="155">
        <v>-36.0428</v>
      </c>
      <c r="FA30" s="155">
        <v>-35.342399999999998</v>
      </c>
      <c r="FB30" s="155">
        <v>5.1639999999999997</v>
      </c>
      <c r="FC30" s="155">
        <v>-73.959500000000006</v>
      </c>
      <c r="FD30" s="155">
        <v>42.505600000000001</v>
      </c>
      <c r="FE30" s="155">
        <v>23.959900000000001</v>
      </c>
      <c r="FF30" s="154"/>
      <c r="FG30" s="155">
        <v>23.938199999999998</v>
      </c>
      <c r="FH30" s="155">
        <v>36.509700000000002</v>
      </c>
      <c r="FI30" s="155">
        <v>36.847200000000001</v>
      </c>
      <c r="FJ30" s="155">
        <v>35.734400000000001</v>
      </c>
      <c r="FK30" s="155">
        <v>48.729799999999997</v>
      </c>
      <c r="FL30" s="155">
        <v>49.567100000000003</v>
      </c>
      <c r="FM30" s="155">
        <v>-61.791400000000003</v>
      </c>
      <c r="FN30" s="155">
        <v>35.773400000000002</v>
      </c>
      <c r="FO30" s="155">
        <v>35.116500000000002</v>
      </c>
      <c r="FP30" s="155">
        <v>-65.674400000000006</v>
      </c>
      <c r="FQ30" s="155">
        <v>-59.643999999999998</v>
      </c>
      <c r="FR30" s="155">
        <v>-1.7047000000000001</v>
      </c>
      <c r="FS30" s="155">
        <v>-1.3</v>
      </c>
      <c r="FT30" s="155">
        <v>13.4725</v>
      </c>
      <c r="FU30" s="155">
        <v>1.0915999999999999</v>
      </c>
      <c r="FV30" s="155">
        <v>-8.7799999999999994</v>
      </c>
      <c r="FW30" s="155">
        <v>17.329999999999998</v>
      </c>
      <c r="FX30" s="154"/>
      <c r="FY30" s="154"/>
      <c r="FZ30" s="154"/>
      <c r="GA30" s="154"/>
      <c r="GB30" s="154"/>
      <c r="GC30" s="155">
        <v>46.58</v>
      </c>
      <c r="GD30" s="155">
        <v>59.310699999999997</v>
      </c>
      <c r="GE30" s="155">
        <v>65.749399999999994</v>
      </c>
      <c r="GF30" s="155">
        <v>12.43</v>
      </c>
      <c r="GG30" s="155">
        <v>81.590800000000002</v>
      </c>
      <c r="GH30" s="155">
        <v>17.2</v>
      </c>
      <c r="GI30" s="155">
        <v>0</v>
      </c>
      <c r="GJ30" s="155">
        <v>4.6074999999999999</v>
      </c>
      <c r="GK30" s="155">
        <v>4.8654999999999999</v>
      </c>
      <c r="GL30" s="155">
        <v>2.1248999999999998</v>
      </c>
      <c r="GM30" s="154"/>
      <c r="GN30" s="154"/>
      <c r="GO30" s="155">
        <v>-17.736000000000001</v>
      </c>
      <c r="GP30" s="155">
        <v>-17.724</v>
      </c>
      <c r="GQ30" s="155">
        <v>21.036799999999999</v>
      </c>
      <c r="GR30" s="155">
        <v>18.580500000000001</v>
      </c>
      <c r="GS30" s="155">
        <v>55.639800000000001</v>
      </c>
      <c r="GT30" s="155">
        <v>57.965899999999998</v>
      </c>
      <c r="GU30" s="155">
        <v>-155.24449999999999</v>
      </c>
      <c r="GV30" s="155">
        <v>-32.235100000000003</v>
      </c>
      <c r="GW30" s="155">
        <v>10.841799999999999</v>
      </c>
      <c r="GX30" s="155">
        <v>-0.48949999999999999</v>
      </c>
      <c r="GY30" s="155">
        <v>2.8250000000000002</v>
      </c>
      <c r="GZ30" s="155">
        <v>12.0731</v>
      </c>
      <c r="HA30" s="155">
        <v>11.636200000000001</v>
      </c>
      <c r="HB30" s="155">
        <v>4</v>
      </c>
      <c r="HC30" s="155">
        <v>43.6295</v>
      </c>
      <c r="HD30" s="155">
        <v>44.469799999999999</v>
      </c>
      <c r="HE30" s="154"/>
      <c r="HF30" s="154"/>
      <c r="HG30" s="155">
        <v>-128.4785</v>
      </c>
      <c r="HH30" s="155">
        <v>126.91160000000001</v>
      </c>
      <c r="HI30" s="155">
        <v>29.259</v>
      </c>
      <c r="HJ30" s="155">
        <v>-43.819699999999997</v>
      </c>
      <c r="HK30" s="155">
        <v>-45.337600000000002</v>
      </c>
      <c r="HL30" s="155">
        <v>-62.812100000000001</v>
      </c>
      <c r="HM30" s="155">
        <v>-53.096699999999998</v>
      </c>
      <c r="HN30" s="155">
        <v>76.099299999999999</v>
      </c>
      <c r="HO30" s="155">
        <v>77.289400000000001</v>
      </c>
      <c r="HP30" s="155">
        <v>0</v>
      </c>
      <c r="HQ30" s="155">
        <v>0</v>
      </c>
      <c r="HR30" s="155">
        <v>1.2552000000000001</v>
      </c>
      <c r="HS30" s="155">
        <v>0.42020000000000002</v>
      </c>
      <c r="HT30" s="155">
        <v>-22.789000000000001</v>
      </c>
      <c r="HU30" s="155">
        <v>-22.984300000000001</v>
      </c>
      <c r="HV30" s="155">
        <v>-6.29</v>
      </c>
      <c r="HW30" s="155">
        <v>-6.26</v>
      </c>
      <c r="HX30" s="155">
        <v>-6.5</v>
      </c>
      <c r="HY30" s="155">
        <v>-7.3</v>
      </c>
      <c r="HZ30" s="155">
        <v>18.501100000000001</v>
      </c>
      <c r="IA30" s="155">
        <v>-66.56</v>
      </c>
      <c r="IB30" s="155">
        <v>-232.5866</v>
      </c>
      <c r="IC30" s="155">
        <v>55.370100000000001</v>
      </c>
      <c r="ID30" s="155">
        <v>55.422499999999999</v>
      </c>
      <c r="IE30" s="155">
        <v>15.1</v>
      </c>
      <c r="IF30" s="155">
        <v>-36.700000000000003</v>
      </c>
      <c r="IG30" s="155">
        <v>0.5</v>
      </c>
      <c r="IH30" s="155">
        <v>0.6</v>
      </c>
      <c r="II30" s="154"/>
      <c r="IJ30" s="154"/>
      <c r="IK30" s="155">
        <v>-20.622199999999999</v>
      </c>
      <c r="IL30" s="155">
        <v>8.4992000000000001</v>
      </c>
      <c r="IM30" s="155">
        <v>-108.0489</v>
      </c>
      <c r="IN30" s="155">
        <v>0</v>
      </c>
      <c r="IO30" s="155">
        <v>-51.672600000000003</v>
      </c>
      <c r="IP30" s="154"/>
      <c r="IQ30" s="154"/>
      <c r="IR30" s="155">
        <v>-150.80529999999999</v>
      </c>
      <c r="IS30" s="155">
        <v>115.9419</v>
      </c>
      <c r="IT30" s="155">
        <v>0</v>
      </c>
      <c r="IU30" s="155">
        <v>192.5633</v>
      </c>
      <c r="IV30" s="155">
        <v>192.40600000000001</v>
      </c>
      <c r="IW30" s="155">
        <v>148.2406</v>
      </c>
      <c r="IX30" s="155">
        <v>117.5262</v>
      </c>
      <c r="IY30" s="155">
        <v>-114.7629</v>
      </c>
      <c r="IZ30" s="155">
        <v>4.5242000000000004</v>
      </c>
      <c r="JA30" s="155">
        <v>-5.2817999999999996</v>
      </c>
      <c r="JB30" s="155">
        <v>-5.8517000000000001</v>
      </c>
      <c r="JC30" s="155">
        <v>24.951000000000001</v>
      </c>
      <c r="JD30" s="155">
        <v>4.5599999999999996</v>
      </c>
      <c r="JE30" s="155">
        <v>0.93100000000000005</v>
      </c>
      <c r="JF30" s="155">
        <v>0.92500000000000004</v>
      </c>
      <c r="JG30" s="155">
        <v>-4.5599999999999996</v>
      </c>
      <c r="JH30" s="155">
        <v>-13.68</v>
      </c>
      <c r="JI30" s="154"/>
      <c r="JJ30" s="155">
        <v>14.210699999999999</v>
      </c>
      <c r="JK30" s="155">
        <v>-4.2465999999999999</v>
      </c>
      <c r="JL30" s="155">
        <v>-38.731999999999999</v>
      </c>
      <c r="JM30" s="155">
        <v>-0.2</v>
      </c>
      <c r="JN30" s="154"/>
      <c r="JO30" s="155">
        <v>25.332999999999998</v>
      </c>
      <c r="JP30" s="154"/>
      <c r="JQ30" s="154"/>
      <c r="JR30" s="155">
        <v>50.91</v>
      </c>
      <c r="JS30" s="155">
        <v>51.150500000000001</v>
      </c>
      <c r="JT30" s="155">
        <v>49.623800000000003</v>
      </c>
      <c r="JU30" s="154"/>
      <c r="JV30" s="155">
        <v>37.1</v>
      </c>
      <c r="JW30" s="155">
        <v>12.744199999999999</v>
      </c>
      <c r="JX30" s="155">
        <v>7.93</v>
      </c>
      <c r="JY30" s="154"/>
      <c r="JZ30" s="155">
        <v>-55.460999999999999</v>
      </c>
      <c r="KA30" s="155">
        <v>83.957300000000004</v>
      </c>
      <c r="KB30" s="155">
        <v>64.843400000000003</v>
      </c>
      <c r="KC30" s="155">
        <v>-55.412199999999999</v>
      </c>
      <c r="KD30" s="155">
        <v>-82.337999999999994</v>
      </c>
      <c r="KE30" s="155">
        <v>53.131100000000004</v>
      </c>
      <c r="KF30" s="155">
        <v>28.408799999999999</v>
      </c>
      <c r="KG30" s="155">
        <v>-49.8</v>
      </c>
      <c r="KH30" s="155">
        <v>50</v>
      </c>
      <c r="KI30" s="155">
        <v>-100.2996</v>
      </c>
      <c r="KJ30" s="155">
        <v>239.61160000000001</v>
      </c>
    </row>
    <row r="31" spans="1:296" ht="18" customHeight="1" x14ac:dyDescent="0.35">
      <c r="A31" s="151" t="s">
        <v>100</v>
      </c>
      <c r="B31" s="151" t="s">
        <v>822</v>
      </c>
      <c r="C31" s="154">
        <v>0</v>
      </c>
      <c r="D31" s="154">
        <v>0</v>
      </c>
      <c r="E31" s="155">
        <v>20.4636</v>
      </c>
      <c r="F31" s="155">
        <v>-29.4421</v>
      </c>
      <c r="G31" s="155">
        <v>-28.4253</v>
      </c>
      <c r="H31" s="155">
        <v>39.704300000000003</v>
      </c>
      <c r="I31" s="154"/>
      <c r="J31" s="155">
        <v>69.0946</v>
      </c>
      <c r="K31" s="155">
        <v>-161.05359999999999</v>
      </c>
      <c r="L31" s="155">
        <v>80.177300000000002</v>
      </c>
      <c r="M31" s="155">
        <v>40.594799999999999</v>
      </c>
      <c r="N31" s="155">
        <v>39.549300000000002</v>
      </c>
      <c r="O31" s="155">
        <v>-31.08</v>
      </c>
      <c r="P31" s="155">
        <v>-85.332999999999998</v>
      </c>
      <c r="Q31" s="155">
        <v>77</v>
      </c>
      <c r="R31" s="155">
        <v>24.012</v>
      </c>
      <c r="S31" s="155">
        <v>-77</v>
      </c>
      <c r="T31" s="155">
        <v>9.9001000000000001</v>
      </c>
      <c r="U31" s="155">
        <v>102.3466</v>
      </c>
      <c r="V31" s="155">
        <v>14.9955</v>
      </c>
      <c r="W31" s="155">
        <v>15.1044</v>
      </c>
      <c r="X31" s="155">
        <v>25.416399999999999</v>
      </c>
      <c r="Y31" s="155">
        <v>7.2484000000000002</v>
      </c>
      <c r="Z31" s="155">
        <v>5.5025000000000004</v>
      </c>
      <c r="AA31" s="155">
        <v>8.3148</v>
      </c>
      <c r="AB31" s="154"/>
      <c r="AC31" s="154"/>
      <c r="AD31" s="155">
        <v>-96.66</v>
      </c>
      <c r="AE31" s="155">
        <v>-96.81</v>
      </c>
      <c r="AF31" s="154"/>
      <c r="AG31" s="155">
        <v>31.08</v>
      </c>
      <c r="AH31" s="155">
        <v>81.400000000000006</v>
      </c>
      <c r="AI31" s="155">
        <v>10.832000000000001</v>
      </c>
      <c r="AJ31" s="155">
        <v>0.19400000000000001</v>
      </c>
      <c r="AK31" s="154"/>
      <c r="AL31" s="155">
        <v>-84.4</v>
      </c>
      <c r="AM31" s="155">
        <v>-71.72</v>
      </c>
      <c r="AN31" s="155">
        <v>85.18</v>
      </c>
      <c r="AO31" s="155">
        <v>85.48</v>
      </c>
      <c r="AP31" s="155">
        <v>9.7835000000000001</v>
      </c>
      <c r="AQ31" s="155">
        <v>10.8889</v>
      </c>
      <c r="AR31" s="155">
        <v>82.214600000000004</v>
      </c>
      <c r="AS31" s="155">
        <v>85.494799999999998</v>
      </c>
      <c r="AT31" s="155">
        <v>62.091200000000001</v>
      </c>
      <c r="AU31" s="155">
        <v>-75.535700000000006</v>
      </c>
      <c r="AV31" s="155">
        <v>-75.526300000000006</v>
      </c>
      <c r="AW31" s="155">
        <v>21.955200000000001</v>
      </c>
      <c r="AX31" s="155">
        <v>29.615500000000001</v>
      </c>
      <c r="AY31" s="155">
        <v>100.8253</v>
      </c>
      <c r="AZ31" s="155">
        <v>104.5988</v>
      </c>
      <c r="BA31" s="155">
        <v>-4.5801999999999996</v>
      </c>
      <c r="BB31" s="155">
        <v>-6.8792999999999997</v>
      </c>
      <c r="BC31" s="155">
        <v>-568.72490000000005</v>
      </c>
      <c r="BD31" s="155">
        <v>-22.6586</v>
      </c>
      <c r="BE31" s="155">
        <v>-9.1</v>
      </c>
      <c r="BF31" s="155">
        <v>-9</v>
      </c>
      <c r="BG31" s="155">
        <v>82.221699999999998</v>
      </c>
      <c r="BH31" s="155">
        <v>80.441000000000003</v>
      </c>
      <c r="BI31" s="155">
        <v>-5.4207000000000001</v>
      </c>
      <c r="BJ31" s="154"/>
      <c r="BK31" s="155">
        <v>-63.587299999999999</v>
      </c>
      <c r="BL31" s="155">
        <v>12.972799999999999</v>
      </c>
      <c r="BM31" s="155">
        <v>9.6272000000000002</v>
      </c>
      <c r="BN31" s="155">
        <v>6.5915999999999997</v>
      </c>
      <c r="BO31" s="155">
        <v>605.15139999999997</v>
      </c>
      <c r="BP31" s="155">
        <v>215.82679999999999</v>
      </c>
      <c r="BQ31" s="155">
        <v>215.8879</v>
      </c>
      <c r="BR31" s="155">
        <v>-631.68769999999995</v>
      </c>
      <c r="BS31" s="155">
        <v>710.87990000000002</v>
      </c>
      <c r="BT31" s="154"/>
      <c r="BU31" s="155">
        <v>-131.77199999999999</v>
      </c>
      <c r="BV31" s="155">
        <v>133.60050000000001</v>
      </c>
      <c r="BW31" s="154"/>
      <c r="BX31" s="155">
        <v>29.23</v>
      </c>
      <c r="BY31" s="155">
        <v>32.18</v>
      </c>
      <c r="BZ31" s="155">
        <v>76.319999999999993</v>
      </c>
      <c r="CA31" s="155">
        <v>89.88</v>
      </c>
      <c r="CB31" s="155">
        <v>-49.693899999999999</v>
      </c>
      <c r="CC31" s="155">
        <v>-49.426000000000002</v>
      </c>
      <c r="CD31" s="155">
        <v>124.78440000000001</v>
      </c>
      <c r="CE31" s="155">
        <v>126.75539999999999</v>
      </c>
      <c r="CF31" s="155">
        <v>23.329599999999999</v>
      </c>
      <c r="CG31" s="155">
        <v>-232.46340000000001</v>
      </c>
      <c r="CH31" s="155">
        <v>-232.72450000000001</v>
      </c>
      <c r="CI31" s="155">
        <v>16.345300000000002</v>
      </c>
      <c r="CJ31" s="154"/>
      <c r="CK31" s="154"/>
      <c r="CL31" s="154"/>
      <c r="CM31" s="155">
        <v>144.1</v>
      </c>
      <c r="CN31" s="155">
        <v>131.1</v>
      </c>
      <c r="CO31" s="155">
        <v>-21.24</v>
      </c>
      <c r="CP31" s="155">
        <v>32.19</v>
      </c>
      <c r="CQ31" s="155">
        <v>31.2287</v>
      </c>
      <c r="CR31" s="155">
        <v>32.291499999999999</v>
      </c>
      <c r="CS31" s="155">
        <v>66.976699999999994</v>
      </c>
      <c r="CT31" s="155">
        <v>65.689899999999994</v>
      </c>
      <c r="CU31" s="155">
        <v>1</v>
      </c>
      <c r="CV31" s="155">
        <v>-140.0489</v>
      </c>
      <c r="CW31" s="155">
        <v>19.798300000000001</v>
      </c>
      <c r="CX31" s="155">
        <v>14.615399999999999</v>
      </c>
      <c r="CY31" s="155">
        <v>85.4</v>
      </c>
      <c r="CZ31" s="155">
        <v>45.8</v>
      </c>
      <c r="DA31" s="155">
        <v>65.866699999999994</v>
      </c>
      <c r="DB31" s="155">
        <v>62.992899999999999</v>
      </c>
      <c r="DC31" s="155">
        <v>40.262999999999998</v>
      </c>
      <c r="DD31" s="154"/>
      <c r="DE31" s="154"/>
      <c r="DF31" s="154"/>
      <c r="DG31" s="155">
        <v>-77.510000000000005</v>
      </c>
      <c r="DH31" s="154"/>
      <c r="DI31" s="154"/>
      <c r="DJ31" s="155">
        <v>-133.80000000000001</v>
      </c>
      <c r="DK31" s="155">
        <v>-134.80000000000001</v>
      </c>
      <c r="DL31" s="155">
        <v>31.681799999999999</v>
      </c>
      <c r="DM31" s="155">
        <v>87.5</v>
      </c>
      <c r="DN31" s="155">
        <v>81.263499999999993</v>
      </c>
      <c r="DO31" s="155">
        <v>122.47920000000001</v>
      </c>
      <c r="DP31" s="155">
        <v>87.24</v>
      </c>
      <c r="DQ31" s="155">
        <v>-10.89</v>
      </c>
      <c r="DR31" s="155">
        <v>74.492999999999995</v>
      </c>
      <c r="DS31" s="155">
        <v>75.534300000000002</v>
      </c>
      <c r="DT31" s="155">
        <v>-29.07</v>
      </c>
      <c r="DU31" s="155">
        <v>-29.33</v>
      </c>
      <c r="DV31" s="155">
        <v>147.53</v>
      </c>
      <c r="DW31" s="155">
        <v>81.41</v>
      </c>
      <c r="DX31" s="155">
        <v>77.599999999999994</v>
      </c>
      <c r="DY31" s="155">
        <v>75.763599999999997</v>
      </c>
      <c r="DZ31" s="155">
        <v>-30.456700000000001</v>
      </c>
      <c r="EA31" s="155">
        <v>-30.118200000000002</v>
      </c>
      <c r="EB31" s="155">
        <v>251.5069</v>
      </c>
      <c r="EC31" s="155">
        <v>198.80840000000001</v>
      </c>
      <c r="ED31" s="155">
        <v>192.91120000000001</v>
      </c>
      <c r="EE31" s="155">
        <v>195.86789999999999</v>
      </c>
      <c r="EF31" s="155">
        <v>89.360399999999998</v>
      </c>
      <c r="EG31" s="155">
        <v>67.549199999999999</v>
      </c>
      <c r="EH31" s="155">
        <v>-33.274999999999999</v>
      </c>
      <c r="EI31" s="155">
        <v>647.77739999999994</v>
      </c>
      <c r="EJ31" s="155">
        <v>15.092499999999999</v>
      </c>
      <c r="EK31" s="154"/>
      <c r="EL31" s="155">
        <v>-33.637099999999997</v>
      </c>
      <c r="EM31" s="155">
        <v>-31.6678</v>
      </c>
      <c r="EN31" s="155">
        <v>14.788500000000001</v>
      </c>
      <c r="EO31" s="155">
        <v>-35.783099999999997</v>
      </c>
      <c r="EP31" s="155">
        <v>-33.722999999999999</v>
      </c>
      <c r="EQ31" s="155">
        <v>167.48400000000001</v>
      </c>
      <c r="ER31" s="155">
        <v>-49.970599999999997</v>
      </c>
      <c r="ES31" s="155">
        <v>-50.920400000000001</v>
      </c>
      <c r="ET31" s="155">
        <v>-24.501899999999999</v>
      </c>
      <c r="EU31" s="155">
        <v>0</v>
      </c>
      <c r="EV31" s="155">
        <v>-18.04</v>
      </c>
      <c r="EW31" s="155">
        <v>99.8</v>
      </c>
      <c r="EX31" s="155">
        <v>18.435199999999998</v>
      </c>
      <c r="EY31" s="155">
        <v>-143.2227</v>
      </c>
      <c r="EZ31" s="155">
        <v>-36.491199999999999</v>
      </c>
      <c r="FA31" s="155">
        <v>-35.569400000000002</v>
      </c>
      <c r="FB31" s="155">
        <v>4.3090999999999999</v>
      </c>
      <c r="FC31" s="155">
        <v>-65.909300000000002</v>
      </c>
      <c r="FD31" s="155">
        <v>34.734400000000001</v>
      </c>
      <c r="FE31" s="155">
        <v>23.671099999999999</v>
      </c>
      <c r="FF31" s="154"/>
      <c r="FG31" s="155">
        <v>23.698</v>
      </c>
      <c r="FH31" s="155">
        <v>35.772300000000001</v>
      </c>
      <c r="FI31" s="155">
        <v>36.166899999999998</v>
      </c>
      <c r="FJ31" s="155">
        <v>34.8018</v>
      </c>
      <c r="FK31" s="155">
        <v>50.236899999999999</v>
      </c>
      <c r="FL31" s="155">
        <v>50.069400000000002</v>
      </c>
      <c r="FM31" s="155">
        <v>-54.255800000000001</v>
      </c>
      <c r="FN31" s="155">
        <v>32.311199999999999</v>
      </c>
      <c r="FO31" s="155">
        <v>32.0792</v>
      </c>
      <c r="FP31" s="155">
        <v>-60.0396</v>
      </c>
      <c r="FQ31" s="155">
        <v>-56.1038</v>
      </c>
      <c r="FR31" s="155">
        <v>3.8544</v>
      </c>
      <c r="FS31" s="155">
        <v>3.11</v>
      </c>
      <c r="FT31" s="155">
        <v>13.4725</v>
      </c>
      <c r="FU31" s="155">
        <v>1.1026</v>
      </c>
      <c r="FV31" s="155">
        <v>-8.6999999999999993</v>
      </c>
      <c r="FW31" s="155">
        <v>17.399999999999999</v>
      </c>
      <c r="FX31" s="154"/>
      <c r="FY31" s="154"/>
      <c r="FZ31" s="154"/>
      <c r="GA31" s="154"/>
      <c r="GB31" s="154"/>
      <c r="GC31" s="155">
        <v>49.22</v>
      </c>
      <c r="GD31" s="155">
        <v>56.360399999999998</v>
      </c>
      <c r="GE31" s="155">
        <v>62.879600000000003</v>
      </c>
      <c r="GF31" s="155">
        <v>12.62</v>
      </c>
      <c r="GG31" s="155">
        <v>81.867999999999995</v>
      </c>
      <c r="GH31" s="155">
        <v>18.7</v>
      </c>
      <c r="GI31" s="155">
        <v>0</v>
      </c>
      <c r="GJ31" s="155">
        <v>4.3705999999999996</v>
      </c>
      <c r="GK31" s="155">
        <v>4.8169000000000004</v>
      </c>
      <c r="GL31" s="155">
        <v>2.1278999999999999</v>
      </c>
      <c r="GM31" s="154"/>
      <c r="GN31" s="154"/>
      <c r="GO31" s="155">
        <v>-18.783100000000001</v>
      </c>
      <c r="GP31" s="155">
        <v>-18.758099999999999</v>
      </c>
      <c r="GQ31" s="155">
        <v>19.756</v>
      </c>
      <c r="GR31" s="155">
        <v>19.1159</v>
      </c>
      <c r="GS31" s="155">
        <v>57.753500000000003</v>
      </c>
      <c r="GT31" s="155">
        <v>59.860100000000003</v>
      </c>
      <c r="GU31" s="155">
        <v>-157.28639999999999</v>
      </c>
      <c r="GV31" s="155">
        <v>-32.734400000000001</v>
      </c>
      <c r="GW31" s="155">
        <v>11.2121</v>
      </c>
      <c r="GX31" s="155">
        <v>-0.84219999999999995</v>
      </c>
      <c r="GY31" s="155">
        <v>3.3132000000000001</v>
      </c>
      <c r="GZ31" s="155">
        <v>12.3466</v>
      </c>
      <c r="HA31" s="155">
        <v>11.910399999999999</v>
      </c>
      <c r="HB31" s="155">
        <v>4.7580999999999998</v>
      </c>
      <c r="HC31" s="155">
        <v>48.958300000000001</v>
      </c>
      <c r="HD31" s="155">
        <v>49.118099999999998</v>
      </c>
      <c r="HE31" s="154"/>
      <c r="HF31" s="154"/>
      <c r="HG31" s="155">
        <v>-129.96619999999999</v>
      </c>
      <c r="HH31" s="155">
        <v>130.9417</v>
      </c>
      <c r="HI31" s="155">
        <v>32.218000000000004</v>
      </c>
      <c r="HJ31" s="155">
        <v>-48.731400000000001</v>
      </c>
      <c r="HK31" s="155">
        <v>-47.936399999999999</v>
      </c>
      <c r="HL31" s="155">
        <v>-58.155299999999997</v>
      </c>
      <c r="HM31" s="155">
        <v>-48.311399999999999</v>
      </c>
      <c r="HN31" s="155">
        <v>78.327600000000004</v>
      </c>
      <c r="HO31" s="155">
        <v>76.976100000000002</v>
      </c>
      <c r="HP31" s="154"/>
      <c r="HQ31" s="154"/>
      <c r="HR31" s="155">
        <v>0.38729999999999998</v>
      </c>
      <c r="HS31" s="155">
        <v>-0.52459999999999996</v>
      </c>
      <c r="HT31" s="155">
        <v>-19.644500000000001</v>
      </c>
      <c r="HU31" s="155">
        <v>-19.531600000000001</v>
      </c>
      <c r="HV31" s="155">
        <v>-5.42</v>
      </c>
      <c r="HW31" s="155">
        <v>-5.31</v>
      </c>
      <c r="HX31" s="155">
        <v>-4.3</v>
      </c>
      <c r="HY31" s="155">
        <v>-4.7</v>
      </c>
      <c r="HZ31" s="155">
        <v>18.6036</v>
      </c>
      <c r="IA31" s="155">
        <v>-66.239999999999995</v>
      </c>
      <c r="IB31" s="155">
        <v>-237.84190000000001</v>
      </c>
      <c r="IC31" s="155">
        <v>57.943300000000001</v>
      </c>
      <c r="ID31" s="155">
        <v>57.755899999999997</v>
      </c>
      <c r="IE31" s="155">
        <v>15.1</v>
      </c>
      <c r="IF31" s="155">
        <v>-36.5</v>
      </c>
      <c r="IG31" s="155">
        <v>0.7</v>
      </c>
      <c r="IH31" s="155">
        <v>1.4</v>
      </c>
      <c r="II31" s="154"/>
      <c r="IJ31" s="154"/>
      <c r="IK31" s="155">
        <v>-24.924600000000002</v>
      </c>
      <c r="IL31" s="155">
        <v>2.294</v>
      </c>
      <c r="IM31" s="155">
        <v>-105.2427</v>
      </c>
      <c r="IN31" s="155">
        <v>0</v>
      </c>
      <c r="IO31" s="155">
        <v>-48.121600000000001</v>
      </c>
      <c r="IP31" s="154"/>
      <c r="IQ31" s="154"/>
      <c r="IR31" s="155">
        <v>-146.03120000000001</v>
      </c>
      <c r="IS31" s="155">
        <v>107.5214</v>
      </c>
      <c r="IT31" s="155">
        <v>0</v>
      </c>
      <c r="IU31" s="155">
        <v>193.00190000000001</v>
      </c>
      <c r="IV31" s="155">
        <v>192.1679</v>
      </c>
      <c r="IW31" s="155">
        <v>148.6199</v>
      </c>
      <c r="IX31" s="155">
        <v>102.2273</v>
      </c>
      <c r="IY31" s="155">
        <v>-105.44</v>
      </c>
      <c r="IZ31" s="155">
        <v>1.4006000000000001</v>
      </c>
      <c r="JA31" s="155">
        <v>-2.4255</v>
      </c>
      <c r="JB31" s="155">
        <v>-6.4311999999999996</v>
      </c>
      <c r="JC31" s="155">
        <v>15.484</v>
      </c>
      <c r="JD31" s="155">
        <v>5.04</v>
      </c>
      <c r="JE31" s="155">
        <v>0.84899999999999998</v>
      </c>
      <c r="JF31" s="155">
        <v>0.85099999999999998</v>
      </c>
      <c r="JG31" s="155">
        <v>-6.4</v>
      </c>
      <c r="JH31" s="155">
        <v>-12.24</v>
      </c>
      <c r="JI31" s="154"/>
      <c r="JJ31" s="155">
        <v>12.9229</v>
      </c>
      <c r="JK31" s="155">
        <v>-2.9281999999999999</v>
      </c>
      <c r="JL31" s="155">
        <v>-38.497</v>
      </c>
      <c r="JM31" s="155">
        <v>0</v>
      </c>
      <c r="JN31" s="154"/>
      <c r="JO31" s="155">
        <v>29.123000000000001</v>
      </c>
      <c r="JP31" s="154"/>
      <c r="JQ31" s="154"/>
      <c r="JR31" s="155">
        <v>51.8063</v>
      </c>
      <c r="JS31" s="155">
        <v>50.585700000000003</v>
      </c>
      <c r="JT31" s="155">
        <v>49.966200000000001</v>
      </c>
      <c r="JU31" s="154"/>
      <c r="JV31" s="155">
        <v>35.6</v>
      </c>
      <c r="JW31" s="155">
        <v>12.5623</v>
      </c>
      <c r="JX31" s="155">
        <v>8.36</v>
      </c>
      <c r="JY31" s="154"/>
      <c r="JZ31" s="155">
        <v>-52.852699999999999</v>
      </c>
      <c r="KA31" s="155">
        <v>81.298699999999997</v>
      </c>
      <c r="KB31" s="155">
        <v>59.8247</v>
      </c>
      <c r="KC31" s="155">
        <v>-52.5396</v>
      </c>
      <c r="KD31" s="155">
        <v>-79.345100000000002</v>
      </c>
      <c r="KE31" s="155">
        <v>47.6023</v>
      </c>
      <c r="KF31" s="155">
        <v>30.102900000000002</v>
      </c>
      <c r="KG31" s="155">
        <v>-48.3</v>
      </c>
      <c r="KH31" s="155">
        <v>50.2</v>
      </c>
      <c r="KI31" s="155">
        <v>-99.427199999999999</v>
      </c>
      <c r="KJ31" s="155">
        <v>242.46729999999999</v>
      </c>
    </row>
    <row r="32" spans="1:296" ht="18" customHeight="1" x14ac:dyDescent="0.35">
      <c r="A32" s="151" t="s">
        <v>100</v>
      </c>
      <c r="B32" s="151" t="s">
        <v>823</v>
      </c>
      <c r="C32" s="156">
        <v>0</v>
      </c>
      <c r="D32" s="156">
        <v>0</v>
      </c>
      <c r="E32" s="156"/>
      <c r="F32" s="156"/>
      <c r="G32" s="157">
        <v>-29.410499999999999</v>
      </c>
      <c r="H32" s="157">
        <v>40.818300000000001</v>
      </c>
      <c r="I32" s="156"/>
      <c r="J32" s="157">
        <v>70.323700000000002</v>
      </c>
      <c r="K32" s="157">
        <v>-162.47059999999999</v>
      </c>
      <c r="L32" s="157">
        <v>79.610699999999994</v>
      </c>
      <c r="M32" s="157">
        <v>40.684800000000003</v>
      </c>
      <c r="N32" s="157">
        <v>39.913600000000002</v>
      </c>
      <c r="O32" s="157">
        <v>-37.74</v>
      </c>
      <c r="P32" s="157">
        <v>-77.8</v>
      </c>
      <c r="Q32" s="157">
        <v>70.400000000000006</v>
      </c>
      <c r="R32" s="157">
        <v>24.012</v>
      </c>
      <c r="S32" s="157">
        <v>-70.400000000000006</v>
      </c>
      <c r="T32" s="157">
        <v>9.7104999999999997</v>
      </c>
      <c r="U32" s="157">
        <v>101.94540000000001</v>
      </c>
      <c r="V32" s="157">
        <v>14.627700000000001</v>
      </c>
      <c r="W32" s="157">
        <v>14.5387</v>
      </c>
      <c r="X32" s="157">
        <v>24.1493</v>
      </c>
      <c r="Y32" s="157">
        <v>7.4923999999999999</v>
      </c>
      <c r="Z32" s="157">
        <v>5.6207000000000003</v>
      </c>
      <c r="AA32" s="157">
        <v>8.0381999999999998</v>
      </c>
      <c r="AB32" s="156"/>
      <c r="AC32" s="156"/>
      <c r="AD32" s="157">
        <v>-96.57</v>
      </c>
      <c r="AE32" s="157">
        <v>-95.84</v>
      </c>
      <c r="AF32" s="156"/>
      <c r="AG32" s="157">
        <v>37.74</v>
      </c>
      <c r="AH32" s="157">
        <v>77</v>
      </c>
      <c r="AI32" s="157">
        <v>10.019</v>
      </c>
      <c r="AJ32" s="157">
        <v>0.193</v>
      </c>
      <c r="AK32" s="156"/>
      <c r="AL32" s="157">
        <v>-82.14</v>
      </c>
      <c r="AM32" s="157">
        <v>-70.650000000000006</v>
      </c>
      <c r="AN32" s="157">
        <v>83.88</v>
      </c>
      <c r="AO32" s="157">
        <v>84</v>
      </c>
      <c r="AP32" s="157">
        <v>9.1921999999999997</v>
      </c>
      <c r="AQ32" s="157">
        <v>11.3552</v>
      </c>
      <c r="AR32" s="157">
        <v>78.807599999999994</v>
      </c>
      <c r="AS32" s="157">
        <v>82.033699999999996</v>
      </c>
      <c r="AT32" s="157">
        <v>52.9696</v>
      </c>
      <c r="AU32" s="157">
        <v>-75.718800000000002</v>
      </c>
      <c r="AV32" s="157">
        <v>-75.065299999999993</v>
      </c>
      <c r="AW32" s="157">
        <v>30.587900000000001</v>
      </c>
      <c r="AX32" s="157">
        <v>30.3141</v>
      </c>
      <c r="AY32" s="157">
        <v>99.002899999999997</v>
      </c>
      <c r="AZ32" s="157">
        <v>100.8848</v>
      </c>
      <c r="BA32" s="157">
        <v>-8.1122999999999994</v>
      </c>
      <c r="BB32" s="157">
        <v>-8.1282999999999994</v>
      </c>
      <c r="BC32" s="157">
        <v>-558.72040000000004</v>
      </c>
      <c r="BD32" s="157">
        <v>-22.1952</v>
      </c>
      <c r="BE32" s="157">
        <v>-9.1</v>
      </c>
      <c r="BF32" s="157">
        <v>-9.1</v>
      </c>
      <c r="BG32" s="157">
        <v>81.365499999999997</v>
      </c>
      <c r="BH32" s="157">
        <v>79.5869</v>
      </c>
      <c r="BI32" s="157">
        <v>-5.8704000000000001</v>
      </c>
      <c r="BJ32" s="156"/>
      <c r="BK32" s="157">
        <v>-61.631100000000004</v>
      </c>
      <c r="BL32" s="157">
        <v>11.6638</v>
      </c>
      <c r="BM32" s="157">
        <v>9.4431999999999992</v>
      </c>
      <c r="BN32" s="157">
        <v>6.5782999999999996</v>
      </c>
      <c r="BO32" s="157">
        <v>592.303</v>
      </c>
      <c r="BP32" s="157">
        <v>211.4932</v>
      </c>
      <c r="BQ32" s="157">
        <v>211.03540000000001</v>
      </c>
      <c r="BR32" s="157">
        <v>-619.26499999999999</v>
      </c>
      <c r="BS32" s="157">
        <v>692.02089999999998</v>
      </c>
      <c r="BT32" s="156"/>
      <c r="BU32" s="157">
        <v>-118.6433</v>
      </c>
      <c r="BV32" s="157">
        <v>121.13200000000001</v>
      </c>
      <c r="BW32" s="157">
        <v>114.72490000000001</v>
      </c>
      <c r="BX32" s="157">
        <v>27.51</v>
      </c>
      <c r="BY32" s="157">
        <v>31.56</v>
      </c>
      <c r="BZ32" s="157">
        <v>77.150000000000006</v>
      </c>
      <c r="CA32" s="157">
        <v>89.64</v>
      </c>
      <c r="CB32" s="157">
        <v>-52.908900000000003</v>
      </c>
      <c r="CC32" s="157">
        <v>-52.908900000000003</v>
      </c>
      <c r="CD32" s="157">
        <v>128.7157</v>
      </c>
      <c r="CE32" s="157">
        <v>128.38460000000001</v>
      </c>
      <c r="CF32" s="157">
        <v>22.945599999999999</v>
      </c>
      <c r="CG32" s="157">
        <v>-218.08969999999999</v>
      </c>
      <c r="CH32" s="157">
        <v>-215.4554</v>
      </c>
      <c r="CI32" s="157">
        <v>15.279</v>
      </c>
      <c r="CJ32" s="156"/>
      <c r="CK32" s="156"/>
      <c r="CL32" s="156"/>
      <c r="CM32" s="157">
        <v>145.1</v>
      </c>
      <c r="CN32" s="157">
        <v>131.4</v>
      </c>
      <c r="CO32" s="157">
        <v>-21.61</v>
      </c>
      <c r="CP32" s="157">
        <v>39.650799999999997</v>
      </c>
      <c r="CQ32" s="157">
        <v>38.465699999999998</v>
      </c>
      <c r="CR32" s="157">
        <v>38.534799999999997</v>
      </c>
      <c r="CS32" s="157">
        <v>63.973599999999998</v>
      </c>
      <c r="CT32" s="157">
        <v>64.783000000000001</v>
      </c>
      <c r="CU32" s="157">
        <v>1</v>
      </c>
      <c r="CV32" s="157">
        <v>-133.99029999999999</v>
      </c>
      <c r="CW32" s="157">
        <v>15.8047</v>
      </c>
      <c r="CX32" s="157">
        <v>13.973599999999999</v>
      </c>
      <c r="CY32" s="157">
        <v>88.6</v>
      </c>
      <c r="CZ32" s="157">
        <v>46.42</v>
      </c>
      <c r="DA32" s="157">
        <v>65.866699999999994</v>
      </c>
      <c r="DB32" s="156"/>
      <c r="DC32" s="157">
        <v>40.208300000000001</v>
      </c>
      <c r="DD32" s="156"/>
      <c r="DE32" s="156"/>
      <c r="DF32" s="156"/>
      <c r="DG32" s="157">
        <v>-67.239900000000006</v>
      </c>
      <c r="DH32" s="156"/>
      <c r="DI32" s="156"/>
      <c r="DJ32" s="157">
        <v>-135.1</v>
      </c>
      <c r="DK32" s="157">
        <v>-135.30000000000001</v>
      </c>
      <c r="DL32" s="157">
        <v>31.302800000000001</v>
      </c>
      <c r="DM32" s="157">
        <v>88.4</v>
      </c>
      <c r="DN32" s="157">
        <v>80.793800000000005</v>
      </c>
      <c r="DO32" s="157">
        <v>124.2371</v>
      </c>
      <c r="DP32" s="157">
        <v>88.13</v>
      </c>
      <c r="DQ32" s="157">
        <v>-10.33</v>
      </c>
      <c r="DR32" s="157">
        <v>71.625500000000002</v>
      </c>
      <c r="DS32" s="157">
        <v>64.397400000000005</v>
      </c>
      <c r="DT32" s="157">
        <v>-29.11</v>
      </c>
      <c r="DU32" s="157">
        <v>-29.09</v>
      </c>
      <c r="DV32" s="157">
        <v>144.88999999999999</v>
      </c>
      <c r="DW32" s="157">
        <v>81.5</v>
      </c>
      <c r="DX32" s="157">
        <v>67.054500000000004</v>
      </c>
      <c r="DY32" s="157">
        <v>67.290899999999993</v>
      </c>
      <c r="DZ32" s="157">
        <v>-37.426000000000002</v>
      </c>
      <c r="EA32" s="157">
        <v>-36.954500000000003</v>
      </c>
      <c r="EB32" s="157">
        <v>246.63030000000001</v>
      </c>
      <c r="EC32" s="157">
        <v>190.37430000000001</v>
      </c>
      <c r="ED32" s="157">
        <v>183.98830000000001</v>
      </c>
      <c r="EE32" s="157">
        <v>186.69040000000001</v>
      </c>
      <c r="EF32" s="157">
        <v>69.618700000000004</v>
      </c>
      <c r="EG32" s="157">
        <v>47.702100000000002</v>
      </c>
      <c r="EH32" s="157">
        <v>-33.209000000000003</v>
      </c>
      <c r="EI32" s="157">
        <v>626.12369999999999</v>
      </c>
      <c r="EJ32" s="157">
        <v>-5.8244999999999996</v>
      </c>
      <c r="EK32" s="156"/>
      <c r="EL32" s="157">
        <v>-29.264199999999999</v>
      </c>
      <c r="EM32" s="157">
        <v>-27.538699999999999</v>
      </c>
      <c r="EN32" s="157">
        <v>20.897400000000001</v>
      </c>
      <c r="EO32" s="157">
        <v>-58.368099999999998</v>
      </c>
      <c r="EP32" s="157">
        <v>-53.892499999999998</v>
      </c>
      <c r="EQ32" s="157">
        <v>181.30799999999999</v>
      </c>
      <c r="ER32" s="157">
        <v>-50.170499999999997</v>
      </c>
      <c r="ES32" s="157">
        <v>-51.1571</v>
      </c>
      <c r="ET32" s="157">
        <v>-16.486999999999998</v>
      </c>
      <c r="EU32" s="157">
        <v>15.4</v>
      </c>
      <c r="EV32" s="157">
        <v>-16.170000000000002</v>
      </c>
      <c r="EW32" s="157">
        <v>97</v>
      </c>
      <c r="EX32" s="157">
        <v>18.5397</v>
      </c>
      <c r="EY32" s="157">
        <v>-185.7218</v>
      </c>
      <c r="EZ32" s="157">
        <v>-34.596299999999999</v>
      </c>
      <c r="FA32" s="157">
        <v>-33.908099999999997</v>
      </c>
      <c r="FB32" s="157">
        <v>2.9990999999999999</v>
      </c>
      <c r="FC32" s="157">
        <v>-53.863700000000001</v>
      </c>
      <c r="FD32" s="157">
        <v>28.260999999999999</v>
      </c>
      <c r="FE32" s="157">
        <v>23.681100000000001</v>
      </c>
      <c r="FF32" s="156"/>
      <c r="FG32" s="157">
        <v>23.697700000000001</v>
      </c>
      <c r="FH32" s="157">
        <v>36.516599999999997</v>
      </c>
      <c r="FI32" s="157">
        <v>37.211100000000002</v>
      </c>
      <c r="FJ32" s="157">
        <v>35.853099999999998</v>
      </c>
      <c r="FK32" s="157">
        <v>52.916200000000003</v>
      </c>
      <c r="FL32" s="157">
        <v>53.083599999999997</v>
      </c>
      <c r="FM32" s="157">
        <v>-60.284300000000002</v>
      </c>
      <c r="FN32" s="157">
        <v>38.375999999999998</v>
      </c>
      <c r="FO32" s="157">
        <v>39.046399999999998</v>
      </c>
      <c r="FP32" s="157">
        <v>-64.378900000000002</v>
      </c>
      <c r="FQ32" s="157">
        <v>-58.896900000000002</v>
      </c>
      <c r="FR32" s="157">
        <v>1.4154</v>
      </c>
      <c r="FS32" s="157">
        <v>0.13</v>
      </c>
      <c r="FT32" s="157">
        <v>13.277200000000001</v>
      </c>
      <c r="FU32" s="157">
        <v>1.1063000000000001</v>
      </c>
      <c r="FV32" s="157">
        <v>-8.56</v>
      </c>
      <c r="FW32" s="157">
        <v>17.59</v>
      </c>
      <c r="FX32" s="156"/>
      <c r="FY32" s="156"/>
      <c r="FZ32" s="156"/>
      <c r="GA32" s="156"/>
      <c r="GB32" s="156"/>
      <c r="GC32" s="157">
        <v>48.01</v>
      </c>
      <c r="GD32" s="157">
        <v>60.710999999999999</v>
      </c>
      <c r="GE32" s="157">
        <v>66.381600000000006</v>
      </c>
      <c r="GF32" s="156"/>
      <c r="GG32" s="157">
        <v>81.593299999999999</v>
      </c>
      <c r="GH32" s="157">
        <v>18.3</v>
      </c>
      <c r="GI32" s="157">
        <v>0</v>
      </c>
      <c r="GJ32" s="157">
        <v>3.5802999999999998</v>
      </c>
      <c r="GK32" s="157">
        <v>4.1566999999999998</v>
      </c>
      <c r="GL32" s="157">
        <v>2.2160000000000002</v>
      </c>
      <c r="GM32" s="156"/>
      <c r="GN32" s="156"/>
      <c r="GO32" s="157">
        <v>-19.0733</v>
      </c>
      <c r="GP32" s="157">
        <v>-17.209800000000001</v>
      </c>
      <c r="GQ32" s="157">
        <v>18.127400000000002</v>
      </c>
      <c r="GR32" s="157">
        <v>18.191500000000001</v>
      </c>
      <c r="GS32" s="157">
        <v>57.942999999999998</v>
      </c>
      <c r="GT32" s="157">
        <v>59.042900000000003</v>
      </c>
      <c r="GU32" s="157">
        <v>-154.48060000000001</v>
      </c>
      <c r="GV32" s="157">
        <v>-30.784300000000002</v>
      </c>
      <c r="GW32" s="157">
        <v>11.514200000000001</v>
      </c>
      <c r="GX32" s="157">
        <v>2.8182999999999998</v>
      </c>
      <c r="GY32" s="157">
        <v>3.4613999999999998</v>
      </c>
      <c r="GZ32" s="157">
        <v>12.0634</v>
      </c>
      <c r="HA32" s="157">
        <v>11.826000000000001</v>
      </c>
      <c r="HB32" s="157">
        <v>6</v>
      </c>
      <c r="HC32" s="157">
        <v>41.470399999999998</v>
      </c>
      <c r="HD32" s="157">
        <v>42.191400000000002</v>
      </c>
      <c r="HE32" s="156"/>
      <c r="HF32" s="156"/>
      <c r="HG32" s="157">
        <v>-136.60339999999999</v>
      </c>
      <c r="HH32" s="157">
        <v>136.22149999999999</v>
      </c>
      <c r="HI32" s="157">
        <v>19.3187</v>
      </c>
      <c r="HJ32" s="157">
        <v>-40.431399999999996</v>
      </c>
      <c r="HK32" s="157">
        <v>-38.896000000000001</v>
      </c>
      <c r="HL32" s="157">
        <v>-60.141800000000003</v>
      </c>
      <c r="HM32" s="157">
        <v>-50.880699999999997</v>
      </c>
      <c r="HN32" s="157">
        <v>78.9499</v>
      </c>
      <c r="HO32" s="157">
        <v>77.064599999999999</v>
      </c>
      <c r="HP32" s="156"/>
      <c r="HQ32" s="156"/>
      <c r="HR32" s="157">
        <v>1.409</v>
      </c>
      <c r="HS32" s="157">
        <v>1.2662</v>
      </c>
      <c r="HT32" s="157">
        <v>-15.246</v>
      </c>
      <c r="HU32" s="157">
        <v>-16.0261</v>
      </c>
      <c r="HV32" s="157">
        <v>-13.69</v>
      </c>
      <c r="HW32" s="157">
        <v>-13.5</v>
      </c>
      <c r="HX32" s="157">
        <v>-5.2</v>
      </c>
      <c r="HY32" s="157">
        <v>-5.8</v>
      </c>
      <c r="HZ32" s="157">
        <v>17.8645</v>
      </c>
      <c r="IA32" s="157">
        <v>-71.44</v>
      </c>
      <c r="IB32" s="157">
        <v>-230.81489999999999</v>
      </c>
      <c r="IC32" s="157">
        <v>57.8795</v>
      </c>
      <c r="ID32" s="157">
        <v>57.8217</v>
      </c>
      <c r="IE32" s="157">
        <v>15.1</v>
      </c>
      <c r="IF32" s="157">
        <v>-35</v>
      </c>
      <c r="IG32" s="157">
        <v>0.5</v>
      </c>
      <c r="IH32" s="157">
        <v>0.6</v>
      </c>
      <c r="II32" s="156"/>
      <c r="IJ32" s="156"/>
      <c r="IK32" s="157">
        <v>0</v>
      </c>
      <c r="IL32" s="157">
        <v>23.9846</v>
      </c>
      <c r="IM32" s="157">
        <v>-131.30119999999999</v>
      </c>
      <c r="IN32" s="157">
        <v>0</v>
      </c>
      <c r="IO32" s="157">
        <v>-45.864699999999999</v>
      </c>
      <c r="IP32" s="156"/>
      <c r="IQ32" s="156"/>
      <c r="IR32" s="157">
        <v>-161.34819999999999</v>
      </c>
      <c r="IS32" s="157">
        <v>127.8526</v>
      </c>
      <c r="IT32" s="157">
        <v>0</v>
      </c>
      <c r="IU32" s="157">
        <v>187.56460000000001</v>
      </c>
      <c r="IV32" s="157">
        <v>188.1497</v>
      </c>
      <c r="IW32" s="157">
        <v>160.66730000000001</v>
      </c>
      <c r="IX32" s="157">
        <v>135.34280000000001</v>
      </c>
      <c r="IY32" s="157">
        <v>-123.68040000000001</v>
      </c>
      <c r="IZ32" s="157">
        <v>14.297700000000001</v>
      </c>
      <c r="JA32" s="157">
        <v>-17.307500000000001</v>
      </c>
      <c r="JB32" s="157">
        <v>-6.3268000000000004</v>
      </c>
      <c r="JC32" s="157">
        <v>15.785</v>
      </c>
      <c r="JD32" s="157">
        <v>5.92</v>
      </c>
      <c r="JE32" s="157">
        <v>0.82799999999999996</v>
      </c>
      <c r="JF32" s="157">
        <v>0.82</v>
      </c>
      <c r="JG32" s="157">
        <v>-6.32</v>
      </c>
      <c r="JH32" s="157">
        <v>-12</v>
      </c>
      <c r="JI32" s="156"/>
      <c r="JJ32" s="157">
        <v>12.2484</v>
      </c>
      <c r="JK32" s="157">
        <v>-2.7237</v>
      </c>
      <c r="JL32" s="157">
        <v>-39.171399999999998</v>
      </c>
      <c r="JM32" s="157">
        <v>-0.1</v>
      </c>
      <c r="JN32" s="156"/>
      <c r="JO32" s="157">
        <v>26.701000000000001</v>
      </c>
      <c r="JP32" s="156"/>
      <c r="JQ32" s="156"/>
      <c r="JR32" s="157">
        <v>50.540599999999998</v>
      </c>
      <c r="JS32" s="157">
        <v>49.958599999999997</v>
      </c>
      <c r="JT32" s="157">
        <v>49.872999999999998</v>
      </c>
      <c r="JU32" s="156"/>
      <c r="JV32" s="157">
        <v>37.4</v>
      </c>
      <c r="JW32" s="157">
        <v>12.1144</v>
      </c>
      <c r="JX32" s="157">
        <v>8.48</v>
      </c>
      <c r="JY32" s="156"/>
      <c r="JZ32" s="157">
        <v>-54.064</v>
      </c>
      <c r="KA32" s="157">
        <v>81.130499999999998</v>
      </c>
      <c r="KB32" s="157">
        <v>62.094200000000001</v>
      </c>
      <c r="KC32" s="157">
        <v>-53.762099999999997</v>
      </c>
      <c r="KD32" s="157">
        <v>-80.709699999999998</v>
      </c>
      <c r="KE32" s="157">
        <v>50.191800000000001</v>
      </c>
      <c r="KF32" s="157">
        <v>29.0685</v>
      </c>
      <c r="KG32" s="157">
        <v>-50.1</v>
      </c>
      <c r="KH32" s="157">
        <v>49.8</v>
      </c>
      <c r="KI32" s="157">
        <v>-117.65779999999999</v>
      </c>
      <c r="KJ32" s="157">
        <v>259.54969999999997</v>
      </c>
    </row>
    <row r="33" spans="1:296" ht="18" customHeight="1" x14ac:dyDescent="0.35">
      <c r="A33" s="151" t="s">
        <v>100</v>
      </c>
      <c r="B33" s="151" t="s">
        <v>824</v>
      </c>
      <c r="C33" s="152">
        <v>0</v>
      </c>
      <c r="D33" s="152">
        <v>0</v>
      </c>
      <c r="E33" s="153">
        <v>20.946999999999999</v>
      </c>
      <c r="F33" s="153">
        <v>-30.2272</v>
      </c>
      <c r="G33" s="153">
        <v>-29.159700000000001</v>
      </c>
      <c r="H33" s="153">
        <v>39.909999999999997</v>
      </c>
      <c r="I33" s="152"/>
      <c r="J33" s="153">
        <v>72.243300000000005</v>
      </c>
      <c r="K33" s="153">
        <v>-168.6617</v>
      </c>
      <c r="L33" s="153">
        <v>80.769300000000001</v>
      </c>
      <c r="M33" s="153">
        <v>41.1447</v>
      </c>
      <c r="N33" s="153">
        <v>40.072899999999997</v>
      </c>
      <c r="O33" s="153">
        <v>-35.520000000000003</v>
      </c>
      <c r="P33" s="153">
        <v>-79.382000000000005</v>
      </c>
      <c r="Q33" s="153">
        <v>72.599999999999994</v>
      </c>
      <c r="R33" s="153">
        <v>22.356000000000002</v>
      </c>
      <c r="S33" s="153">
        <v>-72.599999999999994</v>
      </c>
      <c r="T33" s="153">
        <v>9.7664000000000009</v>
      </c>
      <c r="U33" s="153">
        <v>110.926</v>
      </c>
      <c r="V33" s="153">
        <v>14.428699999999999</v>
      </c>
      <c r="W33" s="153">
        <v>14.428000000000001</v>
      </c>
      <c r="X33" s="153">
        <v>24.306899999999999</v>
      </c>
      <c r="Y33" s="153">
        <v>8.2462999999999997</v>
      </c>
      <c r="Z33" s="153">
        <v>6.6917</v>
      </c>
      <c r="AA33" s="153">
        <v>8.2617999999999991</v>
      </c>
      <c r="AB33" s="152"/>
      <c r="AC33" s="152"/>
      <c r="AD33" s="153">
        <v>-95.62</v>
      </c>
      <c r="AE33" s="153">
        <v>-95.86</v>
      </c>
      <c r="AF33" s="152"/>
      <c r="AG33" s="153">
        <v>35.520000000000003</v>
      </c>
      <c r="AH33" s="153">
        <v>77</v>
      </c>
      <c r="AI33" s="153">
        <v>9.9949999999999992</v>
      </c>
      <c r="AJ33" s="153">
        <v>0.189</v>
      </c>
      <c r="AK33" s="152"/>
      <c r="AL33" s="153">
        <v>-81.75</v>
      </c>
      <c r="AM33" s="153">
        <v>-75.13</v>
      </c>
      <c r="AN33" s="153">
        <v>82.96</v>
      </c>
      <c r="AO33" s="153">
        <v>83.06</v>
      </c>
      <c r="AP33" s="153">
        <v>8.5456000000000003</v>
      </c>
      <c r="AQ33" s="153">
        <v>11.5062</v>
      </c>
      <c r="AR33" s="153">
        <v>78.117800000000003</v>
      </c>
      <c r="AS33" s="153">
        <v>80.607399999999998</v>
      </c>
      <c r="AT33" s="153">
        <v>63.486400000000003</v>
      </c>
      <c r="AU33" s="153">
        <v>-73.865099999999998</v>
      </c>
      <c r="AV33" s="153">
        <v>-73.717799999999997</v>
      </c>
      <c r="AW33" s="153">
        <v>9.0526999999999997</v>
      </c>
      <c r="AX33" s="153">
        <v>8.0646000000000004</v>
      </c>
      <c r="AY33" s="153">
        <v>102.95829999999999</v>
      </c>
      <c r="AZ33" s="153">
        <v>104.9597</v>
      </c>
      <c r="BA33" s="153">
        <v>-22.1891</v>
      </c>
      <c r="BB33" s="153">
        <v>-23.720800000000001</v>
      </c>
      <c r="BC33" s="153">
        <v>-534.51480000000004</v>
      </c>
      <c r="BD33" s="153">
        <v>-22.343900000000001</v>
      </c>
      <c r="BE33" s="153">
        <v>-8.8000000000000007</v>
      </c>
      <c r="BF33" s="153">
        <v>-8.6999999999999993</v>
      </c>
      <c r="BG33" s="153">
        <v>78.593000000000004</v>
      </c>
      <c r="BH33" s="153">
        <v>78.779300000000006</v>
      </c>
      <c r="BI33" s="153">
        <v>-5.4808000000000003</v>
      </c>
      <c r="BJ33" s="152"/>
      <c r="BK33" s="153">
        <v>-56.588999999999999</v>
      </c>
      <c r="BL33" s="153">
        <v>11.631500000000001</v>
      </c>
      <c r="BM33" s="153">
        <v>9.4528999999999996</v>
      </c>
      <c r="BN33" s="153">
        <v>6.4143999999999997</v>
      </c>
      <c r="BO33" s="153">
        <v>567.82719999999995</v>
      </c>
      <c r="BP33" s="153">
        <v>200.72020000000001</v>
      </c>
      <c r="BQ33" s="153">
        <v>200.10980000000001</v>
      </c>
      <c r="BR33" s="153">
        <v>-557.26760000000002</v>
      </c>
      <c r="BS33" s="153">
        <v>691.93730000000005</v>
      </c>
      <c r="BT33" s="152"/>
      <c r="BU33" s="153">
        <v>-108.41330000000001</v>
      </c>
      <c r="BV33" s="153">
        <v>110.42789999999999</v>
      </c>
      <c r="BW33" s="153">
        <v>113.4875</v>
      </c>
      <c r="BX33" s="153">
        <v>27.42</v>
      </c>
      <c r="BY33" s="153">
        <v>30.89</v>
      </c>
      <c r="BZ33" s="152"/>
      <c r="CA33" s="152"/>
      <c r="CB33" s="153">
        <v>-65.634799999999998</v>
      </c>
      <c r="CC33" s="153">
        <v>-64.965000000000003</v>
      </c>
      <c r="CD33" s="153">
        <v>135.53880000000001</v>
      </c>
      <c r="CE33" s="153">
        <v>137.15520000000001</v>
      </c>
      <c r="CF33" s="153">
        <v>15.6318</v>
      </c>
      <c r="CG33" s="153">
        <v>-199.01150000000001</v>
      </c>
      <c r="CH33" s="153">
        <v>-197.9075</v>
      </c>
      <c r="CI33" s="153">
        <v>13.6417</v>
      </c>
      <c r="CJ33" s="152"/>
      <c r="CK33" s="152"/>
      <c r="CL33" s="152"/>
      <c r="CM33" s="153">
        <v>145.1</v>
      </c>
      <c r="CN33" s="153">
        <v>131.30000000000001</v>
      </c>
      <c r="CO33" s="153">
        <v>-20.82</v>
      </c>
      <c r="CP33" s="153">
        <v>47.766100000000002</v>
      </c>
      <c r="CQ33" s="153">
        <v>46.752299999999998</v>
      </c>
      <c r="CR33" s="153">
        <v>46.386800000000001</v>
      </c>
      <c r="CS33" s="153">
        <v>61.030099999999997</v>
      </c>
      <c r="CT33" s="153">
        <v>61.649700000000003</v>
      </c>
      <c r="CU33" s="153">
        <v>1</v>
      </c>
      <c r="CV33" s="153">
        <v>-126.85469999999999</v>
      </c>
      <c r="CW33" s="153">
        <v>11.0661</v>
      </c>
      <c r="CX33" s="153">
        <v>13.861499999999999</v>
      </c>
      <c r="CY33" s="153">
        <v>89.83</v>
      </c>
      <c r="CZ33" s="153">
        <v>47.15</v>
      </c>
      <c r="DA33" s="153">
        <v>65.866699999999994</v>
      </c>
      <c r="DB33" s="153">
        <v>62.260399999999997</v>
      </c>
      <c r="DC33" s="153">
        <v>39.7331</v>
      </c>
      <c r="DD33" s="152"/>
      <c r="DE33" s="152"/>
      <c r="DF33" s="152"/>
      <c r="DG33" s="153">
        <v>-44.258699999999997</v>
      </c>
      <c r="DH33" s="152"/>
      <c r="DI33" s="152"/>
      <c r="DJ33" s="153">
        <v>-134.1</v>
      </c>
      <c r="DK33" s="153">
        <v>-134.9</v>
      </c>
      <c r="DL33" s="153">
        <v>29.989899999999999</v>
      </c>
      <c r="DM33" s="152"/>
      <c r="DN33" s="153">
        <v>82.672399999999996</v>
      </c>
      <c r="DO33" s="152"/>
      <c r="DP33" s="152"/>
      <c r="DQ33" s="153">
        <v>-11.08</v>
      </c>
      <c r="DR33" s="153">
        <v>69.409000000000006</v>
      </c>
      <c r="DS33" s="153">
        <v>44.15</v>
      </c>
      <c r="DT33" s="153">
        <v>-29.16</v>
      </c>
      <c r="DU33" s="153">
        <v>-29.19</v>
      </c>
      <c r="DV33" s="153">
        <v>146.61000000000001</v>
      </c>
      <c r="DW33" s="153">
        <v>81.38</v>
      </c>
      <c r="DX33" s="153">
        <v>45.181800000000003</v>
      </c>
      <c r="DY33" s="153">
        <v>43.563600000000001</v>
      </c>
      <c r="DZ33" s="153">
        <v>-57.374899999999997</v>
      </c>
      <c r="EA33" s="153">
        <v>-56.318199999999997</v>
      </c>
      <c r="EB33" s="153">
        <v>223.06559999999999</v>
      </c>
      <c r="EC33" s="153">
        <v>169.35339999999999</v>
      </c>
      <c r="ED33" s="153">
        <v>162.75559999999999</v>
      </c>
      <c r="EE33" s="153">
        <v>166.29820000000001</v>
      </c>
      <c r="EF33" s="153">
        <v>63.058900000000001</v>
      </c>
      <c r="EG33" s="153">
        <v>40.455199999999998</v>
      </c>
      <c r="EH33" s="153">
        <v>-33.578000000000003</v>
      </c>
      <c r="EI33" s="153">
        <v>566.23239999999998</v>
      </c>
      <c r="EJ33" s="153">
        <v>-115.691</v>
      </c>
      <c r="EK33" s="152"/>
      <c r="EL33" s="153">
        <v>-34.832799999999999</v>
      </c>
      <c r="EM33" s="153">
        <v>-31.9116</v>
      </c>
      <c r="EN33" s="153">
        <v>43.9619</v>
      </c>
      <c r="EO33" s="153">
        <v>-53.9666</v>
      </c>
      <c r="EP33" s="153">
        <v>-50.339700000000001</v>
      </c>
      <c r="EQ33" s="153">
        <v>139.83600000000001</v>
      </c>
      <c r="ER33" s="153">
        <v>-55.566099999999999</v>
      </c>
      <c r="ES33" s="153">
        <v>-56.5961</v>
      </c>
      <c r="ET33" s="153">
        <v>-0.49440000000000001</v>
      </c>
      <c r="EU33" s="153">
        <v>17.53</v>
      </c>
      <c r="EV33" s="153">
        <v>-7.58</v>
      </c>
      <c r="EW33" s="153">
        <v>74.2</v>
      </c>
      <c r="EX33" s="153">
        <v>18.727799999999998</v>
      </c>
      <c r="EY33" s="153">
        <v>-181.84389999999999</v>
      </c>
      <c r="EZ33" s="153">
        <v>-34.089700000000001</v>
      </c>
      <c r="FA33" s="153">
        <v>-33.1721</v>
      </c>
      <c r="FB33" s="153">
        <v>2.6728999999999998</v>
      </c>
      <c r="FC33" s="153">
        <v>-41.9679</v>
      </c>
      <c r="FD33" s="153">
        <v>11.461499999999999</v>
      </c>
      <c r="FE33" s="153">
        <v>24.140799999999999</v>
      </c>
      <c r="FF33" s="152"/>
      <c r="FG33" s="153">
        <v>23.131</v>
      </c>
      <c r="FH33" s="153">
        <v>30.6936</v>
      </c>
      <c r="FI33" s="153">
        <v>29.889700000000001</v>
      </c>
      <c r="FJ33" s="153">
        <v>28.8383</v>
      </c>
      <c r="FK33" s="153">
        <v>65.977800000000002</v>
      </c>
      <c r="FL33" s="153">
        <v>65.810299999999998</v>
      </c>
      <c r="FM33" s="153">
        <v>-73.513300000000001</v>
      </c>
      <c r="FN33" s="153">
        <v>60.1616</v>
      </c>
      <c r="FO33" s="153">
        <v>59.543799999999997</v>
      </c>
      <c r="FP33" s="153">
        <v>-77.0017</v>
      </c>
      <c r="FQ33" s="153">
        <v>-71.605099999999993</v>
      </c>
      <c r="FR33" s="153">
        <v>0.92469999999999997</v>
      </c>
      <c r="FS33" s="153">
        <v>1.3</v>
      </c>
      <c r="FT33" s="153">
        <v>13.4725</v>
      </c>
      <c r="FU33" s="153">
        <v>1.1294999999999999</v>
      </c>
      <c r="FV33" s="153">
        <v>-8.59</v>
      </c>
      <c r="FW33" s="153">
        <v>16.559999999999999</v>
      </c>
      <c r="FX33" s="152"/>
      <c r="FY33" s="152"/>
      <c r="FZ33" s="152"/>
      <c r="GA33" s="152"/>
      <c r="GB33" s="152"/>
      <c r="GC33" s="153">
        <v>49.97</v>
      </c>
      <c r="GD33" s="153">
        <v>73.240799999999993</v>
      </c>
      <c r="GE33" s="153">
        <v>76.313400000000001</v>
      </c>
      <c r="GF33" s="153">
        <v>12.1</v>
      </c>
      <c r="GG33" s="153">
        <v>80.819900000000004</v>
      </c>
      <c r="GH33" s="153">
        <v>15.8</v>
      </c>
      <c r="GI33" s="153">
        <v>0</v>
      </c>
      <c r="GJ33" s="153">
        <v>3.9575999999999998</v>
      </c>
      <c r="GK33" s="153">
        <v>4.2380000000000004</v>
      </c>
      <c r="GL33" s="153">
        <v>2.1509999999999998</v>
      </c>
      <c r="GM33" s="152"/>
      <c r="GN33" s="152"/>
      <c r="GO33" s="153">
        <v>-18.5501</v>
      </c>
      <c r="GP33" s="153">
        <v>-16.946999999999999</v>
      </c>
      <c r="GQ33" s="153">
        <v>19.797599999999999</v>
      </c>
      <c r="GR33" s="153">
        <v>17.8657</v>
      </c>
      <c r="GS33" s="153">
        <v>57.989400000000003</v>
      </c>
      <c r="GT33" s="153">
        <v>59.338099999999997</v>
      </c>
      <c r="GU33" s="153">
        <v>-155.11150000000001</v>
      </c>
      <c r="GV33" s="153">
        <v>-29.4451</v>
      </c>
      <c r="GW33" s="153">
        <v>11.088900000000001</v>
      </c>
      <c r="GX33" s="153">
        <v>4.4896000000000003</v>
      </c>
      <c r="GY33" s="153">
        <v>3.5920999999999998</v>
      </c>
      <c r="GZ33" s="153">
        <v>12.043799999999999</v>
      </c>
      <c r="HA33" s="153">
        <v>11.6784</v>
      </c>
      <c r="HB33" s="153">
        <v>5</v>
      </c>
      <c r="HC33" s="153">
        <v>27.158200000000001</v>
      </c>
      <c r="HD33" s="153">
        <v>24.884399999999999</v>
      </c>
      <c r="HE33" s="152"/>
      <c r="HF33" s="152"/>
      <c r="HG33" s="153">
        <v>-128.83000000000001</v>
      </c>
      <c r="HH33" s="153">
        <v>126.8155</v>
      </c>
      <c r="HI33" s="153">
        <v>-63.690199999999997</v>
      </c>
      <c r="HJ33" s="153">
        <v>-24.837</v>
      </c>
      <c r="HK33" s="153">
        <v>-23.590299999999999</v>
      </c>
      <c r="HL33" s="153">
        <v>-62.054000000000002</v>
      </c>
      <c r="HM33" s="153">
        <v>-52.983899999999998</v>
      </c>
      <c r="HN33" s="153">
        <v>75.904600000000002</v>
      </c>
      <c r="HO33" s="153">
        <v>77.453699999999998</v>
      </c>
      <c r="HP33" s="152"/>
      <c r="HQ33" s="152"/>
      <c r="HR33" s="153">
        <v>2.9251999999999998</v>
      </c>
      <c r="HS33" s="153">
        <v>2.1231</v>
      </c>
      <c r="HT33" s="153">
        <v>-11.0212</v>
      </c>
      <c r="HU33" s="153">
        <v>-11.5382</v>
      </c>
      <c r="HV33" s="153">
        <v>-25.31</v>
      </c>
      <c r="HW33" s="153">
        <v>-25.09</v>
      </c>
      <c r="HX33" s="153">
        <v>-4.7</v>
      </c>
      <c r="HY33" s="153">
        <v>-4.0999999999999996</v>
      </c>
      <c r="HZ33" s="153">
        <v>17.2898</v>
      </c>
      <c r="IA33" s="153">
        <v>-72.239999999999995</v>
      </c>
      <c r="IB33" s="153">
        <v>-235.95840000000001</v>
      </c>
      <c r="IC33" s="153">
        <v>60.556100000000001</v>
      </c>
      <c r="ID33" s="153">
        <v>60.067</v>
      </c>
      <c r="IE33" s="153">
        <v>14.9</v>
      </c>
      <c r="IF33" s="153">
        <v>-37.1</v>
      </c>
      <c r="IG33" s="153">
        <v>-1.9</v>
      </c>
      <c r="IH33" s="153">
        <v>-1.8</v>
      </c>
      <c r="II33" s="152"/>
      <c r="IJ33" s="152"/>
      <c r="IK33" s="153">
        <v>72.479299999999995</v>
      </c>
      <c r="IL33" s="153">
        <v>132.64320000000001</v>
      </c>
      <c r="IM33" s="153">
        <v>-139.46080000000001</v>
      </c>
      <c r="IN33" s="153">
        <v>0</v>
      </c>
      <c r="IO33" s="153">
        <v>22.755800000000001</v>
      </c>
      <c r="IP33" s="153">
        <v>0</v>
      </c>
      <c r="IQ33" s="152"/>
      <c r="IR33" s="153">
        <v>-170.40620000000001</v>
      </c>
      <c r="IS33" s="153">
        <v>131.3612</v>
      </c>
      <c r="IT33" s="153">
        <v>0</v>
      </c>
      <c r="IU33" s="153">
        <v>183.36099999999999</v>
      </c>
      <c r="IV33" s="153">
        <v>183.65190000000001</v>
      </c>
      <c r="IW33" s="153">
        <v>172.0343</v>
      </c>
      <c r="IX33" s="153">
        <v>151.98140000000001</v>
      </c>
      <c r="IY33" s="153">
        <v>-132.87370000000001</v>
      </c>
      <c r="IZ33" s="153">
        <v>24.732700000000001</v>
      </c>
      <c r="JA33" s="153">
        <v>-23.8339</v>
      </c>
      <c r="JB33" s="153">
        <v>-5.9835000000000003</v>
      </c>
      <c r="JC33" s="153">
        <v>7.8659999999999997</v>
      </c>
      <c r="JD33" s="153">
        <v>6.56</v>
      </c>
      <c r="JE33" s="153">
        <v>0.93799999999999994</v>
      </c>
      <c r="JF33" s="153">
        <v>0.94099999999999995</v>
      </c>
      <c r="JG33" s="153">
        <v>-6.72</v>
      </c>
      <c r="JH33" s="153">
        <v>-10.24</v>
      </c>
      <c r="JI33" s="152"/>
      <c r="JJ33" s="153">
        <v>11.3695</v>
      </c>
      <c r="JK33" s="153">
        <v>-1.5213000000000001</v>
      </c>
      <c r="JL33" s="153">
        <v>-39.345399999999998</v>
      </c>
      <c r="JM33" s="153">
        <v>1.3</v>
      </c>
      <c r="JN33" s="152"/>
      <c r="JO33" s="153">
        <v>28.367999999999999</v>
      </c>
      <c r="JP33" s="152"/>
      <c r="JQ33" s="152"/>
      <c r="JR33" s="153">
        <v>50.850700000000003</v>
      </c>
      <c r="JS33" s="153">
        <v>50.517499999999998</v>
      </c>
      <c r="JT33" s="153">
        <v>51.2622</v>
      </c>
      <c r="JU33" s="152"/>
      <c r="JV33" s="153">
        <v>37.1</v>
      </c>
      <c r="JW33" s="153">
        <v>12.4781</v>
      </c>
      <c r="JX33" s="153">
        <v>8.1199999999999992</v>
      </c>
      <c r="JY33" s="152"/>
      <c r="JZ33" s="153">
        <v>-55.680199999999999</v>
      </c>
      <c r="KA33" s="153">
        <v>82.404499999999999</v>
      </c>
      <c r="KB33" s="153">
        <v>62.985100000000003</v>
      </c>
      <c r="KC33" s="153">
        <v>-54.282800000000002</v>
      </c>
      <c r="KD33" s="153">
        <v>-80.296800000000005</v>
      </c>
      <c r="KE33" s="153">
        <v>52.039400000000001</v>
      </c>
      <c r="KF33" s="153">
        <v>27.760200000000001</v>
      </c>
      <c r="KG33" s="153">
        <v>-50.2</v>
      </c>
      <c r="KH33" s="153">
        <v>50.8</v>
      </c>
      <c r="KI33" s="153">
        <v>-190.9323</v>
      </c>
      <c r="KJ33" s="153">
        <v>333.0197</v>
      </c>
    </row>
    <row r="34" spans="1:296" ht="18" customHeight="1" x14ac:dyDescent="0.35">
      <c r="A34" s="151" t="s">
        <v>100</v>
      </c>
      <c r="B34" s="151" t="s">
        <v>825</v>
      </c>
      <c r="C34" s="154">
        <v>0</v>
      </c>
      <c r="D34" s="154">
        <v>0</v>
      </c>
      <c r="E34" s="154"/>
      <c r="F34" s="154"/>
      <c r="G34" s="155">
        <v>-29.610299999999999</v>
      </c>
      <c r="H34" s="155">
        <v>39.914000000000001</v>
      </c>
      <c r="I34" s="154"/>
      <c r="J34" s="155">
        <v>70.012299999999996</v>
      </c>
      <c r="K34" s="155">
        <v>-160.6574</v>
      </c>
      <c r="L34" s="155">
        <v>77.511600000000001</v>
      </c>
      <c r="M34" s="155">
        <v>39.836799999999997</v>
      </c>
      <c r="N34" s="155">
        <v>38.620399999999997</v>
      </c>
      <c r="O34" s="155">
        <v>-28.86</v>
      </c>
      <c r="P34" s="155">
        <v>-78.094999999999999</v>
      </c>
      <c r="Q34" s="154"/>
      <c r="R34" s="155">
        <v>22.356000000000002</v>
      </c>
      <c r="S34" s="155">
        <v>-70.400000000000006</v>
      </c>
      <c r="T34" s="155">
        <v>10.1557</v>
      </c>
      <c r="U34" s="155">
        <v>105.714</v>
      </c>
      <c r="V34" s="155">
        <v>13.7807</v>
      </c>
      <c r="W34" s="155">
        <v>14.0808</v>
      </c>
      <c r="X34" s="155">
        <v>23.343900000000001</v>
      </c>
      <c r="Y34" s="155">
        <v>8.2110000000000003</v>
      </c>
      <c r="Z34" s="155">
        <v>5.6215999999999999</v>
      </c>
      <c r="AA34" s="155">
        <v>8.1295999999999999</v>
      </c>
      <c r="AB34" s="154"/>
      <c r="AC34" s="154"/>
      <c r="AD34" s="155">
        <v>-93.24</v>
      </c>
      <c r="AE34" s="155">
        <v>-92.78</v>
      </c>
      <c r="AF34" s="154"/>
      <c r="AG34" s="155">
        <v>28.86</v>
      </c>
      <c r="AH34" s="155">
        <v>77</v>
      </c>
      <c r="AI34" s="155">
        <v>8.4740000000000002</v>
      </c>
      <c r="AJ34" s="155">
        <v>0.17699999999999999</v>
      </c>
      <c r="AK34" s="154"/>
      <c r="AL34" s="155">
        <v>-80.38</v>
      </c>
      <c r="AM34" s="155">
        <v>-69.790000000000006</v>
      </c>
      <c r="AN34" s="155">
        <v>81.75</v>
      </c>
      <c r="AO34" s="155">
        <v>81.73</v>
      </c>
      <c r="AP34" s="155">
        <v>7.8026999999999997</v>
      </c>
      <c r="AQ34" s="155">
        <v>12.1656</v>
      </c>
      <c r="AR34" s="155">
        <v>75.462500000000006</v>
      </c>
      <c r="AS34" s="155">
        <v>78.102500000000006</v>
      </c>
      <c r="AT34" s="155">
        <v>58.545499999999997</v>
      </c>
      <c r="AU34" s="155">
        <v>-71.524799999999999</v>
      </c>
      <c r="AV34" s="155">
        <v>-71.578000000000003</v>
      </c>
      <c r="AW34" s="155">
        <v>24.509799999999998</v>
      </c>
      <c r="AX34" s="155">
        <v>27.392399999999999</v>
      </c>
      <c r="AY34" s="155">
        <v>95.026799999999994</v>
      </c>
      <c r="AZ34" s="155">
        <v>98.671499999999995</v>
      </c>
      <c r="BA34" s="155">
        <v>-12.2004</v>
      </c>
      <c r="BB34" s="155">
        <v>-4.6275000000000004</v>
      </c>
      <c r="BC34" s="155">
        <v>-531.6354</v>
      </c>
      <c r="BD34" s="155">
        <v>2.9203999999999999</v>
      </c>
      <c r="BE34" s="155">
        <v>-8.5</v>
      </c>
      <c r="BF34" s="155">
        <v>-8.4</v>
      </c>
      <c r="BG34" s="155">
        <v>76.263999999999996</v>
      </c>
      <c r="BH34" s="155">
        <v>76.485600000000005</v>
      </c>
      <c r="BI34" s="155">
        <v>-5.1418999999999997</v>
      </c>
      <c r="BJ34" s="154"/>
      <c r="BK34" s="155">
        <v>-61.823599999999999</v>
      </c>
      <c r="BL34" s="155">
        <v>10.6259</v>
      </c>
      <c r="BM34" s="155">
        <v>9.5129999999999999</v>
      </c>
      <c r="BN34" s="155">
        <v>6.5575000000000001</v>
      </c>
      <c r="BO34" s="155">
        <v>566.94219999999996</v>
      </c>
      <c r="BP34" s="155">
        <v>196.6002</v>
      </c>
      <c r="BQ34" s="155">
        <v>196.5086</v>
      </c>
      <c r="BR34" s="155">
        <v>-518.82889999999998</v>
      </c>
      <c r="BS34" s="155">
        <v>700.1943</v>
      </c>
      <c r="BT34" s="154"/>
      <c r="BU34" s="155">
        <v>-123.99460000000001</v>
      </c>
      <c r="BV34" s="155">
        <v>124.58199999999999</v>
      </c>
      <c r="BW34" s="155">
        <v>109.99460000000001</v>
      </c>
      <c r="BX34" s="155">
        <v>26.12</v>
      </c>
      <c r="BY34" s="155">
        <v>30.27</v>
      </c>
      <c r="BZ34" s="155">
        <v>75.55</v>
      </c>
      <c r="CA34" s="155">
        <v>86.95</v>
      </c>
      <c r="CB34" s="155">
        <v>-67.1083</v>
      </c>
      <c r="CC34" s="155">
        <v>-66.438500000000005</v>
      </c>
      <c r="CD34" s="155">
        <v>136.8707</v>
      </c>
      <c r="CE34" s="155">
        <v>138.2647</v>
      </c>
      <c r="CF34" s="155">
        <v>14.498799999999999</v>
      </c>
      <c r="CG34" s="155">
        <v>-210.17689999999999</v>
      </c>
      <c r="CH34" s="155">
        <v>-207.60740000000001</v>
      </c>
      <c r="CI34" s="155">
        <v>14.828099999999999</v>
      </c>
      <c r="CJ34" s="154"/>
      <c r="CK34" s="154"/>
      <c r="CL34" s="154"/>
      <c r="CM34" s="155">
        <v>147.4</v>
      </c>
      <c r="CN34" s="155">
        <v>133.4</v>
      </c>
      <c r="CO34" s="155">
        <v>-21.08</v>
      </c>
      <c r="CP34" s="155">
        <v>44.207900000000002</v>
      </c>
      <c r="CQ34" s="155">
        <v>43.380099999999999</v>
      </c>
      <c r="CR34" s="155">
        <v>42.973599999999998</v>
      </c>
      <c r="CS34" s="155">
        <v>51.835500000000003</v>
      </c>
      <c r="CT34" s="155">
        <v>51.883699999999997</v>
      </c>
      <c r="CU34" s="155">
        <v>1</v>
      </c>
      <c r="CV34" s="155">
        <v>-117.6835</v>
      </c>
      <c r="CW34" s="155">
        <v>14.6549</v>
      </c>
      <c r="CX34" s="155">
        <v>13.841100000000001</v>
      </c>
      <c r="CY34" s="155">
        <v>85.06</v>
      </c>
      <c r="CZ34" s="155">
        <v>44.46</v>
      </c>
      <c r="DA34" s="155">
        <v>65.163600000000002</v>
      </c>
      <c r="DB34" s="155">
        <v>62.260399999999997</v>
      </c>
      <c r="DC34" s="155">
        <v>39.3142</v>
      </c>
      <c r="DD34" s="154"/>
      <c r="DE34" s="154"/>
      <c r="DF34" s="154"/>
      <c r="DG34" s="155">
        <v>-47.603099999999998</v>
      </c>
      <c r="DH34" s="154"/>
      <c r="DI34" s="154"/>
      <c r="DJ34" s="155">
        <v>-129.1</v>
      </c>
      <c r="DK34" s="155">
        <v>-129.4</v>
      </c>
      <c r="DL34" s="155">
        <v>30.033899999999999</v>
      </c>
      <c r="DM34" s="154"/>
      <c r="DN34" s="155">
        <v>82.672399999999996</v>
      </c>
      <c r="DO34" s="154"/>
      <c r="DP34" s="155">
        <v>87.2</v>
      </c>
      <c r="DQ34" s="155">
        <v>-11.2</v>
      </c>
      <c r="DR34" s="155">
        <v>70.013499999999993</v>
      </c>
      <c r="DS34" s="155">
        <v>47.486400000000003</v>
      </c>
      <c r="DT34" s="155">
        <v>-29.01</v>
      </c>
      <c r="DU34" s="155">
        <v>-29.29</v>
      </c>
      <c r="DV34" s="155">
        <v>147.04</v>
      </c>
      <c r="DW34" s="155">
        <v>79.58</v>
      </c>
      <c r="DX34" s="155">
        <v>51.109099999999998</v>
      </c>
      <c r="DY34" s="155">
        <v>45.490900000000003</v>
      </c>
      <c r="DZ34" s="155">
        <v>-56.427999999999997</v>
      </c>
      <c r="EA34" s="155">
        <v>-54.945500000000003</v>
      </c>
      <c r="EB34" s="155">
        <v>224.1858</v>
      </c>
      <c r="EC34" s="155">
        <v>170.2313</v>
      </c>
      <c r="ED34" s="155">
        <v>164.56190000000001</v>
      </c>
      <c r="EE34" s="155">
        <v>167.52850000000001</v>
      </c>
      <c r="EF34" s="155">
        <v>71.365600000000001</v>
      </c>
      <c r="EG34" s="155">
        <v>47.871499999999997</v>
      </c>
      <c r="EH34" s="155">
        <v>-33.787999999999997</v>
      </c>
      <c r="EI34" s="155">
        <v>526.91520000000003</v>
      </c>
      <c r="EJ34" s="155">
        <v>-134.2336</v>
      </c>
      <c r="EK34" s="154"/>
      <c r="EL34" s="155">
        <v>-34.598500000000001</v>
      </c>
      <c r="EM34" s="155">
        <v>-31.209</v>
      </c>
      <c r="EN34" s="155">
        <v>29.960899999999999</v>
      </c>
      <c r="EO34" s="155">
        <v>-50.049500000000002</v>
      </c>
      <c r="EP34" s="155">
        <v>-46.459600000000002</v>
      </c>
      <c r="EQ34" s="155">
        <v>161.34</v>
      </c>
      <c r="ER34" s="155">
        <v>-59.849800000000002</v>
      </c>
      <c r="ES34" s="155">
        <v>-61.353700000000003</v>
      </c>
      <c r="ET34" s="155">
        <v>-9.3864000000000001</v>
      </c>
      <c r="EU34" s="155">
        <v>0</v>
      </c>
      <c r="EV34" s="155">
        <v>-15.57</v>
      </c>
      <c r="EW34" s="155">
        <v>115.9</v>
      </c>
      <c r="EX34" s="155">
        <v>18.367000000000001</v>
      </c>
      <c r="EY34" s="155">
        <v>-171.661</v>
      </c>
      <c r="EZ34" s="155">
        <v>-34.084000000000003</v>
      </c>
      <c r="FA34" s="155">
        <v>-33.769100000000002</v>
      </c>
      <c r="FB34" s="155">
        <v>3.6446000000000001</v>
      </c>
      <c r="FC34" s="155">
        <v>-47.763399999999997</v>
      </c>
      <c r="FD34" s="155">
        <v>15.939</v>
      </c>
      <c r="FE34" s="155">
        <v>23.470300000000002</v>
      </c>
      <c r="FF34" s="154"/>
      <c r="FG34" s="155">
        <v>23.179099999999998</v>
      </c>
      <c r="FH34" s="155">
        <v>29.786799999999999</v>
      </c>
      <c r="FI34" s="155">
        <v>29.462599999999998</v>
      </c>
      <c r="FJ34" s="155">
        <v>28.995699999999999</v>
      </c>
      <c r="FK34" s="155">
        <v>66.647599999999997</v>
      </c>
      <c r="FL34" s="155">
        <v>66.312700000000007</v>
      </c>
      <c r="FM34" s="155">
        <v>-77.197400000000002</v>
      </c>
      <c r="FN34" s="155">
        <v>58.615499999999997</v>
      </c>
      <c r="FO34" s="155">
        <v>58.740600000000001</v>
      </c>
      <c r="FP34" s="155">
        <v>-75.880099999999999</v>
      </c>
      <c r="FQ34" s="155">
        <v>-72.651700000000005</v>
      </c>
      <c r="FR34" s="155">
        <v>-2.1515</v>
      </c>
      <c r="FS34" s="155">
        <v>-1.38</v>
      </c>
      <c r="FT34" s="155">
        <v>13.3773</v>
      </c>
      <c r="FU34" s="155">
        <v>1.0329999999999999</v>
      </c>
      <c r="FV34" s="155">
        <v>-8.52</v>
      </c>
      <c r="FW34" s="155">
        <v>16.04</v>
      </c>
      <c r="FX34" s="154"/>
      <c r="FY34" s="154"/>
      <c r="FZ34" s="154"/>
      <c r="GA34" s="154"/>
      <c r="GB34" s="154"/>
      <c r="GC34" s="155">
        <v>48.54</v>
      </c>
      <c r="GD34" s="155">
        <v>73.159099999999995</v>
      </c>
      <c r="GE34" s="155">
        <v>76.101399999999998</v>
      </c>
      <c r="GF34" s="154"/>
      <c r="GG34" s="155">
        <v>81.410700000000006</v>
      </c>
      <c r="GH34" s="155">
        <v>16.100000000000001</v>
      </c>
      <c r="GI34" s="155">
        <v>0</v>
      </c>
      <c r="GJ34" s="155">
        <v>4.3666</v>
      </c>
      <c r="GK34" s="155">
        <v>4.7514000000000003</v>
      </c>
      <c r="GL34" s="155">
        <v>2.1421000000000001</v>
      </c>
      <c r="GM34" s="154"/>
      <c r="GN34" s="154"/>
      <c r="GO34" s="155">
        <v>-18.0016</v>
      </c>
      <c r="GP34" s="155">
        <v>-17.297999999999998</v>
      </c>
      <c r="GQ34" s="155">
        <v>20.582100000000001</v>
      </c>
      <c r="GR34" s="155">
        <v>18.037800000000001</v>
      </c>
      <c r="GS34" s="155">
        <v>56.205300000000001</v>
      </c>
      <c r="GT34" s="155">
        <v>59.026600000000002</v>
      </c>
      <c r="GU34" s="155">
        <v>-157.4649</v>
      </c>
      <c r="GV34" s="155">
        <v>-30.662400000000002</v>
      </c>
      <c r="GW34" s="155">
        <v>11.066700000000001</v>
      </c>
      <c r="GX34" s="155">
        <v>2.9300999999999999</v>
      </c>
      <c r="GY34" s="155">
        <v>3.7052999999999998</v>
      </c>
      <c r="GZ34" s="155">
        <v>11.887600000000001</v>
      </c>
      <c r="HA34" s="155">
        <v>11.583500000000001</v>
      </c>
      <c r="HB34" s="155">
        <v>5</v>
      </c>
      <c r="HC34" s="155">
        <v>23.373100000000001</v>
      </c>
      <c r="HD34" s="155">
        <v>21.672899999999998</v>
      </c>
      <c r="HE34" s="155">
        <v>0</v>
      </c>
      <c r="HF34" s="154"/>
      <c r="HG34" s="155">
        <v>-128.31800000000001</v>
      </c>
      <c r="HH34" s="155">
        <v>128.66399999999999</v>
      </c>
      <c r="HI34" s="155">
        <v>-74.081599999999995</v>
      </c>
      <c r="HJ34" s="155">
        <v>-21.553000000000001</v>
      </c>
      <c r="HK34" s="155">
        <v>-23.1221</v>
      </c>
      <c r="HL34" s="155">
        <v>-65.282499999999999</v>
      </c>
      <c r="HM34" s="155">
        <v>-56.266199999999998</v>
      </c>
      <c r="HN34" s="155">
        <v>79.347200000000001</v>
      </c>
      <c r="HO34" s="155">
        <v>78.887900000000002</v>
      </c>
      <c r="HP34" s="154"/>
      <c r="HQ34" s="154"/>
      <c r="HR34" s="155">
        <v>1.5188999999999999</v>
      </c>
      <c r="HS34" s="155">
        <v>1.2662</v>
      </c>
      <c r="HT34" s="155">
        <v>-9.3272999999999993</v>
      </c>
      <c r="HU34" s="155">
        <v>-8.6454000000000004</v>
      </c>
      <c r="HV34" s="155">
        <v>-25.92</v>
      </c>
      <c r="HW34" s="155">
        <v>-25.6</v>
      </c>
      <c r="HX34" s="155">
        <v>-6.3</v>
      </c>
      <c r="HY34" s="155">
        <v>-6.8</v>
      </c>
      <c r="HZ34" s="155">
        <v>17.4543</v>
      </c>
      <c r="IA34" s="155">
        <v>-70.16</v>
      </c>
      <c r="IB34" s="155">
        <v>-231.1961</v>
      </c>
      <c r="IC34" s="155">
        <v>58.145699999999998</v>
      </c>
      <c r="ID34" s="155">
        <v>58.588999999999999</v>
      </c>
      <c r="IE34" s="155">
        <v>13.9</v>
      </c>
      <c r="IF34" s="155">
        <v>-40.5</v>
      </c>
      <c r="IG34" s="155">
        <v>-0.2</v>
      </c>
      <c r="IH34" s="155">
        <v>0.6</v>
      </c>
      <c r="II34" s="154"/>
      <c r="IJ34" s="154"/>
      <c r="IK34" s="155">
        <v>78.668400000000005</v>
      </c>
      <c r="IL34" s="155">
        <v>149.5872</v>
      </c>
      <c r="IM34" s="155">
        <v>-154.89089999999999</v>
      </c>
      <c r="IN34" s="155">
        <v>0</v>
      </c>
      <c r="IO34" s="155">
        <v>26.1919</v>
      </c>
      <c r="IP34" s="154"/>
      <c r="IQ34" s="154"/>
      <c r="IR34" s="155">
        <v>-170.10820000000001</v>
      </c>
      <c r="IS34" s="155">
        <v>139.26150000000001</v>
      </c>
      <c r="IT34" s="155">
        <v>0</v>
      </c>
      <c r="IU34" s="155">
        <v>183.4563</v>
      </c>
      <c r="IV34" s="155">
        <v>181.17169999999999</v>
      </c>
      <c r="IW34" s="155">
        <v>174.727</v>
      </c>
      <c r="IX34" s="155">
        <v>160.60470000000001</v>
      </c>
      <c r="IY34" s="155">
        <v>-138.74090000000001</v>
      </c>
      <c r="IZ34" s="155">
        <v>24.631799999999998</v>
      </c>
      <c r="JA34" s="155">
        <v>-24.909400000000002</v>
      </c>
      <c r="JB34" s="155">
        <v>-6.2747000000000002</v>
      </c>
      <c r="JC34" s="155">
        <v>8.4410000000000007</v>
      </c>
      <c r="JD34" s="155">
        <v>5.2</v>
      </c>
      <c r="JE34" s="155">
        <v>0.97499999999999998</v>
      </c>
      <c r="JF34" s="155">
        <v>0.95699999999999996</v>
      </c>
      <c r="JG34" s="155">
        <v>-6.24</v>
      </c>
      <c r="JH34" s="155">
        <v>-10.96</v>
      </c>
      <c r="JI34" s="154"/>
      <c r="JJ34" s="155">
        <v>11.6625</v>
      </c>
      <c r="JK34" s="155">
        <v>-1.9333</v>
      </c>
      <c r="JL34" s="155">
        <v>-41.045200000000001</v>
      </c>
      <c r="JM34" s="155">
        <v>2.7</v>
      </c>
      <c r="JN34" s="154"/>
      <c r="JO34" s="155">
        <v>31.45</v>
      </c>
      <c r="JP34" s="154"/>
      <c r="JQ34" s="154"/>
      <c r="JR34" s="155">
        <v>52.254600000000003</v>
      </c>
      <c r="JS34" s="155">
        <v>51.625599999999999</v>
      </c>
      <c r="JT34" s="155">
        <v>50.692700000000002</v>
      </c>
      <c r="JU34" s="154"/>
      <c r="JV34" s="155">
        <v>40.5</v>
      </c>
      <c r="JW34" s="155">
        <v>14.619</v>
      </c>
      <c r="JX34" s="155">
        <v>8.2899999999999991</v>
      </c>
      <c r="JY34" s="154"/>
      <c r="JZ34" s="155">
        <v>-57.357900000000001</v>
      </c>
      <c r="KA34" s="155">
        <v>83.973200000000006</v>
      </c>
      <c r="KB34" s="155">
        <v>66.588200000000001</v>
      </c>
      <c r="KC34" s="155">
        <v>-57.197400000000002</v>
      </c>
      <c r="KD34" s="155">
        <v>-82.969399999999993</v>
      </c>
      <c r="KE34" s="155">
        <v>56.031300000000002</v>
      </c>
      <c r="KF34" s="155">
        <v>25.7867</v>
      </c>
      <c r="KG34" s="155">
        <v>-53.5</v>
      </c>
      <c r="KH34" s="155">
        <v>53.4</v>
      </c>
      <c r="KI34" s="155">
        <v>-202.8091</v>
      </c>
      <c r="KJ34" s="155">
        <v>344.85300000000001</v>
      </c>
    </row>
    <row r="35" spans="1:296" ht="18" customHeight="1" x14ac:dyDescent="0.35">
      <c r="A35" s="151" t="s">
        <v>100</v>
      </c>
      <c r="B35" s="151" t="s">
        <v>826</v>
      </c>
      <c r="C35" s="154">
        <v>0</v>
      </c>
      <c r="D35" s="154">
        <v>0</v>
      </c>
      <c r="E35" s="155">
        <v>20.727799999999998</v>
      </c>
      <c r="F35" s="155">
        <v>-29.882200000000001</v>
      </c>
      <c r="G35" s="155">
        <v>-28.898900000000001</v>
      </c>
      <c r="H35" s="155">
        <v>40.0428</v>
      </c>
      <c r="I35" s="154"/>
      <c r="J35" s="155">
        <v>70.017700000000005</v>
      </c>
      <c r="K35" s="155">
        <v>-160.38220000000001</v>
      </c>
      <c r="L35" s="155">
        <v>76.381100000000004</v>
      </c>
      <c r="M35" s="155">
        <v>38.562800000000003</v>
      </c>
      <c r="N35" s="155">
        <v>37.781700000000001</v>
      </c>
      <c r="O35" s="155">
        <v>-26.64</v>
      </c>
      <c r="P35" s="155">
        <v>-76.399000000000001</v>
      </c>
      <c r="Q35" s="155">
        <v>70.400000000000006</v>
      </c>
      <c r="R35" s="155">
        <v>22.356000000000002</v>
      </c>
      <c r="S35" s="155">
        <v>-70.400000000000006</v>
      </c>
      <c r="T35" s="155">
        <v>11.1425</v>
      </c>
      <c r="U35" s="155">
        <v>105.895</v>
      </c>
      <c r="V35" s="155">
        <v>13.1701</v>
      </c>
      <c r="W35" s="155">
        <v>13.1348</v>
      </c>
      <c r="X35" s="155">
        <v>21.1249</v>
      </c>
      <c r="Y35" s="155">
        <v>7.8615000000000004</v>
      </c>
      <c r="Z35" s="155">
        <v>5.8834</v>
      </c>
      <c r="AA35" s="155">
        <v>8.1386000000000003</v>
      </c>
      <c r="AB35" s="154"/>
      <c r="AC35" s="154"/>
      <c r="AD35" s="155">
        <v>-92.15</v>
      </c>
      <c r="AE35" s="155">
        <v>-91.84</v>
      </c>
      <c r="AF35" s="154"/>
      <c r="AG35" s="155">
        <v>26.64</v>
      </c>
      <c r="AH35" s="155">
        <v>74.8</v>
      </c>
      <c r="AI35" s="155">
        <v>7.9649999999999999</v>
      </c>
      <c r="AJ35" s="155">
        <v>0.17599999999999999</v>
      </c>
      <c r="AK35" s="154"/>
      <c r="AL35" s="155">
        <v>-77.72</v>
      </c>
      <c r="AM35" s="155">
        <v>-74.87</v>
      </c>
      <c r="AN35" s="155">
        <v>78.58</v>
      </c>
      <c r="AO35" s="155">
        <v>78.61</v>
      </c>
      <c r="AP35" s="155">
        <v>7.8429000000000002</v>
      </c>
      <c r="AQ35" s="155">
        <v>12.390599999999999</v>
      </c>
      <c r="AR35" s="155">
        <v>75.7881</v>
      </c>
      <c r="AS35" s="155">
        <v>78.866500000000002</v>
      </c>
      <c r="AT35" s="155">
        <v>55.804699999999997</v>
      </c>
      <c r="AU35" s="155">
        <v>-67.4709</v>
      </c>
      <c r="AV35" s="155">
        <v>-65.514200000000002</v>
      </c>
      <c r="AW35" s="155">
        <v>20.0364</v>
      </c>
      <c r="AX35" s="155">
        <v>14.3178</v>
      </c>
      <c r="AY35" s="155">
        <v>94.714699999999993</v>
      </c>
      <c r="AZ35" s="155">
        <v>96.090199999999996</v>
      </c>
      <c r="BA35" s="155">
        <v>-19.3811</v>
      </c>
      <c r="BB35" s="155">
        <v>-17.935199999999998</v>
      </c>
      <c r="BC35" s="155">
        <v>-516.43259999999998</v>
      </c>
      <c r="BD35" s="155">
        <v>17.8094</v>
      </c>
      <c r="BE35" s="155">
        <v>-8.9</v>
      </c>
      <c r="BF35" s="155">
        <v>-8.8000000000000007</v>
      </c>
      <c r="BG35" s="155">
        <v>73.0321</v>
      </c>
      <c r="BH35" s="155">
        <v>71.438199999999995</v>
      </c>
      <c r="BI35" s="155">
        <v>-5.1749999999999998</v>
      </c>
      <c r="BJ35" s="154"/>
      <c r="BK35" s="155">
        <v>-64.841399999999993</v>
      </c>
      <c r="BL35" s="155">
        <v>10.2117</v>
      </c>
      <c r="BM35" s="155">
        <v>9.2416</v>
      </c>
      <c r="BN35" s="155">
        <v>6.3578000000000001</v>
      </c>
      <c r="BO35" s="155">
        <v>550.24850000000004</v>
      </c>
      <c r="BP35" s="155">
        <v>192.57169999999999</v>
      </c>
      <c r="BQ35" s="155">
        <v>192.6328</v>
      </c>
      <c r="BR35" s="155">
        <v>-497.2022</v>
      </c>
      <c r="BS35" s="155">
        <v>691.79930000000002</v>
      </c>
      <c r="BT35" s="154"/>
      <c r="BU35" s="155">
        <v>-125.14449999999999</v>
      </c>
      <c r="BV35" s="155">
        <v>126.8955</v>
      </c>
      <c r="BW35" s="155">
        <v>108.80710000000001</v>
      </c>
      <c r="BX35" s="155">
        <v>26.75</v>
      </c>
      <c r="BY35" s="155">
        <v>30.24</v>
      </c>
      <c r="BZ35" s="155">
        <v>74.81</v>
      </c>
      <c r="CA35" s="155">
        <v>86.76</v>
      </c>
      <c r="CB35" s="155">
        <v>-66.438500000000005</v>
      </c>
      <c r="CC35" s="155">
        <v>-66.304599999999994</v>
      </c>
      <c r="CD35" s="155">
        <v>139.4282</v>
      </c>
      <c r="CE35" s="155">
        <v>139.32329999999999</v>
      </c>
      <c r="CF35" s="155">
        <v>15.0228</v>
      </c>
      <c r="CG35" s="155">
        <v>-205.5712</v>
      </c>
      <c r="CH35" s="155">
        <v>-204.2208</v>
      </c>
      <c r="CI35" s="155">
        <v>15.7514</v>
      </c>
      <c r="CJ35" s="155">
        <v>0</v>
      </c>
      <c r="CK35" s="154"/>
      <c r="CL35" s="154"/>
      <c r="CM35" s="155">
        <v>146.80000000000001</v>
      </c>
      <c r="CN35" s="155">
        <v>132.80000000000001</v>
      </c>
      <c r="CO35" s="155">
        <v>-20.41</v>
      </c>
      <c r="CP35" s="155">
        <v>43.538400000000003</v>
      </c>
      <c r="CQ35" s="155">
        <v>43.1113</v>
      </c>
      <c r="CR35" s="155">
        <v>43.857700000000001</v>
      </c>
      <c r="CS35" s="155">
        <v>52.409100000000002</v>
      </c>
      <c r="CT35" s="155">
        <v>51.9572</v>
      </c>
      <c r="CU35" s="155">
        <v>1</v>
      </c>
      <c r="CV35" s="155">
        <v>-117.2998</v>
      </c>
      <c r="CW35" s="155">
        <v>11.763400000000001</v>
      </c>
      <c r="CX35" s="155">
        <v>13.7493</v>
      </c>
      <c r="CY35" s="155">
        <v>82.35</v>
      </c>
      <c r="CZ35" s="155">
        <v>43.58</v>
      </c>
      <c r="DA35" s="155">
        <v>63.757300000000001</v>
      </c>
      <c r="DB35" s="155">
        <v>60.7956</v>
      </c>
      <c r="DC35" s="155">
        <v>38.925400000000003</v>
      </c>
      <c r="DD35" s="154"/>
      <c r="DE35" s="154"/>
      <c r="DF35" s="154"/>
      <c r="DG35" s="155">
        <v>-40.340400000000002</v>
      </c>
      <c r="DH35" s="154"/>
      <c r="DI35" s="154"/>
      <c r="DJ35" s="155">
        <v>-126.4</v>
      </c>
      <c r="DK35" s="155">
        <v>-127.1</v>
      </c>
      <c r="DL35" s="155">
        <v>30.055800000000001</v>
      </c>
      <c r="DM35" s="155">
        <v>86.4</v>
      </c>
      <c r="DN35" s="155">
        <v>79.384900000000002</v>
      </c>
      <c r="DO35" s="155">
        <v>120.7214</v>
      </c>
      <c r="DP35" s="155">
        <v>86.29</v>
      </c>
      <c r="DQ35" s="155">
        <v>-10.66</v>
      </c>
      <c r="DR35" s="155">
        <v>69.982500000000002</v>
      </c>
      <c r="DS35" s="155">
        <v>39.858499999999999</v>
      </c>
      <c r="DT35" s="155">
        <v>-26.78</v>
      </c>
      <c r="DU35" s="155">
        <v>-27.45</v>
      </c>
      <c r="DV35" s="155">
        <v>143.08000000000001</v>
      </c>
      <c r="DW35" s="155">
        <v>80.83</v>
      </c>
      <c r="DX35" s="155">
        <v>38.2545</v>
      </c>
      <c r="DY35" s="155">
        <v>38.418199999999999</v>
      </c>
      <c r="DZ35" s="155">
        <v>-59.163499999999999</v>
      </c>
      <c r="EA35" s="155">
        <v>-58.218200000000003</v>
      </c>
      <c r="EB35" s="155">
        <v>216.512</v>
      </c>
      <c r="EC35" s="155">
        <v>160.86150000000001</v>
      </c>
      <c r="ED35" s="155">
        <v>157.44300000000001</v>
      </c>
      <c r="EE35" s="155">
        <v>160.0154</v>
      </c>
      <c r="EF35" s="155">
        <v>71.002600000000001</v>
      </c>
      <c r="EG35" s="155">
        <v>47.707099999999997</v>
      </c>
      <c r="EH35" s="155">
        <v>-33.518999999999998</v>
      </c>
      <c r="EI35" s="155">
        <v>505.44400000000002</v>
      </c>
      <c r="EJ35" s="155">
        <v>-142.82560000000001</v>
      </c>
      <c r="EK35" s="154"/>
      <c r="EL35" s="155">
        <v>-34.455800000000004</v>
      </c>
      <c r="EM35" s="155">
        <v>-31.543900000000001</v>
      </c>
      <c r="EN35" s="155">
        <v>32.982700000000001</v>
      </c>
      <c r="EO35" s="155">
        <v>-50.8735</v>
      </c>
      <c r="EP35" s="155">
        <v>-47.2714</v>
      </c>
      <c r="EQ35" s="155">
        <v>150.58799999999999</v>
      </c>
      <c r="ER35" s="155">
        <v>-61.845999999999997</v>
      </c>
      <c r="ES35" s="155">
        <v>-63.046500000000002</v>
      </c>
      <c r="ET35" s="155">
        <v>-6.2633000000000001</v>
      </c>
      <c r="EU35" s="155">
        <v>0</v>
      </c>
      <c r="EV35" s="155">
        <v>-15.81</v>
      </c>
      <c r="EW35" s="155">
        <v>103.2</v>
      </c>
      <c r="EX35" s="155">
        <v>18.373799999999999</v>
      </c>
      <c r="EY35" s="155">
        <v>-171.7321</v>
      </c>
      <c r="EZ35" s="155">
        <v>-37.315300000000001</v>
      </c>
      <c r="FA35" s="155">
        <v>-36.618899999999996</v>
      </c>
      <c r="FB35" s="155">
        <v>9.5753000000000004</v>
      </c>
      <c r="FC35" s="155">
        <v>-45.186999999999998</v>
      </c>
      <c r="FD35" s="155">
        <v>15.5038</v>
      </c>
      <c r="FE35" s="155">
        <v>24.2197</v>
      </c>
      <c r="FF35" s="154"/>
      <c r="FG35" s="155">
        <v>23.922599999999999</v>
      </c>
      <c r="FH35" s="155">
        <v>31.8428</v>
      </c>
      <c r="FI35" s="155">
        <v>31.242799999999999</v>
      </c>
      <c r="FJ35" s="155">
        <v>31.041499999999999</v>
      </c>
      <c r="FK35" s="155">
        <v>65.810299999999998</v>
      </c>
      <c r="FL35" s="155">
        <v>66.815100000000001</v>
      </c>
      <c r="FM35" s="155">
        <v>-86.742400000000004</v>
      </c>
      <c r="FN35" s="155">
        <v>61.053199999999997</v>
      </c>
      <c r="FO35" s="155">
        <v>60.442599999999999</v>
      </c>
      <c r="FP35" s="155">
        <v>-80.185299999999998</v>
      </c>
      <c r="FQ35" s="155">
        <v>-73.849599999999995</v>
      </c>
      <c r="FR35" s="155">
        <v>-8.3626000000000005</v>
      </c>
      <c r="FS35" s="155">
        <v>-9.14</v>
      </c>
      <c r="FT35" s="155">
        <v>13.8705</v>
      </c>
      <c r="FU35" s="155">
        <v>1.0329999999999999</v>
      </c>
      <c r="FV35" s="155">
        <v>-8.7799999999999994</v>
      </c>
      <c r="FW35" s="155">
        <v>17.850000000000001</v>
      </c>
      <c r="FX35" s="155">
        <v>0</v>
      </c>
      <c r="FY35" s="154"/>
      <c r="FZ35" s="154"/>
      <c r="GA35" s="154"/>
      <c r="GB35" s="154"/>
      <c r="GC35" s="155">
        <v>44.11</v>
      </c>
      <c r="GD35" s="155">
        <v>74.630600000000001</v>
      </c>
      <c r="GE35" s="155">
        <v>81.576999999999998</v>
      </c>
      <c r="GF35" s="155">
        <v>13.12</v>
      </c>
      <c r="GG35" s="155">
        <v>81.449299999999994</v>
      </c>
      <c r="GH35" s="155">
        <v>18.100000000000001</v>
      </c>
      <c r="GI35" s="155">
        <v>-1.5363</v>
      </c>
      <c r="GJ35" s="155">
        <v>3.9443999999999999</v>
      </c>
      <c r="GK35" s="155">
        <v>4.6372999999999998</v>
      </c>
      <c r="GL35" s="155">
        <v>2.0619999999999998</v>
      </c>
      <c r="GM35" s="154"/>
      <c r="GN35" s="154"/>
      <c r="GO35" s="155">
        <v>-17.706700000000001</v>
      </c>
      <c r="GP35" s="155">
        <v>-17.614599999999999</v>
      </c>
      <c r="GQ35" s="155">
        <v>20.190799999999999</v>
      </c>
      <c r="GR35" s="155">
        <v>18.330500000000001</v>
      </c>
      <c r="GS35" s="155">
        <v>58.062100000000001</v>
      </c>
      <c r="GT35" s="155">
        <v>59.128700000000002</v>
      </c>
      <c r="GU35" s="155">
        <v>-157.61689999999999</v>
      </c>
      <c r="GV35" s="155">
        <v>-31.826599999999999</v>
      </c>
      <c r="GW35" s="155">
        <v>12.2615</v>
      </c>
      <c r="GX35" s="155">
        <v>1.4657</v>
      </c>
      <c r="GY35" s="155">
        <v>3.4573</v>
      </c>
      <c r="GZ35" s="155">
        <v>11.663</v>
      </c>
      <c r="HA35" s="155">
        <v>11.2249</v>
      </c>
      <c r="HB35" s="154"/>
      <c r="HC35" s="155">
        <v>26.680299999999999</v>
      </c>
      <c r="HD35" s="155">
        <v>24.3231</v>
      </c>
      <c r="HE35" s="154"/>
      <c r="HF35" s="154"/>
      <c r="HG35" s="155">
        <v>-130.2704</v>
      </c>
      <c r="HH35" s="155">
        <v>129.5737</v>
      </c>
      <c r="HI35" s="155">
        <v>-73.753200000000007</v>
      </c>
      <c r="HJ35" s="155">
        <v>-27.2804</v>
      </c>
      <c r="HK35" s="155">
        <v>-24.522099999999998</v>
      </c>
      <c r="HL35" s="155">
        <v>-69.444900000000004</v>
      </c>
      <c r="HM35" s="155">
        <v>-59.715499999999999</v>
      </c>
      <c r="HN35" s="155">
        <v>79.857699999999994</v>
      </c>
      <c r="HO35" s="155">
        <v>76.500100000000003</v>
      </c>
      <c r="HP35" s="154"/>
      <c r="HQ35" s="154"/>
      <c r="HR35" s="155">
        <v>1.3761000000000001</v>
      </c>
      <c r="HS35" s="155">
        <v>0.42020000000000002</v>
      </c>
      <c r="HT35" s="155">
        <v>-9.1797000000000004</v>
      </c>
      <c r="HU35" s="155">
        <v>-8.9248999999999992</v>
      </c>
      <c r="HV35" s="155">
        <v>-10.59</v>
      </c>
      <c r="HW35" s="155">
        <v>-10.36</v>
      </c>
      <c r="HX35" s="155">
        <v>-9.6999999999999993</v>
      </c>
      <c r="HY35" s="155">
        <v>-9.3000000000000007</v>
      </c>
      <c r="HZ35" s="155">
        <v>18.377199999999998</v>
      </c>
      <c r="IA35" s="155">
        <v>-68.8</v>
      </c>
      <c r="IB35" s="155">
        <v>-236.3047</v>
      </c>
      <c r="IC35" s="155">
        <v>60.511200000000002</v>
      </c>
      <c r="ID35" s="155">
        <v>60.3307</v>
      </c>
      <c r="IE35" s="155">
        <v>13.9</v>
      </c>
      <c r="IF35" s="155">
        <v>-41</v>
      </c>
      <c r="IG35" s="155">
        <v>-0.2</v>
      </c>
      <c r="IH35" s="155">
        <v>0.6</v>
      </c>
      <c r="II35" s="154"/>
      <c r="IJ35" s="155">
        <v>1.2395</v>
      </c>
      <c r="IK35" s="155">
        <v>83.088300000000004</v>
      </c>
      <c r="IL35" s="155">
        <v>161.471</v>
      </c>
      <c r="IM35" s="155">
        <v>-118.2791</v>
      </c>
      <c r="IN35" s="155">
        <v>0</v>
      </c>
      <c r="IO35" s="155">
        <v>46.481499999999997</v>
      </c>
      <c r="IP35" s="154"/>
      <c r="IQ35" s="154"/>
      <c r="IR35" s="155">
        <v>-156.39670000000001</v>
      </c>
      <c r="IS35" s="155">
        <v>115.30029999999999</v>
      </c>
      <c r="IT35" s="155">
        <v>0</v>
      </c>
      <c r="IU35" s="155">
        <v>189.6292</v>
      </c>
      <c r="IV35" s="155">
        <v>190.9726</v>
      </c>
      <c r="IW35" s="155">
        <v>159.81100000000001</v>
      </c>
      <c r="IX35" s="155">
        <v>129.11189999999999</v>
      </c>
      <c r="IY35" s="155">
        <v>-121.9447</v>
      </c>
      <c r="IZ35" s="155">
        <v>14.3627</v>
      </c>
      <c r="JA35" s="155">
        <v>-13.9031</v>
      </c>
      <c r="JB35" s="155">
        <v>-7.3567999999999998</v>
      </c>
      <c r="JC35" s="155">
        <v>8.9390000000000001</v>
      </c>
      <c r="JD35" s="155">
        <v>4.8</v>
      </c>
      <c r="JE35" s="155">
        <v>0.99</v>
      </c>
      <c r="JF35" s="155">
        <v>0.97499999999999998</v>
      </c>
      <c r="JG35" s="155">
        <v>-4.4000000000000004</v>
      </c>
      <c r="JH35" s="155">
        <v>-11.36</v>
      </c>
      <c r="JI35" s="154"/>
      <c r="JJ35" s="155">
        <v>12.3064</v>
      </c>
      <c r="JK35" s="155">
        <v>-4.5090000000000003</v>
      </c>
      <c r="JL35" s="155">
        <v>-41.280200000000001</v>
      </c>
      <c r="JM35" s="155">
        <v>4.7</v>
      </c>
      <c r="JN35" s="154"/>
      <c r="JO35" s="155">
        <v>33.853999999999999</v>
      </c>
      <c r="JP35" s="154"/>
      <c r="JQ35" s="154"/>
      <c r="JR35" s="155">
        <v>49.861400000000003</v>
      </c>
      <c r="JS35" s="155">
        <v>49.333799999999997</v>
      </c>
      <c r="JT35" s="155">
        <v>50.544800000000002</v>
      </c>
      <c r="JU35" s="154"/>
      <c r="JV35" s="155">
        <v>42.7</v>
      </c>
      <c r="JW35" s="155">
        <v>16.514600000000002</v>
      </c>
      <c r="JX35" s="155">
        <v>8.2799999999999994</v>
      </c>
      <c r="JY35" s="154"/>
      <c r="JZ35" s="155">
        <v>-63.888800000000003</v>
      </c>
      <c r="KA35" s="155">
        <v>87.684899999999999</v>
      </c>
      <c r="KB35" s="155">
        <v>70.463300000000004</v>
      </c>
      <c r="KC35" s="155">
        <v>-64.0411</v>
      </c>
      <c r="KD35" s="155">
        <v>-85.622399999999999</v>
      </c>
      <c r="KE35" s="155">
        <v>60.193399999999997</v>
      </c>
      <c r="KF35" s="155">
        <v>24.774899999999999</v>
      </c>
      <c r="KG35" s="155">
        <v>-56.8</v>
      </c>
      <c r="KH35" s="155">
        <v>55.7</v>
      </c>
      <c r="KI35" s="155">
        <v>-205.1797</v>
      </c>
      <c r="KJ35" s="155">
        <v>351.48689999999999</v>
      </c>
    </row>
    <row r="36" spans="1:296" ht="18" customHeight="1" x14ac:dyDescent="0.35">
      <c r="A36" s="151" t="s">
        <v>100</v>
      </c>
      <c r="B36" s="151" t="s">
        <v>827</v>
      </c>
      <c r="C36" s="154">
        <v>0</v>
      </c>
      <c r="D36" s="154">
        <v>0</v>
      </c>
      <c r="E36" s="155">
        <v>20.924900000000001</v>
      </c>
      <c r="F36" s="155">
        <v>-30.428000000000001</v>
      </c>
      <c r="G36" s="155">
        <v>-29.283799999999999</v>
      </c>
      <c r="H36" s="155">
        <v>40.4452</v>
      </c>
      <c r="I36" s="154"/>
      <c r="J36" s="155">
        <v>69.794600000000003</v>
      </c>
      <c r="K36" s="155">
        <v>-156.77289999999999</v>
      </c>
      <c r="L36" s="155">
        <v>76.258200000000002</v>
      </c>
      <c r="M36" s="155">
        <v>38.968800000000002</v>
      </c>
      <c r="N36" s="155">
        <v>37.9009</v>
      </c>
      <c r="O36" s="155">
        <v>-26.64</v>
      </c>
      <c r="P36" s="155">
        <v>-78.39</v>
      </c>
      <c r="Q36" s="155">
        <v>72.599999999999994</v>
      </c>
      <c r="R36" s="155">
        <v>22.356000000000002</v>
      </c>
      <c r="S36" s="155">
        <v>-70.400000000000006</v>
      </c>
      <c r="T36" s="155">
        <v>12.8573</v>
      </c>
      <c r="U36" s="155">
        <v>103.8794</v>
      </c>
      <c r="V36" s="155">
        <v>13.776999999999999</v>
      </c>
      <c r="W36" s="155">
        <v>14.016299999999999</v>
      </c>
      <c r="X36" s="155">
        <v>22.2043</v>
      </c>
      <c r="Y36" s="155">
        <v>8.109</v>
      </c>
      <c r="Z36" s="155">
        <v>5.6833999999999998</v>
      </c>
      <c r="AA36" s="155">
        <v>8.5</v>
      </c>
      <c r="AB36" s="154"/>
      <c r="AC36" s="154"/>
      <c r="AD36" s="155">
        <v>-92.04</v>
      </c>
      <c r="AE36" s="155">
        <v>-91.85</v>
      </c>
      <c r="AF36" s="154"/>
      <c r="AG36" s="155">
        <v>26.64</v>
      </c>
      <c r="AH36" s="155">
        <v>77</v>
      </c>
      <c r="AI36" s="155">
        <v>8.6159999999999997</v>
      </c>
      <c r="AJ36" s="155">
        <v>0.183</v>
      </c>
      <c r="AK36" s="154"/>
      <c r="AL36" s="155">
        <v>-75.95</v>
      </c>
      <c r="AM36" s="155">
        <v>-78.260000000000005</v>
      </c>
      <c r="AN36" s="155">
        <v>76.650000000000006</v>
      </c>
      <c r="AO36" s="155">
        <v>76.33</v>
      </c>
      <c r="AP36" s="155">
        <v>7.7641999999999998</v>
      </c>
      <c r="AQ36" s="155">
        <v>12.0718</v>
      </c>
      <c r="AR36" s="155">
        <v>76.452200000000005</v>
      </c>
      <c r="AS36" s="155">
        <v>79.0304</v>
      </c>
      <c r="AT36" s="155">
        <v>57.653300000000002</v>
      </c>
      <c r="AU36" s="155">
        <v>-65.966399999999993</v>
      </c>
      <c r="AV36" s="155">
        <v>-65.029499999999999</v>
      </c>
      <c r="AW36" s="155">
        <v>7.1623000000000001</v>
      </c>
      <c r="AX36" s="155">
        <v>7.0498000000000003</v>
      </c>
      <c r="AY36" s="155">
        <v>96.868200000000002</v>
      </c>
      <c r="AZ36" s="155">
        <v>98.586799999999997</v>
      </c>
      <c r="BA36" s="155">
        <v>-25.729800000000001</v>
      </c>
      <c r="BB36" s="155">
        <v>-27.8705</v>
      </c>
      <c r="BC36" s="155">
        <v>-509.59190000000001</v>
      </c>
      <c r="BD36" s="155">
        <v>17.844799999999999</v>
      </c>
      <c r="BE36" s="155">
        <v>-8.8000000000000007</v>
      </c>
      <c r="BF36" s="155">
        <v>-8.8000000000000007</v>
      </c>
      <c r="BG36" s="155">
        <v>69.900899999999993</v>
      </c>
      <c r="BH36" s="155">
        <v>69.887100000000004</v>
      </c>
      <c r="BI36" s="155">
        <v>-5.3806000000000003</v>
      </c>
      <c r="BJ36" s="154"/>
      <c r="BK36" s="155">
        <v>-60.805100000000003</v>
      </c>
      <c r="BL36" s="155">
        <v>10.7082</v>
      </c>
      <c r="BM36" s="155">
        <v>9.4151000000000007</v>
      </c>
      <c r="BN36" s="155">
        <v>6.4173</v>
      </c>
      <c r="BO36" s="155">
        <v>542.55790000000002</v>
      </c>
      <c r="BP36" s="155">
        <v>195.6541</v>
      </c>
      <c r="BQ36" s="155">
        <v>194.5249</v>
      </c>
      <c r="BR36" s="155">
        <v>-503.89620000000002</v>
      </c>
      <c r="BS36" s="155">
        <v>686.25639999999999</v>
      </c>
      <c r="BT36" s="154"/>
      <c r="BU36" s="155">
        <v>-114.6987</v>
      </c>
      <c r="BV36" s="155">
        <v>115.6615</v>
      </c>
      <c r="BW36" s="155">
        <v>109.4358</v>
      </c>
      <c r="BX36" s="155">
        <v>26.26</v>
      </c>
      <c r="BY36" s="155">
        <v>31.85</v>
      </c>
      <c r="BZ36" s="154"/>
      <c r="CA36" s="155">
        <v>83.93</v>
      </c>
      <c r="CB36" s="155">
        <v>-65.099000000000004</v>
      </c>
      <c r="CC36" s="155">
        <v>-66.036699999999996</v>
      </c>
      <c r="CD36" s="155">
        <v>136.3723</v>
      </c>
      <c r="CE36" s="155">
        <v>136.7723</v>
      </c>
      <c r="CF36" s="155">
        <v>15.2874</v>
      </c>
      <c r="CG36" s="155">
        <v>-203.49449999999999</v>
      </c>
      <c r="CH36" s="155">
        <v>-204.28139999999999</v>
      </c>
      <c r="CI36" s="155">
        <v>15.822800000000001</v>
      </c>
      <c r="CJ36" s="155">
        <v>0</v>
      </c>
      <c r="CK36" s="154"/>
      <c r="CL36" s="154"/>
      <c r="CM36" s="155">
        <v>146.30000000000001</v>
      </c>
      <c r="CN36" s="155">
        <v>132.9</v>
      </c>
      <c r="CO36" s="155">
        <v>-21.16</v>
      </c>
      <c r="CP36" s="155">
        <v>44.8367</v>
      </c>
      <c r="CQ36" s="155">
        <v>43.285699999999999</v>
      </c>
      <c r="CR36" s="155">
        <v>43.020299999999999</v>
      </c>
      <c r="CS36" s="155">
        <v>50.856699999999996</v>
      </c>
      <c r="CT36" s="155">
        <v>50.906100000000002</v>
      </c>
      <c r="CU36" s="155">
        <v>1</v>
      </c>
      <c r="CV36" s="155">
        <v>-116.45959999999999</v>
      </c>
      <c r="CW36" s="155">
        <v>14.268000000000001</v>
      </c>
      <c r="CX36" s="155">
        <v>13.749000000000001</v>
      </c>
      <c r="CY36" s="155">
        <v>81.88</v>
      </c>
      <c r="CZ36" s="155">
        <v>43.67</v>
      </c>
      <c r="DA36" s="155">
        <v>63.757300000000001</v>
      </c>
      <c r="DB36" s="154"/>
      <c r="DC36" s="155">
        <v>38.908799999999999</v>
      </c>
      <c r="DD36" s="154"/>
      <c r="DE36" s="154"/>
      <c r="DF36" s="154"/>
      <c r="DG36" s="155">
        <v>-51.733600000000003</v>
      </c>
      <c r="DH36" s="154"/>
      <c r="DI36" s="154"/>
      <c r="DJ36" s="155">
        <v>-127.5</v>
      </c>
      <c r="DK36" s="155">
        <v>-126.8</v>
      </c>
      <c r="DL36" s="154"/>
      <c r="DM36" s="155">
        <v>85.5</v>
      </c>
      <c r="DN36" s="155">
        <v>81.263499999999993</v>
      </c>
      <c r="DO36" s="154"/>
      <c r="DP36" s="155">
        <v>85.4</v>
      </c>
      <c r="DQ36" s="155">
        <v>-11.28</v>
      </c>
      <c r="DR36" s="155">
        <v>71.114000000000004</v>
      </c>
      <c r="DS36" s="155">
        <v>51.260399999999997</v>
      </c>
      <c r="DT36" s="155">
        <v>-23.19</v>
      </c>
      <c r="DU36" s="155">
        <v>-23.19</v>
      </c>
      <c r="DV36" s="155">
        <v>133.91</v>
      </c>
      <c r="DW36" s="155">
        <v>80.819999999999993</v>
      </c>
      <c r="DX36" s="155">
        <v>52.618200000000002</v>
      </c>
      <c r="DY36" s="155">
        <v>51.927300000000002</v>
      </c>
      <c r="DZ36" s="155">
        <v>-53.084099999999999</v>
      </c>
      <c r="EA36" s="155">
        <v>-51.990900000000003</v>
      </c>
      <c r="EB36" s="155">
        <v>225.4169</v>
      </c>
      <c r="EC36" s="155">
        <v>168.48310000000001</v>
      </c>
      <c r="ED36" s="155">
        <v>164.0291</v>
      </c>
      <c r="EE36" s="155">
        <v>166.0231</v>
      </c>
      <c r="EF36" s="155">
        <v>47.718800000000002</v>
      </c>
      <c r="EG36" s="155">
        <v>23.468699999999998</v>
      </c>
      <c r="EH36" s="155">
        <v>-35.03</v>
      </c>
      <c r="EI36" s="155">
        <v>514.08040000000005</v>
      </c>
      <c r="EJ36" s="155">
        <v>-137.71960000000001</v>
      </c>
      <c r="EK36" s="154"/>
      <c r="EL36" s="155">
        <v>-35.6922</v>
      </c>
      <c r="EM36" s="155">
        <v>-32.942799999999998</v>
      </c>
      <c r="EN36" s="155">
        <v>54.83</v>
      </c>
      <c r="EO36" s="155">
        <v>-52.416499999999999</v>
      </c>
      <c r="EP36" s="155">
        <v>-49.646299999999997</v>
      </c>
      <c r="EQ36" s="155">
        <v>44.591999999999999</v>
      </c>
      <c r="ER36" s="155">
        <v>-42.339100000000002</v>
      </c>
      <c r="ES36" s="155">
        <v>-43.231999999999999</v>
      </c>
      <c r="ET36" s="155">
        <v>17.679400000000001</v>
      </c>
      <c r="EU36" s="155">
        <v>0</v>
      </c>
      <c r="EV36" s="155">
        <v>-8.98</v>
      </c>
      <c r="EW36" s="155">
        <v>1</v>
      </c>
      <c r="EX36" s="155">
        <v>18.133299999999998</v>
      </c>
      <c r="EY36" s="155">
        <v>-175.4102</v>
      </c>
      <c r="EZ36" s="155">
        <v>-37.652900000000002</v>
      </c>
      <c r="FA36" s="155">
        <v>-36.7254</v>
      </c>
      <c r="FB36" s="155">
        <v>9.1778999999999993</v>
      </c>
      <c r="FC36" s="155">
        <v>-22.046099999999999</v>
      </c>
      <c r="FD36" s="155">
        <v>-7.3193000000000001</v>
      </c>
      <c r="FE36" s="155">
        <v>23.918399999999998</v>
      </c>
      <c r="FF36" s="154"/>
      <c r="FG36" s="155">
        <v>23.8095</v>
      </c>
      <c r="FH36" s="155">
        <v>35.476500000000001</v>
      </c>
      <c r="FI36" s="155">
        <v>35.513399999999997</v>
      </c>
      <c r="FJ36" s="155">
        <v>34.048000000000002</v>
      </c>
      <c r="FK36" s="155">
        <v>66.145200000000003</v>
      </c>
      <c r="FL36" s="155">
        <v>66.145200000000003</v>
      </c>
      <c r="FM36" s="155">
        <v>-86.24</v>
      </c>
      <c r="FN36" s="155">
        <v>55.74</v>
      </c>
      <c r="FO36" s="155">
        <v>55.5032</v>
      </c>
      <c r="FP36" s="155">
        <v>-81.433700000000002</v>
      </c>
      <c r="FQ36" s="155">
        <v>-75.102099999999993</v>
      </c>
      <c r="FR36" s="155">
        <v>-8.6409000000000002</v>
      </c>
      <c r="FS36" s="155">
        <v>-10.73</v>
      </c>
      <c r="FT36" s="155">
        <v>13.3773</v>
      </c>
      <c r="FU36" s="155">
        <v>0.99760000000000004</v>
      </c>
      <c r="FV36" s="155">
        <v>-8.57</v>
      </c>
      <c r="FW36" s="155">
        <v>18.36</v>
      </c>
      <c r="FX36" s="155">
        <v>-9.3092000000000006</v>
      </c>
      <c r="FY36" s="154"/>
      <c r="FZ36" s="154"/>
      <c r="GA36" s="154"/>
      <c r="GB36" s="154"/>
      <c r="GC36" s="155">
        <v>42.95</v>
      </c>
      <c r="GD36" s="155">
        <v>75.658500000000004</v>
      </c>
      <c r="GE36" s="155">
        <v>82.075299999999999</v>
      </c>
      <c r="GF36" s="155">
        <v>12.86</v>
      </c>
      <c r="GG36" s="155">
        <v>80.492599999999996</v>
      </c>
      <c r="GH36" s="155">
        <v>17.3</v>
      </c>
      <c r="GI36" s="155">
        <v>-2.2688000000000001</v>
      </c>
      <c r="GJ36" s="155">
        <v>3.9523999999999999</v>
      </c>
      <c r="GK36" s="155">
        <v>4.8240999999999996</v>
      </c>
      <c r="GL36" s="155">
        <v>2.1141999999999999</v>
      </c>
      <c r="GM36" s="154"/>
      <c r="GN36" s="154"/>
      <c r="GO36" s="155">
        <v>-17.921700000000001</v>
      </c>
      <c r="GP36" s="155">
        <v>-17.946899999999999</v>
      </c>
      <c r="GQ36" s="155">
        <v>19.148299999999999</v>
      </c>
      <c r="GR36" s="155">
        <v>18.496600000000001</v>
      </c>
      <c r="GS36" s="155">
        <v>54.195099999999996</v>
      </c>
      <c r="GT36" s="155">
        <v>59.125900000000001</v>
      </c>
      <c r="GU36" s="155">
        <v>-155.71729999999999</v>
      </c>
      <c r="GV36" s="155">
        <v>-32.003599999999999</v>
      </c>
      <c r="GW36" s="155">
        <v>12.298</v>
      </c>
      <c r="GX36" s="155">
        <v>0.41689999999999999</v>
      </c>
      <c r="GY36" s="155">
        <v>3.9693999999999998</v>
      </c>
      <c r="GZ36" s="155">
        <v>11.741099999999999</v>
      </c>
      <c r="HA36" s="155">
        <v>11.2987</v>
      </c>
      <c r="HB36" s="155">
        <v>5</v>
      </c>
      <c r="HC36" s="155">
        <v>36.202399999999997</v>
      </c>
      <c r="HD36" s="155">
        <v>34.950400000000002</v>
      </c>
      <c r="HE36" s="154"/>
      <c r="HF36" s="154"/>
      <c r="HG36" s="155">
        <v>-130.57079999999999</v>
      </c>
      <c r="HH36" s="155">
        <v>131.28360000000001</v>
      </c>
      <c r="HI36" s="155">
        <v>-74.277299999999997</v>
      </c>
      <c r="HJ36" s="155">
        <v>-34.420900000000003</v>
      </c>
      <c r="HK36" s="155">
        <v>-32.922899999999998</v>
      </c>
      <c r="HL36" s="155">
        <v>-64.573599999999999</v>
      </c>
      <c r="HM36" s="155">
        <v>-55.5441</v>
      </c>
      <c r="HN36" s="155">
        <v>80.714200000000005</v>
      </c>
      <c r="HO36" s="155">
        <v>80.682199999999995</v>
      </c>
      <c r="HP36" s="154"/>
      <c r="HQ36" s="154"/>
      <c r="HR36" s="155">
        <v>4.6170999999999998</v>
      </c>
      <c r="HS36" s="155">
        <v>3.5733999999999999</v>
      </c>
      <c r="HT36" s="155">
        <v>-7.7008999999999999</v>
      </c>
      <c r="HU36" s="155">
        <v>-6.8392999999999997</v>
      </c>
      <c r="HV36" s="155">
        <v>-0.65</v>
      </c>
      <c r="HW36" s="155">
        <v>-0.42</v>
      </c>
      <c r="HX36" s="155">
        <v>-8.4</v>
      </c>
      <c r="HY36" s="155">
        <v>-8.1999999999999993</v>
      </c>
      <c r="HZ36" s="155">
        <v>21.002700000000001</v>
      </c>
      <c r="IA36" s="155">
        <v>-65.44</v>
      </c>
      <c r="IB36" s="155">
        <v>-250.86269999999999</v>
      </c>
      <c r="IC36" s="155">
        <v>66.097099999999998</v>
      </c>
      <c r="ID36" s="155">
        <v>66.2714</v>
      </c>
      <c r="IE36" s="155">
        <v>14.5</v>
      </c>
      <c r="IF36" s="155">
        <v>-40.4</v>
      </c>
      <c r="IG36" s="155">
        <v>-2.8</v>
      </c>
      <c r="IH36" s="155">
        <v>-1.9</v>
      </c>
      <c r="II36" s="154"/>
      <c r="IJ36" s="154"/>
      <c r="IK36" s="155">
        <v>75.506900000000002</v>
      </c>
      <c r="IL36" s="155">
        <v>156.27080000000001</v>
      </c>
      <c r="IM36" s="155">
        <v>-89.026499999999999</v>
      </c>
      <c r="IN36" s="155">
        <v>0</v>
      </c>
      <c r="IO36" s="155">
        <v>53.3078</v>
      </c>
      <c r="IP36" s="154"/>
      <c r="IQ36" s="154"/>
      <c r="IR36" s="155">
        <v>-149.86160000000001</v>
      </c>
      <c r="IS36" s="155">
        <v>94.840800000000002</v>
      </c>
      <c r="IT36" s="155">
        <v>0</v>
      </c>
      <c r="IU36" s="155">
        <v>192.905</v>
      </c>
      <c r="IV36" s="155">
        <v>191.2321</v>
      </c>
      <c r="IW36" s="155">
        <v>150.1858</v>
      </c>
      <c r="IX36" s="155">
        <v>94.253399999999999</v>
      </c>
      <c r="IY36" s="155">
        <v>-94.5227</v>
      </c>
      <c r="IZ36" s="155">
        <v>1.4259999999999999</v>
      </c>
      <c r="JA36" s="155">
        <v>-1.1428</v>
      </c>
      <c r="JB36" s="155">
        <v>-6.3268000000000004</v>
      </c>
      <c r="JC36" s="155">
        <v>10.816000000000001</v>
      </c>
      <c r="JD36" s="155">
        <v>6.64</v>
      </c>
      <c r="JE36" s="155">
        <v>0.94399999999999995</v>
      </c>
      <c r="JF36" s="155">
        <v>0.93500000000000005</v>
      </c>
      <c r="JG36" s="155">
        <v>-6.8</v>
      </c>
      <c r="JH36" s="155">
        <v>-11.28</v>
      </c>
      <c r="JI36" s="154"/>
      <c r="JJ36" s="155">
        <v>12.3949</v>
      </c>
      <c r="JK36" s="155">
        <v>-3.7766000000000002</v>
      </c>
      <c r="JL36" s="155">
        <v>-39.992400000000004</v>
      </c>
      <c r="JM36" s="155">
        <v>4.7</v>
      </c>
      <c r="JN36" s="154"/>
      <c r="JO36" s="155">
        <v>31.231999999999999</v>
      </c>
      <c r="JP36" s="154"/>
      <c r="JQ36" s="154"/>
      <c r="JR36" s="155">
        <v>51.262700000000002</v>
      </c>
      <c r="JS36" s="155">
        <v>51.361800000000002</v>
      </c>
      <c r="JT36" s="155">
        <v>51.620899999999999</v>
      </c>
      <c r="JU36" s="154"/>
      <c r="JV36" s="155">
        <v>41.2</v>
      </c>
      <c r="JW36" s="155">
        <v>15.8446</v>
      </c>
      <c r="JX36" s="155">
        <v>8.69</v>
      </c>
      <c r="JY36" s="154"/>
      <c r="JZ36" s="155">
        <v>-60.221699999999998</v>
      </c>
      <c r="KA36" s="155">
        <v>83.710599999999999</v>
      </c>
      <c r="KB36" s="155">
        <v>66.326300000000003</v>
      </c>
      <c r="KC36" s="155">
        <v>-60.353000000000002</v>
      </c>
      <c r="KD36" s="155">
        <v>-83.129800000000003</v>
      </c>
      <c r="KE36" s="155">
        <v>55.3902</v>
      </c>
      <c r="KF36" s="155">
        <v>25.824999999999999</v>
      </c>
      <c r="KG36" s="155">
        <v>-54.4</v>
      </c>
      <c r="KH36" s="155">
        <v>54.9</v>
      </c>
      <c r="KI36" s="155">
        <v>-199.99520000000001</v>
      </c>
      <c r="KJ36" s="155">
        <v>343.19510000000002</v>
      </c>
    </row>
    <row r="37" spans="1:296" ht="18" customHeight="1" x14ac:dyDescent="0.35">
      <c r="A37" s="151" t="s">
        <v>100</v>
      </c>
      <c r="B37" s="151" t="s">
        <v>828</v>
      </c>
      <c r="C37" s="154">
        <v>0</v>
      </c>
      <c r="D37" s="154">
        <v>0</v>
      </c>
      <c r="E37" s="155">
        <v>21.445</v>
      </c>
      <c r="F37" s="155">
        <v>-31.126899999999999</v>
      </c>
      <c r="G37" s="155">
        <v>-29.347999999999999</v>
      </c>
      <c r="H37" s="155">
        <v>42.547699999999999</v>
      </c>
      <c r="I37" s="154"/>
      <c r="J37" s="155">
        <v>69.657600000000002</v>
      </c>
      <c r="K37" s="155">
        <v>-159.06620000000001</v>
      </c>
      <c r="L37" s="155">
        <v>79.175200000000004</v>
      </c>
      <c r="M37" s="155">
        <v>40.000799999999998</v>
      </c>
      <c r="N37" s="155">
        <v>38.903799999999997</v>
      </c>
      <c r="O37" s="155">
        <v>-26.64</v>
      </c>
      <c r="P37" s="155">
        <v>-79.052000000000007</v>
      </c>
      <c r="Q37" s="155">
        <v>72.599999999999994</v>
      </c>
      <c r="R37" s="155">
        <v>19.872</v>
      </c>
      <c r="S37" s="155">
        <v>-70.400000000000006</v>
      </c>
      <c r="T37" s="155">
        <v>13.7889</v>
      </c>
      <c r="U37" s="155">
        <v>103.96339999999999</v>
      </c>
      <c r="V37" s="155">
        <v>14.328200000000001</v>
      </c>
      <c r="W37" s="155">
        <v>14.507999999999999</v>
      </c>
      <c r="X37" s="155">
        <v>23.7957</v>
      </c>
      <c r="Y37" s="155">
        <v>8.2081999999999997</v>
      </c>
      <c r="Z37" s="155">
        <v>5.8041999999999998</v>
      </c>
      <c r="AA37" s="155">
        <v>8.2536000000000005</v>
      </c>
      <c r="AB37" s="154"/>
      <c r="AC37" s="154"/>
      <c r="AD37" s="155">
        <v>-94.22</v>
      </c>
      <c r="AE37" s="155">
        <v>-93.59</v>
      </c>
      <c r="AF37" s="154"/>
      <c r="AG37" s="155">
        <v>26.64</v>
      </c>
      <c r="AH37" s="155">
        <v>77</v>
      </c>
      <c r="AI37" s="155">
        <v>9.6630000000000003</v>
      </c>
      <c r="AJ37" s="155">
        <v>0.189</v>
      </c>
      <c r="AK37" s="154"/>
      <c r="AL37" s="155">
        <v>-77.98</v>
      </c>
      <c r="AM37" s="155">
        <v>-78.97</v>
      </c>
      <c r="AN37" s="155">
        <v>79.599999999999994</v>
      </c>
      <c r="AO37" s="155">
        <v>79.260000000000005</v>
      </c>
      <c r="AP37" s="155">
        <v>8.9219000000000008</v>
      </c>
      <c r="AQ37" s="155">
        <v>11.525499999999999</v>
      </c>
      <c r="AR37" s="155">
        <v>79.907499999999999</v>
      </c>
      <c r="AS37" s="155">
        <v>82.287700000000001</v>
      </c>
      <c r="AT37" s="155">
        <v>60.418900000000001</v>
      </c>
      <c r="AU37" s="155">
        <v>-66.593699999999998</v>
      </c>
      <c r="AV37" s="155">
        <v>-66.352599999999995</v>
      </c>
      <c r="AW37" s="155">
        <v>7.4104999999999999</v>
      </c>
      <c r="AX37" s="155">
        <v>7.3480999999999996</v>
      </c>
      <c r="AY37" s="155">
        <v>100.29519999999999</v>
      </c>
      <c r="AZ37" s="155">
        <v>102.9277</v>
      </c>
      <c r="BA37" s="155">
        <v>-21.853000000000002</v>
      </c>
      <c r="BB37" s="155">
        <v>-25.340399999999999</v>
      </c>
      <c r="BC37" s="155">
        <v>-533.54340000000002</v>
      </c>
      <c r="BD37" s="155">
        <v>17.954999999999998</v>
      </c>
      <c r="BE37" s="155">
        <v>-8.6</v>
      </c>
      <c r="BF37" s="155">
        <v>-8.6</v>
      </c>
      <c r="BG37" s="155">
        <v>72.341999999999999</v>
      </c>
      <c r="BH37" s="155">
        <v>71.295199999999994</v>
      </c>
      <c r="BI37" s="155">
        <v>-5.4767000000000001</v>
      </c>
      <c r="BJ37" s="154"/>
      <c r="BK37" s="155">
        <v>-64.123000000000005</v>
      </c>
      <c r="BL37" s="155">
        <v>12.007899999999999</v>
      </c>
      <c r="BM37" s="155">
        <v>10.030200000000001</v>
      </c>
      <c r="BN37" s="155">
        <v>6.6551999999999998</v>
      </c>
      <c r="BO37" s="155">
        <v>565.32470000000001</v>
      </c>
      <c r="BP37" s="155">
        <v>202.9785</v>
      </c>
      <c r="BQ37" s="155">
        <v>201.39160000000001</v>
      </c>
      <c r="BR37" s="155">
        <v>-531.86900000000003</v>
      </c>
      <c r="BS37" s="155">
        <v>706.22850000000005</v>
      </c>
      <c r="BT37" s="154"/>
      <c r="BU37" s="155">
        <v>-128.43029999999999</v>
      </c>
      <c r="BV37" s="155">
        <v>131.43719999999999</v>
      </c>
      <c r="BW37" s="155">
        <v>115.8526</v>
      </c>
      <c r="BX37" s="155">
        <v>28.31</v>
      </c>
      <c r="BY37" s="155">
        <v>34.520000000000003</v>
      </c>
      <c r="BZ37" s="155">
        <v>77.260000000000005</v>
      </c>
      <c r="CA37" s="155">
        <v>86.5</v>
      </c>
      <c r="CB37" s="155">
        <v>-60.678400000000003</v>
      </c>
      <c r="CC37" s="155">
        <v>-60.410499999999999</v>
      </c>
      <c r="CD37" s="155">
        <v>131.0539</v>
      </c>
      <c r="CE37" s="155">
        <v>131.1018</v>
      </c>
      <c r="CF37" s="155">
        <v>15.6252</v>
      </c>
      <c r="CG37" s="155">
        <v>-218.46789999999999</v>
      </c>
      <c r="CH37" s="155">
        <v>-218.60409999999999</v>
      </c>
      <c r="CI37" s="155">
        <v>18.263400000000001</v>
      </c>
      <c r="CJ37" s="154"/>
      <c r="CK37" s="154"/>
      <c r="CL37" s="154"/>
      <c r="CM37" s="155">
        <v>149.30000000000001</v>
      </c>
      <c r="CN37" s="155">
        <v>134.5</v>
      </c>
      <c r="CO37" s="155">
        <v>-21.42</v>
      </c>
      <c r="CP37" s="155">
        <v>41.23</v>
      </c>
      <c r="CQ37" s="155">
        <v>39.555599999999998</v>
      </c>
      <c r="CR37" s="155">
        <v>40.387599999999999</v>
      </c>
      <c r="CS37" s="155">
        <v>47.674300000000002</v>
      </c>
      <c r="CT37" s="155">
        <v>47.163899999999998</v>
      </c>
      <c r="CU37" s="155">
        <v>12.9444</v>
      </c>
      <c r="CV37" s="155">
        <v>-122.2067</v>
      </c>
      <c r="CW37" s="155">
        <v>20.691500000000001</v>
      </c>
      <c r="CX37" s="155">
        <v>14.539899999999999</v>
      </c>
      <c r="CY37" s="155">
        <v>85.12</v>
      </c>
      <c r="CZ37" s="155">
        <v>45.41</v>
      </c>
      <c r="DA37" s="155">
        <v>65.866699999999994</v>
      </c>
      <c r="DB37" s="155">
        <v>62.260399999999997</v>
      </c>
      <c r="DC37" s="155">
        <v>39.686399999999999</v>
      </c>
      <c r="DD37" s="154"/>
      <c r="DE37" s="154"/>
      <c r="DF37" s="154"/>
      <c r="DG37" s="155">
        <v>-68.121700000000004</v>
      </c>
      <c r="DH37" s="154"/>
      <c r="DI37" s="154"/>
      <c r="DJ37" s="155">
        <v>-130.19999999999999</v>
      </c>
      <c r="DK37" s="155">
        <v>-127.6</v>
      </c>
      <c r="DL37" s="155">
        <v>30.4129</v>
      </c>
      <c r="DM37" s="154"/>
      <c r="DN37" s="155">
        <v>83.141999999999996</v>
      </c>
      <c r="DO37" s="154"/>
      <c r="DP37" s="154"/>
      <c r="DQ37" s="155">
        <v>-11.99</v>
      </c>
      <c r="DR37" s="155">
        <v>74.384500000000003</v>
      </c>
      <c r="DS37" s="155">
        <v>68.728899999999996</v>
      </c>
      <c r="DT37" s="155">
        <v>-21.26</v>
      </c>
      <c r="DU37" s="155">
        <v>-21.23</v>
      </c>
      <c r="DV37" s="155">
        <v>131.99</v>
      </c>
      <c r="DW37" s="155">
        <v>83.43</v>
      </c>
      <c r="DX37" s="155">
        <v>68.599999999999994</v>
      </c>
      <c r="DY37" s="155">
        <v>67.2</v>
      </c>
      <c r="DZ37" s="155">
        <v>-42.931399999999996</v>
      </c>
      <c r="EA37" s="155">
        <v>-41.2</v>
      </c>
      <c r="EB37" s="155">
        <v>239.8914</v>
      </c>
      <c r="EC37" s="155">
        <v>184.78530000000001</v>
      </c>
      <c r="ED37" s="155">
        <v>178.20840000000001</v>
      </c>
      <c r="EE37" s="155">
        <v>181.7516</v>
      </c>
      <c r="EF37" s="155">
        <v>80.153800000000004</v>
      </c>
      <c r="EG37" s="155">
        <v>55.929099999999998</v>
      </c>
      <c r="EH37" s="155">
        <v>-34.465000000000003</v>
      </c>
      <c r="EI37" s="155">
        <v>536.3895</v>
      </c>
      <c r="EJ37" s="155">
        <v>-117.6584</v>
      </c>
      <c r="EK37" s="154"/>
      <c r="EL37" s="155">
        <v>-36.7012</v>
      </c>
      <c r="EM37" s="155">
        <v>-33.927799999999998</v>
      </c>
      <c r="EN37" s="155">
        <v>22.331499999999998</v>
      </c>
      <c r="EO37" s="155">
        <v>-53.311</v>
      </c>
      <c r="EP37" s="155">
        <v>-49.4223</v>
      </c>
      <c r="EQ37" s="155">
        <v>175.16399999999999</v>
      </c>
      <c r="ER37" s="155">
        <v>-54.088099999999997</v>
      </c>
      <c r="ES37" s="155">
        <v>-55.667299999999997</v>
      </c>
      <c r="ET37" s="155">
        <v>-12.6793</v>
      </c>
      <c r="EU37" s="155">
        <v>0</v>
      </c>
      <c r="EV37" s="155">
        <v>-16.059999999999999</v>
      </c>
      <c r="EW37" s="155">
        <v>109.6</v>
      </c>
      <c r="EX37" s="155">
        <v>18.004899999999999</v>
      </c>
      <c r="EY37" s="154"/>
      <c r="EZ37" s="155">
        <v>-37.967799999999997</v>
      </c>
      <c r="FA37" s="155">
        <v>-37.208799999999997</v>
      </c>
      <c r="FB37" s="155">
        <v>10.0017</v>
      </c>
      <c r="FC37" s="155">
        <v>-53.154699999999998</v>
      </c>
      <c r="FD37" s="155">
        <v>24.776599999999998</v>
      </c>
      <c r="FE37" s="155">
        <v>24.1999</v>
      </c>
      <c r="FF37" s="154"/>
      <c r="FG37" s="155">
        <v>23.421500000000002</v>
      </c>
      <c r="FH37" s="155">
        <v>36.359200000000001</v>
      </c>
      <c r="FI37" s="155">
        <v>36.965400000000002</v>
      </c>
      <c r="FJ37" s="155">
        <v>35.222099999999998</v>
      </c>
      <c r="FK37" s="155">
        <v>60.284300000000002</v>
      </c>
      <c r="FL37" s="155">
        <v>61.791400000000003</v>
      </c>
      <c r="FM37" s="155">
        <v>-73.848200000000006</v>
      </c>
      <c r="FN37" s="155">
        <v>43.7012</v>
      </c>
      <c r="FO37" s="155">
        <v>44.023600000000002</v>
      </c>
      <c r="FP37" s="155">
        <v>-71.575299999999999</v>
      </c>
      <c r="FQ37" s="155">
        <v>-67.209400000000002</v>
      </c>
      <c r="FR37" s="155">
        <v>-3.8946999999999998</v>
      </c>
      <c r="FS37" s="155">
        <v>-7.83</v>
      </c>
      <c r="FT37" s="155">
        <v>13.167299999999999</v>
      </c>
      <c r="FU37" s="155">
        <v>1.0207999999999999</v>
      </c>
      <c r="FV37" s="155">
        <v>-8.3000000000000007</v>
      </c>
      <c r="FW37" s="155">
        <v>18.39</v>
      </c>
      <c r="FX37" s="155">
        <v>0</v>
      </c>
      <c r="FY37" s="154"/>
      <c r="FZ37" s="154"/>
      <c r="GA37" s="154"/>
      <c r="GB37" s="154"/>
      <c r="GC37" s="155">
        <v>45.39</v>
      </c>
      <c r="GD37" s="155">
        <v>67.311999999999998</v>
      </c>
      <c r="GE37" s="155">
        <v>73.212199999999996</v>
      </c>
      <c r="GF37" s="155">
        <v>13.23</v>
      </c>
      <c r="GG37" s="155">
        <v>82.434700000000007</v>
      </c>
      <c r="GH37" s="155">
        <v>17.899999999999999</v>
      </c>
      <c r="GI37" s="155">
        <v>-2.8935</v>
      </c>
      <c r="GJ37" s="155">
        <v>4.3808999999999996</v>
      </c>
      <c r="GK37" s="155">
        <v>4.8570000000000002</v>
      </c>
      <c r="GL37" s="155">
        <v>2.1486999999999998</v>
      </c>
      <c r="GM37" s="154"/>
      <c r="GN37" s="154"/>
      <c r="GO37" s="155">
        <v>-17.292000000000002</v>
      </c>
      <c r="GP37" s="155">
        <v>-19.115500000000001</v>
      </c>
      <c r="GQ37" s="155">
        <v>21.7378</v>
      </c>
      <c r="GR37" s="155">
        <v>20.036799999999999</v>
      </c>
      <c r="GS37" s="155">
        <v>59.3157</v>
      </c>
      <c r="GT37" s="155">
        <v>59.875799999999998</v>
      </c>
      <c r="GU37" s="155">
        <v>-161.11439999999999</v>
      </c>
      <c r="GV37" s="155">
        <v>-32.723599999999998</v>
      </c>
      <c r="GW37" s="155">
        <v>12.388199999999999</v>
      </c>
      <c r="GX37" s="155">
        <v>-2.6417000000000002</v>
      </c>
      <c r="GY37" s="155">
        <v>4.0210999999999997</v>
      </c>
      <c r="GZ37" s="155">
        <v>11.9559</v>
      </c>
      <c r="HA37" s="155">
        <v>11.5518</v>
      </c>
      <c r="HB37" s="155">
        <v>6</v>
      </c>
      <c r="HC37" s="155">
        <v>29.559699999999999</v>
      </c>
      <c r="HD37" s="155">
        <v>29.318999999999999</v>
      </c>
      <c r="HE37" s="154"/>
      <c r="HF37" s="154"/>
      <c r="HG37" s="155">
        <v>-122.4589</v>
      </c>
      <c r="HH37" s="155">
        <v>122.30419999999999</v>
      </c>
      <c r="HI37" s="155">
        <v>-66.390699999999995</v>
      </c>
      <c r="HJ37" s="155">
        <v>-29.827300000000001</v>
      </c>
      <c r="HK37" s="155">
        <v>-29.0427</v>
      </c>
      <c r="HL37" s="155">
        <v>-60.437800000000003</v>
      </c>
      <c r="HM37" s="155">
        <v>-50.689900000000002</v>
      </c>
      <c r="HN37" s="155">
        <v>78.203999999999994</v>
      </c>
      <c r="HO37" s="155">
        <v>77.476200000000006</v>
      </c>
      <c r="HP37" s="154"/>
      <c r="HQ37" s="154"/>
      <c r="HR37" s="155">
        <v>0.81569999999999998</v>
      </c>
      <c r="HS37" s="155">
        <v>0.39829999999999999</v>
      </c>
      <c r="HT37" s="155">
        <v>-24.310600000000001</v>
      </c>
      <c r="HU37" s="155">
        <v>-24.3947</v>
      </c>
      <c r="HV37" s="155">
        <v>-8.9499999999999993</v>
      </c>
      <c r="HW37" s="155">
        <v>-9.1999999999999993</v>
      </c>
      <c r="HX37" s="155">
        <v>-5</v>
      </c>
      <c r="HY37" s="155">
        <v>-6.8</v>
      </c>
      <c r="HZ37" s="155">
        <v>21.310300000000002</v>
      </c>
      <c r="IA37" s="155">
        <v>-61.04</v>
      </c>
      <c r="IB37" s="155">
        <v>-241.99080000000001</v>
      </c>
      <c r="IC37" s="155">
        <v>62.300600000000003</v>
      </c>
      <c r="ID37" s="155">
        <v>62.928899999999999</v>
      </c>
      <c r="IE37" s="155">
        <v>15.1</v>
      </c>
      <c r="IF37" s="155">
        <v>-42.2</v>
      </c>
      <c r="IG37" s="155">
        <v>0.7</v>
      </c>
      <c r="IH37" s="155">
        <v>1.5</v>
      </c>
      <c r="II37" s="155">
        <v>1.4171</v>
      </c>
      <c r="IJ37" s="155">
        <v>1.1521999999999999</v>
      </c>
      <c r="IK37" s="155">
        <v>76.208299999999994</v>
      </c>
      <c r="IL37" s="155">
        <v>135.54079999999999</v>
      </c>
      <c r="IM37" s="155">
        <v>-79.912499999999994</v>
      </c>
      <c r="IN37" s="155">
        <v>0</v>
      </c>
      <c r="IO37" s="155">
        <v>49.145099999999999</v>
      </c>
      <c r="IP37" s="154"/>
      <c r="IQ37" s="154"/>
      <c r="IR37" s="155">
        <v>-147.54810000000001</v>
      </c>
      <c r="IS37" s="155">
        <v>100.3926</v>
      </c>
      <c r="IT37" s="155">
        <v>0</v>
      </c>
      <c r="IU37" s="155">
        <v>190.34960000000001</v>
      </c>
      <c r="IV37" s="155">
        <v>190.50980000000001</v>
      </c>
      <c r="IW37" s="155">
        <v>145.62350000000001</v>
      </c>
      <c r="IX37" s="155">
        <v>88.771299999999997</v>
      </c>
      <c r="IY37" s="155">
        <v>-103.37909999999999</v>
      </c>
      <c r="IZ37" s="155">
        <v>-8.6241000000000003</v>
      </c>
      <c r="JA37" s="155">
        <v>10.857799999999999</v>
      </c>
      <c r="JB37" s="155">
        <v>-5.827</v>
      </c>
      <c r="JC37" s="155">
        <v>6.0220000000000002</v>
      </c>
      <c r="JD37" s="155">
        <v>5.04</v>
      </c>
      <c r="JE37" s="155">
        <v>0.90300000000000002</v>
      </c>
      <c r="JF37" s="155">
        <v>0.89900000000000002</v>
      </c>
      <c r="JG37" s="155">
        <v>-5.2</v>
      </c>
      <c r="JH37" s="155">
        <v>-13.6</v>
      </c>
      <c r="JI37" s="154"/>
      <c r="JJ37" s="155">
        <v>14.6807</v>
      </c>
      <c r="JK37" s="155">
        <v>-3.3982000000000001</v>
      </c>
      <c r="JL37" s="155">
        <v>-39.784799999999997</v>
      </c>
      <c r="JM37" s="155">
        <v>0.5</v>
      </c>
      <c r="JN37" s="154"/>
      <c r="JO37" s="155">
        <v>30.024999999999999</v>
      </c>
      <c r="JP37" s="155">
        <v>10.148099999999999</v>
      </c>
      <c r="JQ37" s="154"/>
      <c r="JR37" s="155">
        <v>51.030999999999999</v>
      </c>
      <c r="JS37" s="155">
        <v>51.015999999999998</v>
      </c>
      <c r="JT37" s="155">
        <v>49.774799999999999</v>
      </c>
      <c r="JU37" s="154"/>
      <c r="JV37" s="155">
        <v>43.2</v>
      </c>
      <c r="JW37" s="155">
        <v>13.6808</v>
      </c>
      <c r="JX37" s="155">
        <v>8.74</v>
      </c>
      <c r="JY37" s="154"/>
      <c r="JZ37" s="155">
        <v>-53.158700000000003</v>
      </c>
      <c r="KA37" s="155">
        <v>80.947100000000006</v>
      </c>
      <c r="KB37" s="155">
        <v>61.020200000000003</v>
      </c>
      <c r="KC37" s="155">
        <v>-52.183100000000003</v>
      </c>
      <c r="KD37" s="155">
        <v>-79.426199999999994</v>
      </c>
      <c r="KE37" s="155">
        <v>49.932099999999998</v>
      </c>
      <c r="KF37" s="155">
        <v>28.567699999999999</v>
      </c>
      <c r="KG37" s="155">
        <v>-48.3</v>
      </c>
      <c r="KH37" s="155">
        <v>48.8</v>
      </c>
      <c r="KI37" s="155">
        <v>-190.40649999999999</v>
      </c>
      <c r="KJ37" s="155">
        <v>329.37990000000002</v>
      </c>
    </row>
    <row r="38" spans="1:296" ht="18" customHeight="1" x14ac:dyDescent="0.35">
      <c r="A38" s="151" t="s">
        <v>100</v>
      </c>
      <c r="B38" s="151" t="s">
        <v>829</v>
      </c>
      <c r="C38" s="154">
        <v>0</v>
      </c>
      <c r="D38" s="154">
        <v>0</v>
      </c>
      <c r="E38" s="154"/>
      <c r="F38" s="154"/>
      <c r="G38" s="155">
        <v>-30.425899999999999</v>
      </c>
      <c r="H38" s="155">
        <v>42.858499999999999</v>
      </c>
      <c r="I38" s="154"/>
      <c r="J38" s="155">
        <v>69.276499999999999</v>
      </c>
      <c r="K38" s="155">
        <v>-154.3503</v>
      </c>
      <c r="L38" s="154"/>
      <c r="M38" s="154"/>
      <c r="N38" s="155">
        <v>39.205199999999998</v>
      </c>
      <c r="O38" s="155">
        <v>-22.2</v>
      </c>
      <c r="P38" s="155">
        <v>-81.305000000000007</v>
      </c>
      <c r="Q38" s="155">
        <v>74.8</v>
      </c>
      <c r="R38" s="155">
        <v>21.527999999999999</v>
      </c>
      <c r="S38" s="155">
        <v>-74.8</v>
      </c>
      <c r="T38" s="155">
        <v>13.9282</v>
      </c>
      <c r="U38" s="155">
        <v>100.611</v>
      </c>
      <c r="V38" s="155">
        <v>14.2143</v>
      </c>
      <c r="W38" s="155">
        <v>14.678800000000001</v>
      </c>
      <c r="X38" s="155">
        <v>23.6448</v>
      </c>
      <c r="Y38" s="155">
        <v>8.2341999999999995</v>
      </c>
      <c r="Z38" s="155">
        <v>5.9332000000000003</v>
      </c>
      <c r="AA38" s="155">
        <v>8.0136000000000003</v>
      </c>
      <c r="AB38" s="154"/>
      <c r="AC38" s="154"/>
      <c r="AD38" s="155">
        <v>-92.82</v>
      </c>
      <c r="AE38" s="155">
        <v>-92.45</v>
      </c>
      <c r="AF38" s="154"/>
      <c r="AG38" s="155">
        <v>22.2</v>
      </c>
      <c r="AH38" s="155">
        <v>79.2</v>
      </c>
      <c r="AI38" s="155">
        <v>10.47</v>
      </c>
      <c r="AJ38" s="155">
        <v>0.187</v>
      </c>
      <c r="AK38" s="154"/>
      <c r="AL38" s="155">
        <v>-78.400000000000006</v>
      </c>
      <c r="AM38" s="155">
        <v>-69.819999999999993</v>
      </c>
      <c r="AN38" s="155">
        <v>80.489999999999995</v>
      </c>
      <c r="AO38" s="155">
        <v>79.72</v>
      </c>
      <c r="AP38" s="155">
        <v>9.6374999999999993</v>
      </c>
      <c r="AQ38" s="155">
        <v>11.0892</v>
      </c>
      <c r="AR38" s="155">
        <v>79.115099999999998</v>
      </c>
      <c r="AS38" s="155">
        <v>82.456299999999999</v>
      </c>
      <c r="AT38" s="155">
        <v>55.847700000000003</v>
      </c>
      <c r="AU38" s="155">
        <v>-67.388099999999994</v>
      </c>
      <c r="AV38" s="155">
        <v>-66.813999999999993</v>
      </c>
      <c r="AW38" s="155">
        <v>28.552700000000002</v>
      </c>
      <c r="AX38" s="155">
        <v>26.629000000000001</v>
      </c>
      <c r="AY38" s="155">
        <v>94.462400000000002</v>
      </c>
      <c r="AZ38" s="155">
        <v>97.025499999999994</v>
      </c>
      <c r="BA38" s="155">
        <v>-6.1506999999999996</v>
      </c>
      <c r="BB38" s="155">
        <v>-7.3867000000000003</v>
      </c>
      <c r="BC38" s="155">
        <v>-544.70759999999996</v>
      </c>
      <c r="BD38" s="155">
        <v>24.810199999999998</v>
      </c>
      <c r="BE38" s="155">
        <v>-12.4</v>
      </c>
      <c r="BF38" s="155">
        <v>-12.3</v>
      </c>
      <c r="BG38" s="155">
        <v>72.543599999999998</v>
      </c>
      <c r="BH38" s="155">
        <v>70.811199999999999</v>
      </c>
      <c r="BI38" s="155">
        <v>-5.2458999999999998</v>
      </c>
      <c r="BJ38" s="154"/>
      <c r="BK38" s="155">
        <v>-68.796700000000001</v>
      </c>
      <c r="BL38" s="155">
        <v>11.464700000000001</v>
      </c>
      <c r="BM38" s="155">
        <v>9.8503000000000007</v>
      </c>
      <c r="BN38" s="155">
        <v>6.5952999999999999</v>
      </c>
      <c r="BO38" s="155">
        <v>576.89120000000003</v>
      </c>
      <c r="BP38" s="155">
        <v>210.79130000000001</v>
      </c>
      <c r="BQ38" s="155">
        <v>209.66210000000001</v>
      </c>
      <c r="BR38" s="155">
        <v>-573.53420000000006</v>
      </c>
      <c r="BS38" s="155">
        <v>710.32839999999999</v>
      </c>
      <c r="BT38" s="154"/>
      <c r="BU38" s="155">
        <v>-130.62270000000001</v>
      </c>
      <c r="BV38" s="155">
        <v>132.01240000000001</v>
      </c>
      <c r="BW38" s="154"/>
      <c r="BX38" s="155">
        <v>28.65</v>
      </c>
      <c r="BY38" s="155">
        <v>34.29</v>
      </c>
      <c r="BZ38" s="154"/>
      <c r="CA38" s="155">
        <v>86.52</v>
      </c>
      <c r="CB38" s="155">
        <v>-57.731299999999997</v>
      </c>
      <c r="CC38" s="155">
        <v>-57.731299999999997</v>
      </c>
      <c r="CD38" s="155">
        <v>127.407</v>
      </c>
      <c r="CE38" s="155">
        <v>128.01820000000001</v>
      </c>
      <c r="CF38" s="155">
        <v>15.3628</v>
      </c>
      <c r="CG38" s="155">
        <v>-212.92250000000001</v>
      </c>
      <c r="CH38" s="155">
        <v>-213.0427</v>
      </c>
      <c r="CI38" s="155">
        <v>16.464200000000002</v>
      </c>
      <c r="CJ38" s="154"/>
      <c r="CK38" s="154"/>
      <c r="CL38" s="154"/>
      <c r="CM38" s="155">
        <v>147.4</v>
      </c>
      <c r="CN38" s="155">
        <v>133.4</v>
      </c>
      <c r="CO38" s="155">
        <v>-21.16</v>
      </c>
      <c r="CP38" s="155">
        <v>42.402900000000002</v>
      </c>
      <c r="CQ38" s="155">
        <v>40.484900000000003</v>
      </c>
      <c r="CR38" s="155">
        <v>41.595799999999997</v>
      </c>
      <c r="CS38" s="155">
        <v>49.184800000000003</v>
      </c>
      <c r="CT38" s="155">
        <v>49.252600000000001</v>
      </c>
      <c r="CU38" s="155">
        <v>15.325799999999999</v>
      </c>
      <c r="CV38" s="155">
        <v>-127.17749999999999</v>
      </c>
      <c r="CW38" s="155">
        <v>22.873699999999999</v>
      </c>
      <c r="CX38" s="155">
        <v>14.778600000000001</v>
      </c>
      <c r="CY38" s="155">
        <v>85.3</v>
      </c>
      <c r="CZ38" s="155">
        <v>45.92</v>
      </c>
      <c r="DA38" s="154"/>
      <c r="DB38" s="154"/>
      <c r="DC38" s="155">
        <v>40.139800000000001</v>
      </c>
      <c r="DD38" s="154"/>
      <c r="DE38" s="154"/>
      <c r="DF38" s="154"/>
      <c r="DG38" s="155">
        <v>-53.190100000000001</v>
      </c>
      <c r="DH38" s="154"/>
      <c r="DI38" s="154"/>
      <c r="DJ38" s="155">
        <v>-131.1</v>
      </c>
      <c r="DK38" s="155">
        <v>-129.4</v>
      </c>
      <c r="DL38" s="155">
        <v>29.891100000000002</v>
      </c>
      <c r="DM38" s="154"/>
      <c r="DN38" s="155">
        <v>81.733099999999993</v>
      </c>
      <c r="DO38" s="154"/>
      <c r="DP38" s="154"/>
      <c r="DQ38" s="155">
        <v>-11.92</v>
      </c>
      <c r="DR38" s="155">
        <v>72.415999999999997</v>
      </c>
      <c r="DS38" s="155">
        <v>52.765500000000003</v>
      </c>
      <c r="DT38" s="155">
        <v>-21.62</v>
      </c>
      <c r="DU38" s="155">
        <v>-21.7</v>
      </c>
      <c r="DV38" s="155">
        <v>133.82</v>
      </c>
      <c r="DW38" s="155">
        <v>84.14</v>
      </c>
      <c r="DX38" s="155">
        <v>53.109099999999998</v>
      </c>
      <c r="DY38" s="155">
        <v>52.872700000000002</v>
      </c>
      <c r="DZ38" s="155">
        <v>-45.666200000000003</v>
      </c>
      <c r="EA38" s="155">
        <v>-45.063600000000001</v>
      </c>
      <c r="EB38" s="155">
        <v>233.48269999999999</v>
      </c>
      <c r="EC38" s="155">
        <v>174.99440000000001</v>
      </c>
      <c r="ED38" s="155">
        <v>169.55240000000001</v>
      </c>
      <c r="EE38" s="155">
        <v>172.6114</v>
      </c>
      <c r="EF38" s="155">
        <v>79.244900000000001</v>
      </c>
      <c r="EG38" s="155">
        <v>53.298200000000001</v>
      </c>
      <c r="EH38" s="155">
        <v>-33.570999999999998</v>
      </c>
      <c r="EI38" s="155">
        <v>583.80439999999999</v>
      </c>
      <c r="EJ38" s="155">
        <v>-94.108000000000004</v>
      </c>
      <c r="EK38" s="154"/>
      <c r="EL38" s="155">
        <v>-36.061300000000003</v>
      </c>
      <c r="EM38" s="155">
        <v>-33.364400000000003</v>
      </c>
      <c r="EN38" s="155">
        <v>23.839500000000001</v>
      </c>
      <c r="EO38" s="155">
        <v>-53.2014</v>
      </c>
      <c r="EP38" s="155">
        <v>-49.846800000000002</v>
      </c>
      <c r="EQ38" s="155">
        <v>162.876</v>
      </c>
      <c r="ER38" s="155">
        <v>-55.707900000000002</v>
      </c>
      <c r="ES38" s="155">
        <v>-56.544600000000003</v>
      </c>
      <c r="ET38" s="155">
        <v>-12.0113</v>
      </c>
      <c r="EU38" s="155">
        <v>0</v>
      </c>
      <c r="EV38" s="155">
        <v>-17.329999999999998</v>
      </c>
      <c r="EW38" s="155">
        <v>113.6</v>
      </c>
      <c r="EX38" s="155">
        <v>17.792400000000001</v>
      </c>
      <c r="EY38" s="155">
        <v>-175.21729999999999</v>
      </c>
      <c r="EZ38" s="155">
        <v>-38.842399999999998</v>
      </c>
      <c r="FA38" s="155">
        <v>-38.142400000000002</v>
      </c>
      <c r="FB38" s="155">
        <v>10.5861</v>
      </c>
      <c r="FC38" s="155">
        <v>-52.117100000000001</v>
      </c>
      <c r="FD38" s="155">
        <v>23.081800000000001</v>
      </c>
      <c r="FE38" s="155">
        <v>23.963999999999999</v>
      </c>
      <c r="FF38" s="154"/>
      <c r="FG38" s="155">
        <v>24.3535</v>
      </c>
      <c r="FH38" s="155">
        <v>36.720700000000001</v>
      </c>
      <c r="FI38" s="155">
        <v>36.734299999999998</v>
      </c>
      <c r="FJ38" s="155">
        <v>35.723700000000001</v>
      </c>
      <c r="FK38" s="155">
        <v>57.772399999999998</v>
      </c>
      <c r="FL38" s="155">
        <v>57.270099999999999</v>
      </c>
      <c r="FM38" s="155">
        <v>-75.690299999999993</v>
      </c>
      <c r="FN38" s="155">
        <v>47.214599999999997</v>
      </c>
      <c r="FO38" s="155">
        <v>47.428600000000003</v>
      </c>
      <c r="FP38" s="155">
        <v>-73.129000000000005</v>
      </c>
      <c r="FQ38" s="155">
        <v>-66.578699999999998</v>
      </c>
      <c r="FR38" s="155">
        <v>-9.1974999999999998</v>
      </c>
      <c r="FS38" s="155">
        <v>-8.91</v>
      </c>
      <c r="FT38" s="155">
        <v>13.3773</v>
      </c>
      <c r="FU38" s="155">
        <v>1.044</v>
      </c>
      <c r="FV38" s="155">
        <v>-8.65</v>
      </c>
      <c r="FW38" s="155">
        <v>18</v>
      </c>
      <c r="FX38" s="155">
        <v>0</v>
      </c>
      <c r="FY38" s="154"/>
      <c r="FZ38" s="154"/>
      <c r="GA38" s="154"/>
      <c r="GB38" s="154"/>
      <c r="GC38" s="155">
        <v>43.85</v>
      </c>
      <c r="GD38" s="155">
        <v>67.926500000000004</v>
      </c>
      <c r="GE38" s="155">
        <v>75.288200000000003</v>
      </c>
      <c r="GF38" s="155">
        <v>13.49</v>
      </c>
      <c r="GG38" s="155">
        <v>80.770499999999998</v>
      </c>
      <c r="GH38" s="155">
        <v>20.3</v>
      </c>
      <c r="GI38" s="155">
        <v>-2.5093000000000001</v>
      </c>
      <c r="GJ38" s="155">
        <v>4.3587999999999996</v>
      </c>
      <c r="GK38" s="155">
        <v>4.734</v>
      </c>
      <c r="GL38" s="155">
        <v>2.1516999999999999</v>
      </c>
      <c r="GM38" s="154"/>
      <c r="GN38" s="154"/>
      <c r="GO38" s="154"/>
      <c r="GP38" s="155">
        <v>-19.640699999999999</v>
      </c>
      <c r="GQ38" s="155">
        <v>19.6281</v>
      </c>
      <c r="GR38" s="155">
        <v>20.4922</v>
      </c>
      <c r="GS38" s="155">
        <v>58.243299999999998</v>
      </c>
      <c r="GT38" s="155">
        <v>58.027799999999999</v>
      </c>
      <c r="GU38" s="155">
        <v>-160.35759999999999</v>
      </c>
      <c r="GV38" s="155">
        <v>-33.395899999999997</v>
      </c>
      <c r="GW38" s="155">
        <v>12.373900000000001</v>
      </c>
      <c r="GX38" s="155">
        <v>-3.5653999999999999</v>
      </c>
      <c r="GY38" s="155">
        <v>4.2187000000000001</v>
      </c>
      <c r="GZ38" s="155">
        <v>12.0145</v>
      </c>
      <c r="HA38" s="155">
        <v>11.6678</v>
      </c>
      <c r="HB38" s="155">
        <v>6</v>
      </c>
      <c r="HC38" s="155">
        <v>41.253300000000003</v>
      </c>
      <c r="HD38" s="155">
        <v>41.202800000000003</v>
      </c>
      <c r="HE38" s="154"/>
      <c r="HF38" s="154"/>
      <c r="HG38" s="155">
        <v>-111.9734</v>
      </c>
      <c r="HH38" s="155">
        <v>113.3754</v>
      </c>
      <c r="HI38" s="155">
        <v>-59.984000000000002</v>
      </c>
      <c r="HJ38" s="155">
        <v>-40.972700000000003</v>
      </c>
      <c r="HK38" s="155">
        <v>-40.760300000000001</v>
      </c>
      <c r="HL38" s="155">
        <v>-61.339799999999997</v>
      </c>
      <c r="HM38" s="155">
        <v>-51.855800000000002</v>
      </c>
      <c r="HN38" s="155">
        <v>76.621700000000004</v>
      </c>
      <c r="HO38" s="155">
        <v>75.761499999999998</v>
      </c>
      <c r="HP38" s="154"/>
      <c r="HQ38" s="154"/>
      <c r="HR38" s="155">
        <v>1.387</v>
      </c>
      <c r="HS38" s="155">
        <v>1.2771999999999999</v>
      </c>
      <c r="HT38" s="155">
        <v>-29.860299999999999</v>
      </c>
      <c r="HU38" s="155">
        <v>-29.416499999999999</v>
      </c>
      <c r="HV38" s="155">
        <v>-4.3600000000000003</v>
      </c>
      <c r="HW38" s="155">
        <v>-4.6900000000000004</v>
      </c>
      <c r="HX38" s="155">
        <v>-4.3</v>
      </c>
      <c r="HY38" s="155">
        <v>-5.4</v>
      </c>
      <c r="HZ38" s="155">
        <v>21.474799999999998</v>
      </c>
      <c r="IA38" s="155">
        <v>-56</v>
      </c>
      <c r="IB38" s="155">
        <v>-253.0523</v>
      </c>
      <c r="IC38" s="155">
        <v>67.422799999999995</v>
      </c>
      <c r="ID38" s="155">
        <v>67.237499999999997</v>
      </c>
      <c r="IE38" s="155">
        <v>15.1</v>
      </c>
      <c r="IF38" s="155">
        <v>-36.4</v>
      </c>
      <c r="IG38" s="155">
        <v>-1.1000000000000001</v>
      </c>
      <c r="IH38" s="155">
        <v>-1</v>
      </c>
      <c r="II38" s="155">
        <v>0.47060000000000002</v>
      </c>
      <c r="IJ38" s="155">
        <v>0.2036</v>
      </c>
      <c r="IK38" s="155">
        <v>66.097700000000003</v>
      </c>
      <c r="IL38" s="155">
        <v>110.5117</v>
      </c>
      <c r="IM38" s="155">
        <v>-36.339700000000001</v>
      </c>
      <c r="IN38" s="155">
        <v>0</v>
      </c>
      <c r="IO38" s="155">
        <v>52.954000000000001</v>
      </c>
      <c r="IP38" s="154"/>
      <c r="IQ38" s="154"/>
      <c r="IR38" s="155">
        <v>-137.32480000000001</v>
      </c>
      <c r="IS38" s="155">
        <v>72.484999999999999</v>
      </c>
      <c r="IT38" s="155">
        <v>0</v>
      </c>
      <c r="IU38" s="155">
        <v>184.77420000000001</v>
      </c>
      <c r="IV38" s="155">
        <v>184.46369999999999</v>
      </c>
      <c r="IW38" s="155">
        <v>138.15989999999999</v>
      </c>
      <c r="IX38" s="155">
        <v>45.075899999999997</v>
      </c>
      <c r="IY38" s="155">
        <v>-73.127099999999999</v>
      </c>
      <c r="IZ38" s="155">
        <v>-22.628699999999998</v>
      </c>
      <c r="JA38" s="155">
        <v>25.004200000000001</v>
      </c>
      <c r="JB38" s="155">
        <v>-6.2994000000000003</v>
      </c>
      <c r="JC38" s="155">
        <v>14.384</v>
      </c>
      <c r="JD38" s="155">
        <v>4.8</v>
      </c>
      <c r="JE38" s="155">
        <v>0.82599999999999996</v>
      </c>
      <c r="JF38" s="155">
        <v>0.81100000000000005</v>
      </c>
      <c r="JG38" s="155">
        <v>-6.72</v>
      </c>
      <c r="JH38" s="155">
        <v>-14.8</v>
      </c>
      <c r="JI38" s="154"/>
      <c r="JJ38" s="155">
        <v>15.2666</v>
      </c>
      <c r="JK38" s="155">
        <v>-4.2465999999999999</v>
      </c>
      <c r="JL38" s="155">
        <v>-38.527500000000003</v>
      </c>
      <c r="JM38" s="155">
        <v>-0.6</v>
      </c>
      <c r="JN38" s="154"/>
      <c r="JO38" s="155">
        <v>27.466000000000001</v>
      </c>
      <c r="JP38" s="155">
        <v>9.9675999999999991</v>
      </c>
      <c r="JQ38" s="154"/>
      <c r="JR38" s="155">
        <v>49.850499999999997</v>
      </c>
      <c r="JS38" s="155">
        <v>50.354300000000002</v>
      </c>
      <c r="JT38" s="155">
        <v>49.370699999999999</v>
      </c>
      <c r="JU38" s="154"/>
      <c r="JV38" s="155">
        <v>36.9</v>
      </c>
      <c r="JW38" s="155">
        <v>11.1587</v>
      </c>
      <c r="JX38" s="155">
        <v>8.75</v>
      </c>
      <c r="JY38" s="154"/>
      <c r="JZ38" s="155">
        <v>-54.171999999999997</v>
      </c>
      <c r="KA38" s="155">
        <v>81.7911</v>
      </c>
      <c r="KB38" s="155">
        <v>62.280900000000003</v>
      </c>
      <c r="KC38" s="155">
        <v>-53.901000000000003</v>
      </c>
      <c r="KD38" s="155">
        <v>-80.938800000000001</v>
      </c>
      <c r="KE38" s="155">
        <v>50.801099999999998</v>
      </c>
      <c r="KF38" s="155">
        <v>28.9313</v>
      </c>
      <c r="KG38" s="155">
        <v>-49.7</v>
      </c>
      <c r="KH38" s="155">
        <v>49.6</v>
      </c>
      <c r="KI38" s="155">
        <v>-168.6951</v>
      </c>
      <c r="KJ38" s="155">
        <v>308.2627</v>
      </c>
    </row>
    <row r="39" spans="1:296" ht="18" customHeight="1" x14ac:dyDescent="0.35">
      <c r="A39" s="151" t="s">
        <v>100</v>
      </c>
      <c r="B39" s="151" t="s">
        <v>830</v>
      </c>
      <c r="C39" s="154">
        <v>0</v>
      </c>
      <c r="D39" s="154">
        <v>0</v>
      </c>
      <c r="E39" s="155">
        <v>21.444800000000001</v>
      </c>
      <c r="F39" s="155">
        <v>-31.4971</v>
      </c>
      <c r="G39" s="155">
        <v>-29.878900000000002</v>
      </c>
      <c r="H39" s="155">
        <v>42.324599999999997</v>
      </c>
      <c r="I39" s="154"/>
      <c r="J39" s="155">
        <v>68.728300000000004</v>
      </c>
      <c r="K39" s="155">
        <v>-153.43010000000001</v>
      </c>
      <c r="L39" s="155">
        <v>78.828299999999999</v>
      </c>
      <c r="M39" s="155">
        <v>40.458799999999997</v>
      </c>
      <c r="N39" s="155">
        <v>39.399700000000003</v>
      </c>
      <c r="O39" s="155">
        <v>-24.42</v>
      </c>
      <c r="P39" s="155">
        <v>-82.171999999999997</v>
      </c>
      <c r="Q39" s="155">
        <v>74.8</v>
      </c>
      <c r="R39" s="155">
        <v>23.184000000000001</v>
      </c>
      <c r="S39" s="155">
        <v>-74.8</v>
      </c>
      <c r="T39" s="155">
        <v>13.802300000000001</v>
      </c>
      <c r="U39" s="155">
        <v>99.613</v>
      </c>
      <c r="V39" s="155">
        <v>14.3447</v>
      </c>
      <c r="W39" s="155">
        <v>14.811999999999999</v>
      </c>
      <c r="X39" s="155">
        <v>24.132300000000001</v>
      </c>
      <c r="Y39" s="155">
        <v>8.1363000000000003</v>
      </c>
      <c r="Z39" s="155">
        <v>6.0826000000000002</v>
      </c>
      <c r="AA39" s="155">
        <v>8.0831</v>
      </c>
      <c r="AB39" s="154"/>
      <c r="AC39" s="154"/>
      <c r="AD39" s="155">
        <v>-91.92</v>
      </c>
      <c r="AE39" s="155">
        <v>-92.26</v>
      </c>
      <c r="AF39" s="154"/>
      <c r="AG39" s="155">
        <v>24.42</v>
      </c>
      <c r="AH39" s="155">
        <v>81.400000000000006</v>
      </c>
      <c r="AI39" s="155">
        <v>9.42</v>
      </c>
      <c r="AJ39" s="155">
        <v>0.187</v>
      </c>
      <c r="AK39" s="154"/>
      <c r="AL39" s="155">
        <v>-79.09</v>
      </c>
      <c r="AM39" s="155">
        <v>-68.599999999999994</v>
      </c>
      <c r="AN39" s="155">
        <v>79.959999999999994</v>
      </c>
      <c r="AO39" s="155">
        <v>80.02</v>
      </c>
      <c r="AP39" s="155">
        <v>10.418799999999999</v>
      </c>
      <c r="AQ39" s="155">
        <v>10.5153</v>
      </c>
      <c r="AR39" s="155">
        <v>79.518699999999995</v>
      </c>
      <c r="AS39" s="155">
        <v>82.179599999999994</v>
      </c>
      <c r="AT39" s="155">
        <v>54.822800000000001</v>
      </c>
      <c r="AU39" s="155">
        <v>-67.180099999999996</v>
      </c>
      <c r="AV39" s="155">
        <v>-66.915599999999998</v>
      </c>
      <c r="AW39" s="155">
        <v>26.845500000000001</v>
      </c>
      <c r="AX39" s="155">
        <v>27.136600000000001</v>
      </c>
      <c r="AY39" s="155">
        <v>93.911299999999997</v>
      </c>
      <c r="AZ39" s="155">
        <v>96.686199999999999</v>
      </c>
      <c r="BA39" s="155">
        <v>-7.3719000000000001</v>
      </c>
      <c r="BB39" s="155">
        <v>-1.4165000000000001</v>
      </c>
      <c r="BC39" s="155">
        <v>-542.86289999999997</v>
      </c>
      <c r="BD39" s="155">
        <v>29.540700000000001</v>
      </c>
      <c r="BE39" s="155">
        <v>-14.8</v>
      </c>
      <c r="BF39" s="155">
        <v>-15</v>
      </c>
      <c r="BG39" s="155">
        <v>71.399000000000001</v>
      </c>
      <c r="BH39" s="155">
        <v>70.914699999999996</v>
      </c>
      <c r="BI39" s="155">
        <v>-5.2168000000000001</v>
      </c>
      <c r="BJ39" s="154"/>
      <c r="BK39" s="155">
        <v>-70.067899999999995</v>
      </c>
      <c r="BL39" s="155">
        <v>11.5656</v>
      </c>
      <c r="BM39" s="155">
        <v>9.6377000000000006</v>
      </c>
      <c r="BN39" s="155">
        <v>6.4661</v>
      </c>
      <c r="BO39" s="155">
        <v>568.43759999999997</v>
      </c>
      <c r="BP39" s="155">
        <v>201.87989999999999</v>
      </c>
      <c r="BQ39" s="155">
        <v>201.63570000000001</v>
      </c>
      <c r="BR39" s="155">
        <v>-560.24379999999996</v>
      </c>
      <c r="BS39" s="155">
        <v>698.01149999999996</v>
      </c>
      <c r="BT39" s="154"/>
      <c r="BU39" s="155">
        <v>-127.2927</v>
      </c>
      <c r="BV39" s="155">
        <v>129.44720000000001</v>
      </c>
      <c r="BW39" s="155">
        <v>117.0801</v>
      </c>
      <c r="BX39" s="155">
        <v>28.69</v>
      </c>
      <c r="BY39" s="155">
        <v>34.5</v>
      </c>
      <c r="BZ39" s="154"/>
      <c r="CA39" s="155">
        <v>85.85</v>
      </c>
      <c r="CB39" s="155">
        <v>-58.668999999999997</v>
      </c>
      <c r="CC39" s="155">
        <v>-57.4634</v>
      </c>
      <c r="CD39" s="155">
        <v>128.37049999999999</v>
      </c>
      <c r="CE39" s="155">
        <v>128.9717</v>
      </c>
      <c r="CF39" s="155">
        <v>15.0609</v>
      </c>
      <c r="CG39" s="155">
        <v>-206.88839999999999</v>
      </c>
      <c r="CH39" s="155">
        <v>-206.2397</v>
      </c>
      <c r="CI39" s="155">
        <v>16.7239</v>
      </c>
      <c r="CJ39" s="154"/>
      <c r="CK39" s="154"/>
      <c r="CL39" s="154"/>
      <c r="CM39" s="155">
        <v>144.9</v>
      </c>
      <c r="CN39" s="155">
        <v>130.6</v>
      </c>
      <c r="CO39" s="155">
        <v>-20.95</v>
      </c>
      <c r="CP39" s="155">
        <v>44.482100000000003</v>
      </c>
      <c r="CQ39" s="155">
        <v>43.235999999999997</v>
      </c>
      <c r="CR39" s="155">
        <v>42.9191</v>
      </c>
      <c r="CS39" s="155">
        <v>54.489199999999997</v>
      </c>
      <c r="CT39" s="155">
        <v>54.591700000000003</v>
      </c>
      <c r="CU39" s="155">
        <v>15.165699999999999</v>
      </c>
      <c r="CV39" s="155">
        <v>-132.6353</v>
      </c>
      <c r="CW39" s="155">
        <v>24.217700000000001</v>
      </c>
      <c r="CX39" s="155">
        <v>14.063700000000001</v>
      </c>
      <c r="CY39" s="155">
        <v>84.85</v>
      </c>
      <c r="CZ39" s="155">
        <v>45.65</v>
      </c>
      <c r="DA39" s="155">
        <v>65.163600000000002</v>
      </c>
      <c r="DB39" s="154"/>
      <c r="DC39" s="155">
        <v>40.063699999999997</v>
      </c>
      <c r="DD39" s="154"/>
      <c r="DE39" s="154"/>
      <c r="DF39" s="154"/>
      <c r="DG39" s="155">
        <v>-47.750500000000002</v>
      </c>
      <c r="DH39" s="154"/>
      <c r="DI39" s="154"/>
      <c r="DJ39" s="155">
        <v>-133.4</v>
      </c>
      <c r="DK39" s="155">
        <v>-134.69999999999999</v>
      </c>
      <c r="DL39" s="155">
        <v>30.270099999999999</v>
      </c>
      <c r="DM39" s="155">
        <v>85.4</v>
      </c>
      <c r="DN39" s="155">
        <v>82.202699999999993</v>
      </c>
      <c r="DO39" s="154"/>
      <c r="DP39" s="154"/>
      <c r="DQ39" s="155">
        <v>-11.99</v>
      </c>
      <c r="DR39" s="155">
        <v>71.6875</v>
      </c>
      <c r="DS39" s="155">
        <v>46.166400000000003</v>
      </c>
      <c r="DT39" s="155">
        <v>-19.68</v>
      </c>
      <c r="DU39" s="155">
        <v>-20.07</v>
      </c>
      <c r="DV39" s="155">
        <v>131.33000000000001</v>
      </c>
      <c r="DW39" s="155">
        <v>85.06</v>
      </c>
      <c r="DX39" s="155">
        <v>46.290900000000001</v>
      </c>
      <c r="DY39" s="155">
        <v>46.654499999999999</v>
      </c>
      <c r="DZ39" s="155">
        <v>-47.953000000000003</v>
      </c>
      <c r="EA39" s="155">
        <v>-47.4</v>
      </c>
      <c r="EB39" s="155">
        <v>227.0497</v>
      </c>
      <c r="EC39" s="155">
        <v>170.4427</v>
      </c>
      <c r="ED39" s="155">
        <v>165.6078</v>
      </c>
      <c r="EE39" s="155">
        <v>168.6328</v>
      </c>
      <c r="EF39" s="155">
        <v>89.234999999999999</v>
      </c>
      <c r="EG39" s="155">
        <v>67.200100000000006</v>
      </c>
      <c r="EH39" s="155">
        <v>-32.570999999999998</v>
      </c>
      <c r="EI39" s="155">
        <v>569.7672</v>
      </c>
      <c r="EJ39" s="155">
        <v>-112.1259</v>
      </c>
      <c r="EK39" s="154"/>
      <c r="EL39" s="155">
        <v>-36.609499999999997</v>
      </c>
      <c r="EM39" s="155">
        <v>-35.314799999999998</v>
      </c>
      <c r="EN39" s="155">
        <v>13.8635</v>
      </c>
      <c r="EO39" s="155">
        <v>-25.614699999999999</v>
      </c>
      <c r="EP39" s="155">
        <v>-24.206700000000001</v>
      </c>
      <c r="EQ39" s="155">
        <v>165.94800000000001</v>
      </c>
      <c r="ER39" s="155">
        <v>-63.435299999999998</v>
      </c>
      <c r="ES39" s="155">
        <v>-64.431700000000006</v>
      </c>
      <c r="ET39" s="155">
        <v>-25.4848</v>
      </c>
      <c r="EU39" s="155">
        <v>15.88</v>
      </c>
      <c r="EV39" s="155">
        <v>-8.1199999999999992</v>
      </c>
      <c r="EW39" s="155">
        <v>103.6</v>
      </c>
      <c r="EX39" s="155">
        <v>17.650400000000001</v>
      </c>
      <c r="EY39" s="155">
        <v>-119.3892</v>
      </c>
      <c r="EZ39" s="155">
        <v>-39.7117</v>
      </c>
      <c r="FA39" s="155">
        <v>-38.784999999999997</v>
      </c>
      <c r="FB39" s="155">
        <v>11.9671</v>
      </c>
      <c r="FC39" s="155">
        <v>-69.726200000000006</v>
      </c>
      <c r="FD39" s="155">
        <v>38.236800000000002</v>
      </c>
      <c r="FE39" s="155">
        <v>23.954699999999999</v>
      </c>
      <c r="FF39" s="154"/>
      <c r="FG39" s="155">
        <v>23.5062</v>
      </c>
      <c r="FH39" s="155">
        <v>37.576700000000002</v>
      </c>
      <c r="FI39" s="155">
        <v>37.594499999999996</v>
      </c>
      <c r="FJ39" s="155">
        <v>35.19</v>
      </c>
      <c r="FK39" s="155">
        <v>57.939900000000002</v>
      </c>
      <c r="FL39" s="155">
        <v>58.442300000000003</v>
      </c>
      <c r="FM39" s="155">
        <v>-84.230500000000006</v>
      </c>
      <c r="FN39" s="155">
        <v>48.862299999999998</v>
      </c>
      <c r="FO39" s="155">
        <v>48.423900000000003</v>
      </c>
      <c r="FP39" s="155">
        <v>-78.663899999999998</v>
      </c>
      <c r="FQ39" s="155">
        <v>-68.718299999999999</v>
      </c>
      <c r="FR39" s="155">
        <v>-12.0101</v>
      </c>
      <c r="FS39" s="155">
        <v>-13.69</v>
      </c>
      <c r="FT39" s="155">
        <v>13.565300000000001</v>
      </c>
      <c r="FU39" s="155">
        <v>1.0427999999999999</v>
      </c>
      <c r="FV39" s="155">
        <v>-9.0299999999999994</v>
      </c>
      <c r="FW39" s="155">
        <v>18.399999999999999</v>
      </c>
      <c r="FX39" s="155">
        <v>-12.9214</v>
      </c>
      <c r="FY39" s="154"/>
      <c r="FZ39" s="154"/>
      <c r="GA39" s="154"/>
      <c r="GB39" s="154"/>
      <c r="GC39" s="155">
        <v>40.93</v>
      </c>
      <c r="GD39" s="155">
        <v>70.874899999999997</v>
      </c>
      <c r="GE39" s="155">
        <v>78.506600000000006</v>
      </c>
      <c r="GF39" s="155">
        <v>14.09</v>
      </c>
      <c r="GG39" s="155">
        <v>81.009</v>
      </c>
      <c r="GH39" s="155">
        <v>16.399999999999999</v>
      </c>
      <c r="GI39" s="155">
        <v>-3.2031000000000001</v>
      </c>
      <c r="GJ39" s="155">
        <v>4.2568999999999999</v>
      </c>
      <c r="GK39" s="155">
        <v>4.7923</v>
      </c>
      <c r="GL39" s="155">
        <v>2.2174999999999998</v>
      </c>
      <c r="GM39" s="154"/>
      <c r="GN39" s="154"/>
      <c r="GO39" s="155">
        <v>-17.194099999999999</v>
      </c>
      <c r="GP39" s="155">
        <v>-19.960799999999999</v>
      </c>
      <c r="GQ39" s="155">
        <v>19.268599999999999</v>
      </c>
      <c r="GR39" s="155">
        <v>21.0197</v>
      </c>
      <c r="GS39" s="155">
        <v>58.642299999999999</v>
      </c>
      <c r="GT39" s="155">
        <v>59.060099999999998</v>
      </c>
      <c r="GU39" s="155">
        <v>-160.46010000000001</v>
      </c>
      <c r="GV39" s="155">
        <v>-33.688400000000001</v>
      </c>
      <c r="GW39" s="155">
        <v>12.501300000000001</v>
      </c>
      <c r="GX39" s="155">
        <v>-2.7764000000000002</v>
      </c>
      <c r="GY39" s="155">
        <v>4.407</v>
      </c>
      <c r="GZ39" s="155">
        <v>12.2684</v>
      </c>
      <c r="HA39" s="155">
        <v>11.910399999999999</v>
      </c>
      <c r="HB39" s="155">
        <v>5.9211</v>
      </c>
      <c r="HC39" s="155">
        <v>51.743499999999997</v>
      </c>
      <c r="HD39" s="155">
        <v>50.759500000000003</v>
      </c>
      <c r="HE39" s="154"/>
      <c r="HF39" s="154"/>
      <c r="HG39" s="155">
        <v>-101.1511</v>
      </c>
      <c r="HH39" s="155">
        <v>101.7967</v>
      </c>
      <c r="HI39" s="155">
        <v>-74.048400000000001</v>
      </c>
      <c r="HJ39" s="155">
        <v>-51.324300000000001</v>
      </c>
      <c r="HK39" s="155">
        <v>-49.819699999999997</v>
      </c>
      <c r="HL39" s="155">
        <v>-60.359400000000001</v>
      </c>
      <c r="HM39" s="155">
        <v>-51.463099999999997</v>
      </c>
      <c r="HN39" s="155">
        <v>76.6053</v>
      </c>
      <c r="HO39" s="155">
        <v>75.829899999999995</v>
      </c>
      <c r="HP39" s="154"/>
      <c r="HQ39" s="154"/>
      <c r="HR39" s="155">
        <v>2.1890999999999998</v>
      </c>
      <c r="HS39" s="155">
        <v>2.1122000000000001</v>
      </c>
      <c r="HT39" s="155">
        <v>-37.381599999999999</v>
      </c>
      <c r="HU39" s="155">
        <v>-37.600900000000003</v>
      </c>
      <c r="HV39" s="155">
        <v>6.53</v>
      </c>
      <c r="HW39" s="155">
        <v>6.54</v>
      </c>
      <c r="HX39" s="155">
        <v>-4.2</v>
      </c>
      <c r="HY39" s="155">
        <v>-4.0999999999999996</v>
      </c>
      <c r="HZ39" s="155">
        <v>21.372199999999999</v>
      </c>
      <c r="IA39" s="155">
        <v>-49.2</v>
      </c>
      <c r="IB39" s="155">
        <v>-261.76429999999999</v>
      </c>
      <c r="IC39" s="155">
        <v>68.783699999999996</v>
      </c>
      <c r="ID39" s="155">
        <v>69.474299999999999</v>
      </c>
      <c r="IE39" s="155">
        <v>14.5</v>
      </c>
      <c r="IF39" s="155">
        <v>-37</v>
      </c>
      <c r="IG39" s="155">
        <v>-0.2</v>
      </c>
      <c r="IH39" s="155">
        <v>0</v>
      </c>
      <c r="II39" s="155">
        <v>1.2606999999999999</v>
      </c>
      <c r="IJ39" s="155">
        <v>1.2538</v>
      </c>
      <c r="IK39" s="155">
        <v>84.466899999999995</v>
      </c>
      <c r="IL39" s="155">
        <v>124.86750000000001</v>
      </c>
      <c r="IM39" s="155">
        <v>27.4224</v>
      </c>
      <c r="IN39" s="155">
        <v>0</v>
      </c>
      <c r="IO39" s="155">
        <v>88.433300000000003</v>
      </c>
      <c r="IP39" s="154"/>
      <c r="IQ39" s="154"/>
      <c r="IR39" s="155">
        <v>-117.2632</v>
      </c>
      <c r="IS39" s="155">
        <v>36.051900000000003</v>
      </c>
      <c r="IT39" s="155">
        <v>0</v>
      </c>
      <c r="IU39" s="155">
        <v>182.45349999999999</v>
      </c>
      <c r="IV39" s="155">
        <v>182.3382</v>
      </c>
      <c r="IW39" s="155">
        <v>115.7795</v>
      </c>
      <c r="IX39" s="155">
        <v>-18.086500000000001</v>
      </c>
      <c r="IY39" s="155">
        <v>-39.698700000000002</v>
      </c>
      <c r="IZ39" s="155">
        <v>-48.968899999999998</v>
      </c>
      <c r="JA39" s="155">
        <v>51.100700000000003</v>
      </c>
      <c r="JB39" s="155">
        <v>-6.8541999999999996</v>
      </c>
      <c r="JC39" s="155">
        <v>24.393999999999998</v>
      </c>
      <c r="JD39" s="155">
        <v>3.92</v>
      </c>
      <c r="JE39" s="155">
        <v>0.76900000000000002</v>
      </c>
      <c r="JF39" s="155">
        <v>0.76</v>
      </c>
      <c r="JG39" s="155">
        <v>-4.4000000000000004</v>
      </c>
      <c r="JH39" s="155">
        <v>-16.48</v>
      </c>
      <c r="JI39" s="154"/>
      <c r="JJ39" s="155">
        <v>17.463899999999999</v>
      </c>
      <c r="JK39" s="155">
        <v>-4.8905000000000003</v>
      </c>
      <c r="JL39" s="155">
        <v>-38.731999999999999</v>
      </c>
      <c r="JM39" s="155">
        <v>-1.5</v>
      </c>
      <c r="JN39" s="154"/>
      <c r="JO39" s="155">
        <v>25.747</v>
      </c>
      <c r="JP39" s="155">
        <v>9.9647000000000006</v>
      </c>
      <c r="JQ39" s="154"/>
      <c r="JR39" s="155">
        <v>50.705500000000001</v>
      </c>
      <c r="JS39" s="155">
        <v>50.773000000000003</v>
      </c>
      <c r="JT39" s="155">
        <v>50.888300000000001</v>
      </c>
      <c r="JU39" s="154"/>
      <c r="JV39" s="155">
        <v>37.200000000000003</v>
      </c>
      <c r="JW39" s="155">
        <v>10.960800000000001</v>
      </c>
      <c r="JX39" s="155">
        <v>8.7799999999999994</v>
      </c>
      <c r="JY39" s="154"/>
      <c r="JZ39" s="155">
        <v>-52.701900000000002</v>
      </c>
      <c r="KA39" s="155">
        <v>81.901899999999998</v>
      </c>
      <c r="KB39" s="155">
        <v>61.557299999999998</v>
      </c>
      <c r="KC39" s="155">
        <v>-51.945099999999996</v>
      </c>
      <c r="KD39" s="155">
        <v>-80.988399999999999</v>
      </c>
      <c r="KE39" s="155">
        <v>50.995100000000001</v>
      </c>
      <c r="KF39" s="155">
        <v>29.217199999999998</v>
      </c>
      <c r="KG39" s="155">
        <v>-48.8</v>
      </c>
      <c r="KH39" s="155">
        <v>49.4</v>
      </c>
      <c r="KI39" s="155">
        <v>-177.0967</v>
      </c>
      <c r="KJ39" s="155">
        <v>312.03859999999997</v>
      </c>
    </row>
    <row r="40" spans="1:296" ht="18" customHeight="1" x14ac:dyDescent="0.35">
      <c r="A40" s="151" t="s">
        <v>100</v>
      </c>
      <c r="B40" s="151" t="s">
        <v>831</v>
      </c>
      <c r="C40" s="156">
        <v>0</v>
      </c>
      <c r="D40" s="156">
        <v>0</v>
      </c>
      <c r="E40" s="157">
        <v>21.157399999999999</v>
      </c>
      <c r="F40" s="157">
        <v>-31.027100000000001</v>
      </c>
      <c r="G40" s="157">
        <v>-29.1645</v>
      </c>
      <c r="H40" s="157">
        <v>36.155799999999999</v>
      </c>
      <c r="I40" s="156"/>
      <c r="J40" s="157">
        <v>68.489699999999999</v>
      </c>
      <c r="K40" s="157">
        <v>-147.02420000000001</v>
      </c>
      <c r="L40" s="157">
        <v>78.741900000000001</v>
      </c>
      <c r="M40" s="157">
        <v>39.830800000000004</v>
      </c>
      <c r="N40" s="157">
        <v>39.095100000000002</v>
      </c>
      <c r="O40" s="157">
        <v>-19.98</v>
      </c>
      <c r="P40" s="157">
        <v>-81.241</v>
      </c>
      <c r="Q40" s="156"/>
      <c r="R40" s="157">
        <v>22.356000000000002</v>
      </c>
      <c r="S40" s="157">
        <v>-72.599999999999994</v>
      </c>
      <c r="T40" s="157">
        <v>14.129099999999999</v>
      </c>
      <c r="U40" s="157">
        <v>95.564599999999999</v>
      </c>
      <c r="V40" s="157">
        <v>14.443099999999999</v>
      </c>
      <c r="W40" s="157">
        <v>14.7803</v>
      </c>
      <c r="X40" s="157">
        <v>24.901299999999999</v>
      </c>
      <c r="Y40" s="157">
        <v>8.2359000000000009</v>
      </c>
      <c r="Z40" s="157">
        <v>6.0049000000000001</v>
      </c>
      <c r="AA40" s="157">
        <v>8.2312999999999992</v>
      </c>
      <c r="AB40" s="156"/>
      <c r="AC40" s="156"/>
      <c r="AD40" s="157">
        <v>-89.36</v>
      </c>
      <c r="AE40" s="157">
        <v>-89.29</v>
      </c>
      <c r="AF40" s="156"/>
      <c r="AG40" s="157">
        <v>19.98</v>
      </c>
      <c r="AH40" s="157">
        <v>79.2</v>
      </c>
      <c r="AI40" s="157">
        <v>9.5779999999999994</v>
      </c>
      <c r="AJ40" s="157">
        <v>0.187</v>
      </c>
      <c r="AK40" s="156"/>
      <c r="AL40" s="157">
        <v>-71.94</v>
      </c>
      <c r="AM40" s="157">
        <v>-76.91</v>
      </c>
      <c r="AN40" s="157">
        <v>72.67</v>
      </c>
      <c r="AO40" s="157">
        <v>72.62</v>
      </c>
      <c r="AP40" s="157">
        <v>10.239100000000001</v>
      </c>
      <c r="AQ40" s="157">
        <v>10.5032</v>
      </c>
      <c r="AR40" s="157">
        <v>77.333100000000002</v>
      </c>
      <c r="AS40" s="157">
        <v>79.112499999999997</v>
      </c>
      <c r="AT40" s="157">
        <v>55.3521</v>
      </c>
      <c r="AU40" s="157">
        <v>-61.969200000000001</v>
      </c>
      <c r="AV40" s="157">
        <v>-61.076599999999999</v>
      </c>
      <c r="AW40" s="157">
        <v>9.8909000000000002</v>
      </c>
      <c r="AX40" s="157">
        <v>10.0116</v>
      </c>
      <c r="AY40" s="157">
        <v>94.710099999999997</v>
      </c>
      <c r="AZ40" s="157">
        <v>97.088999999999999</v>
      </c>
      <c r="BA40" s="157">
        <v>-20.4665</v>
      </c>
      <c r="BB40" s="157">
        <v>-22.691400000000002</v>
      </c>
      <c r="BC40" s="157">
        <v>-505.00599999999997</v>
      </c>
      <c r="BD40" s="157">
        <v>26.459099999999999</v>
      </c>
      <c r="BE40" s="157">
        <v>-13</v>
      </c>
      <c r="BF40" s="157">
        <v>-13.1</v>
      </c>
      <c r="BG40" s="157">
        <v>66.388499999999993</v>
      </c>
      <c r="BH40" s="157">
        <v>65.77</v>
      </c>
      <c r="BI40" s="157">
        <v>-5.1254</v>
      </c>
      <c r="BJ40" s="156"/>
      <c r="BK40" s="157">
        <v>-63.957299999999996</v>
      </c>
      <c r="BL40" s="157">
        <v>11.609</v>
      </c>
      <c r="BM40" s="157">
        <v>9.407</v>
      </c>
      <c r="BN40" s="157">
        <v>6.4809000000000001</v>
      </c>
      <c r="BO40" s="157">
        <v>543.32090000000005</v>
      </c>
      <c r="BP40" s="157">
        <v>202.52080000000001</v>
      </c>
      <c r="BQ40" s="157">
        <v>201.0864</v>
      </c>
      <c r="BR40" s="157">
        <v>-561.24800000000005</v>
      </c>
      <c r="BS40" s="157">
        <v>665.74429999999995</v>
      </c>
      <c r="BT40" s="156"/>
      <c r="BU40" s="157">
        <v>-119.6559</v>
      </c>
      <c r="BV40" s="157">
        <v>122.5926</v>
      </c>
      <c r="BW40" s="157">
        <v>115.78279999999999</v>
      </c>
      <c r="BX40" s="157">
        <v>27.37</v>
      </c>
      <c r="BY40" s="157">
        <v>33.58</v>
      </c>
      <c r="BZ40" s="157">
        <v>76.48</v>
      </c>
      <c r="CA40" s="157">
        <v>84.73</v>
      </c>
      <c r="CB40" s="157">
        <v>-53.712600000000002</v>
      </c>
      <c r="CC40" s="157">
        <v>-53.444699999999997</v>
      </c>
      <c r="CD40" s="157">
        <v>123.9366</v>
      </c>
      <c r="CE40" s="157">
        <v>125.01179999999999</v>
      </c>
      <c r="CF40" s="157">
        <v>15.069900000000001</v>
      </c>
      <c r="CG40" s="157">
        <v>-199.2456</v>
      </c>
      <c r="CH40" s="157">
        <v>-198.74850000000001</v>
      </c>
      <c r="CI40" s="157">
        <v>16.566500000000001</v>
      </c>
      <c r="CJ40" s="156"/>
      <c r="CK40" s="156"/>
      <c r="CL40" s="156"/>
      <c r="CM40" s="157">
        <v>142.1</v>
      </c>
      <c r="CN40" s="157">
        <v>128.6</v>
      </c>
      <c r="CO40" s="157">
        <v>-20.95</v>
      </c>
      <c r="CP40" s="157">
        <v>46.241100000000003</v>
      </c>
      <c r="CQ40" s="157">
        <v>45.279899999999998</v>
      </c>
      <c r="CR40" s="157">
        <v>44.817599999999999</v>
      </c>
      <c r="CS40" s="157">
        <v>57.329500000000003</v>
      </c>
      <c r="CT40" s="157">
        <v>57.566200000000002</v>
      </c>
      <c r="CU40" s="157">
        <v>10.825699999999999</v>
      </c>
      <c r="CV40" s="157">
        <v>-129.99770000000001</v>
      </c>
      <c r="CW40" s="157">
        <v>19.395399999999999</v>
      </c>
      <c r="CX40" s="157">
        <v>14.037000000000001</v>
      </c>
      <c r="CY40" s="157">
        <v>85.94</v>
      </c>
      <c r="CZ40" s="157">
        <v>46.2</v>
      </c>
      <c r="DA40" s="157">
        <v>65.163600000000002</v>
      </c>
      <c r="DB40" s="156"/>
      <c r="DC40" s="157">
        <v>40.046500000000002</v>
      </c>
      <c r="DD40" s="156"/>
      <c r="DE40" s="156"/>
      <c r="DF40" s="156"/>
      <c r="DG40" s="157">
        <v>-50.136499999999998</v>
      </c>
      <c r="DH40" s="156"/>
      <c r="DI40" s="156"/>
      <c r="DJ40" s="157">
        <v>-135.30000000000001</v>
      </c>
      <c r="DK40" s="157">
        <v>-134.9</v>
      </c>
      <c r="DL40" s="157">
        <v>29.797699999999999</v>
      </c>
      <c r="DM40" s="156"/>
      <c r="DN40" s="157">
        <v>81.733099999999993</v>
      </c>
      <c r="DO40" s="156"/>
      <c r="DP40" s="157">
        <v>84.54</v>
      </c>
      <c r="DQ40" s="157">
        <v>-12</v>
      </c>
      <c r="DR40" s="157">
        <v>71.238</v>
      </c>
      <c r="DS40" s="157">
        <v>47.066400000000002</v>
      </c>
      <c r="DT40" s="157">
        <v>-21.34</v>
      </c>
      <c r="DU40" s="157">
        <v>-21.49</v>
      </c>
      <c r="DV40" s="157">
        <v>137.69999999999999</v>
      </c>
      <c r="DW40" s="157">
        <v>82.78</v>
      </c>
      <c r="DX40" s="157">
        <v>49.7273</v>
      </c>
      <c r="DY40" s="157">
        <v>46.6</v>
      </c>
      <c r="DZ40" s="157">
        <v>-42.4741</v>
      </c>
      <c r="EA40" s="157">
        <v>-42.318199999999997</v>
      </c>
      <c r="EB40" s="157">
        <v>230.4135</v>
      </c>
      <c r="EC40" s="157">
        <v>172.8057</v>
      </c>
      <c r="ED40" s="157">
        <v>168.6369</v>
      </c>
      <c r="EE40" s="157">
        <v>171.43190000000001</v>
      </c>
      <c r="EF40" s="157">
        <v>94.754999999999995</v>
      </c>
      <c r="EG40" s="157">
        <v>69.350999999999999</v>
      </c>
      <c r="EH40" s="157">
        <v>-32.359000000000002</v>
      </c>
      <c r="EI40" s="157">
        <v>575.11860000000001</v>
      </c>
      <c r="EJ40" s="157">
        <v>-76.615700000000004</v>
      </c>
      <c r="EK40" s="156"/>
      <c r="EL40" s="157">
        <v>-37.8904</v>
      </c>
      <c r="EM40" s="157">
        <v>-35.254300000000001</v>
      </c>
      <c r="EN40" s="157">
        <v>0</v>
      </c>
      <c r="EO40" s="157">
        <v>-22.380099999999999</v>
      </c>
      <c r="EP40" s="157">
        <v>-20.116099999999999</v>
      </c>
      <c r="EQ40" s="157">
        <v>167.48400000000001</v>
      </c>
      <c r="ER40" s="157">
        <v>-59.9589</v>
      </c>
      <c r="ES40" s="157">
        <v>-60.720399999999998</v>
      </c>
      <c r="ET40" s="157">
        <v>-26.7944</v>
      </c>
      <c r="EU40" s="157">
        <v>0</v>
      </c>
      <c r="EV40" s="157">
        <v>-16.190000000000001</v>
      </c>
      <c r="EW40" s="157">
        <v>103.6</v>
      </c>
      <c r="EX40" s="157">
        <v>17.249199999999998</v>
      </c>
      <c r="EY40" s="157">
        <v>-112.7791</v>
      </c>
      <c r="EZ40" s="157">
        <v>-38.036000000000001</v>
      </c>
      <c r="FA40" s="157">
        <v>-37.4</v>
      </c>
      <c r="FB40" s="157">
        <v>10.886100000000001</v>
      </c>
      <c r="FC40" s="157">
        <v>-70.2119</v>
      </c>
      <c r="FD40" s="157">
        <v>40.207700000000003</v>
      </c>
      <c r="FE40" s="157">
        <v>23.505400000000002</v>
      </c>
      <c r="FF40" s="156"/>
      <c r="FG40" s="157">
        <v>23.2577</v>
      </c>
      <c r="FH40" s="157">
        <v>36.834600000000002</v>
      </c>
      <c r="FI40" s="157">
        <v>36.788800000000002</v>
      </c>
      <c r="FJ40" s="157">
        <v>35.576000000000001</v>
      </c>
      <c r="FK40" s="157">
        <v>53.920900000000003</v>
      </c>
      <c r="FL40" s="157">
        <v>54.0884</v>
      </c>
      <c r="FM40" s="157">
        <v>-83.058300000000003</v>
      </c>
      <c r="FN40" s="157">
        <v>44.967700000000001</v>
      </c>
      <c r="FO40" s="157">
        <v>44.947200000000002</v>
      </c>
      <c r="FP40" s="157">
        <v>-78.41</v>
      </c>
      <c r="FQ40" s="157">
        <v>-70.4572</v>
      </c>
      <c r="FR40" s="157">
        <v>-9.8274000000000008</v>
      </c>
      <c r="FS40" s="157">
        <v>-12.38</v>
      </c>
      <c r="FT40" s="157">
        <v>13.3773</v>
      </c>
      <c r="FU40" s="157">
        <v>1.0782</v>
      </c>
      <c r="FV40" s="157">
        <v>-8.81</v>
      </c>
      <c r="FW40" s="157">
        <v>18.29</v>
      </c>
      <c r="FX40" s="157">
        <v>-10.2254</v>
      </c>
      <c r="FY40" s="156"/>
      <c r="FZ40" s="156"/>
      <c r="GA40" s="156"/>
      <c r="GB40" s="156"/>
      <c r="GC40" s="157">
        <v>42.11</v>
      </c>
      <c r="GD40" s="157">
        <v>72.000200000000007</v>
      </c>
      <c r="GE40" s="157">
        <v>80.308700000000002</v>
      </c>
      <c r="GF40" s="157">
        <v>13.51</v>
      </c>
      <c r="GG40" s="157">
        <v>80.309899999999999</v>
      </c>
      <c r="GH40" s="157">
        <v>20.8</v>
      </c>
      <c r="GI40" s="157">
        <v>-2.3645</v>
      </c>
      <c r="GJ40" s="157">
        <v>4.1060999999999996</v>
      </c>
      <c r="GK40" s="157">
        <v>4.5323000000000002</v>
      </c>
      <c r="GL40" s="157">
        <v>2.1880000000000002</v>
      </c>
      <c r="GM40" s="156"/>
      <c r="GN40" s="156"/>
      <c r="GO40" s="157">
        <v>-16.785399999999999</v>
      </c>
      <c r="GP40" s="157">
        <v>-20.131599999999999</v>
      </c>
      <c r="GQ40" s="157">
        <v>18.9086</v>
      </c>
      <c r="GR40" s="157">
        <v>20.829899999999999</v>
      </c>
      <c r="GS40" s="156"/>
      <c r="GT40" s="156"/>
      <c r="GU40" s="157">
        <v>-156.88040000000001</v>
      </c>
      <c r="GV40" s="157">
        <v>-33.3673</v>
      </c>
      <c r="GW40" s="157">
        <v>12.266999999999999</v>
      </c>
      <c r="GX40" s="157">
        <v>-4.3448000000000002</v>
      </c>
      <c r="GY40" s="157">
        <v>4.2835999999999999</v>
      </c>
      <c r="GZ40" s="157">
        <v>12.288</v>
      </c>
      <c r="HA40" s="157">
        <v>11.9421</v>
      </c>
      <c r="HB40" s="157">
        <v>6</v>
      </c>
      <c r="HC40" s="157">
        <v>67.304000000000002</v>
      </c>
      <c r="HD40" s="157">
        <v>65.376000000000005</v>
      </c>
      <c r="HE40" s="156"/>
      <c r="HF40" s="156"/>
      <c r="HG40" s="157">
        <v>-92.556100000000001</v>
      </c>
      <c r="HH40" s="157">
        <v>91.680599999999998</v>
      </c>
      <c r="HI40" s="157">
        <v>-53.608800000000002</v>
      </c>
      <c r="HJ40" s="157">
        <v>-65.582800000000006</v>
      </c>
      <c r="HK40" s="157">
        <v>-64.389099999999999</v>
      </c>
      <c r="HL40" s="157">
        <v>-56.180700000000002</v>
      </c>
      <c r="HM40" s="157">
        <v>-46.343000000000004</v>
      </c>
      <c r="HN40" s="157">
        <v>79.821399999999997</v>
      </c>
      <c r="HO40" s="157">
        <v>79.014200000000002</v>
      </c>
      <c r="HP40" s="156"/>
      <c r="HQ40" s="156"/>
      <c r="HR40" s="157">
        <v>4.7599</v>
      </c>
      <c r="HS40" s="157">
        <v>4.5731000000000002</v>
      </c>
      <c r="HT40" s="157">
        <v>-41.874499999999998</v>
      </c>
      <c r="HU40" s="157">
        <v>-42.517200000000003</v>
      </c>
      <c r="HV40" s="157">
        <v>22.63</v>
      </c>
      <c r="HW40" s="157">
        <v>22.6</v>
      </c>
      <c r="HX40" s="157">
        <v>-3.8</v>
      </c>
      <c r="HY40" s="157">
        <v>-3.4</v>
      </c>
      <c r="HZ40" s="157">
        <v>21.043299999999999</v>
      </c>
      <c r="IA40" s="157">
        <v>-42.56</v>
      </c>
      <c r="IB40" s="157">
        <v>-257.32600000000002</v>
      </c>
      <c r="IC40" s="157">
        <v>71.765100000000004</v>
      </c>
      <c r="ID40" s="157">
        <v>72.254499999999993</v>
      </c>
      <c r="IE40" s="157">
        <v>16.2</v>
      </c>
      <c r="IF40" s="157">
        <v>-33.700000000000003</v>
      </c>
      <c r="IG40" s="157">
        <v>-1.9</v>
      </c>
      <c r="IH40" s="157">
        <v>-1.9</v>
      </c>
      <c r="II40" s="156"/>
      <c r="IJ40" s="156"/>
      <c r="IK40" s="157">
        <v>65.6113</v>
      </c>
      <c r="IL40" s="157">
        <v>94.862099999999998</v>
      </c>
      <c r="IM40" s="157">
        <v>97.349900000000005</v>
      </c>
      <c r="IN40" s="157">
        <v>0</v>
      </c>
      <c r="IO40" s="157">
        <v>95.701599999999999</v>
      </c>
      <c r="IP40" s="156"/>
      <c r="IQ40" s="156"/>
      <c r="IR40" s="157">
        <v>-89.789699999999996</v>
      </c>
      <c r="IS40" s="157">
        <v>0</v>
      </c>
      <c r="IT40" s="157">
        <v>0</v>
      </c>
      <c r="IU40" s="157">
        <v>168.76679999999999</v>
      </c>
      <c r="IV40" s="157">
        <v>168.79669999999999</v>
      </c>
      <c r="IW40" s="157">
        <v>88.719899999999996</v>
      </c>
      <c r="IX40" s="157">
        <v>-86.9893</v>
      </c>
      <c r="IY40" s="157">
        <v>9.6182999999999996</v>
      </c>
      <c r="IZ40" s="157">
        <v>-80.4512</v>
      </c>
      <c r="JA40" s="157">
        <v>78.350499999999997</v>
      </c>
      <c r="JB40" s="157">
        <v>-5.7995000000000001</v>
      </c>
      <c r="JC40" s="157">
        <v>25.254000000000001</v>
      </c>
      <c r="JD40" s="157">
        <v>3.84</v>
      </c>
      <c r="JE40" s="157">
        <v>0.755</v>
      </c>
      <c r="JF40" s="157">
        <v>0.75700000000000001</v>
      </c>
      <c r="JG40" s="157">
        <v>-4</v>
      </c>
      <c r="JH40" s="157">
        <v>-16.239999999999998</v>
      </c>
      <c r="JI40" s="156"/>
      <c r="JJ40" s="157">
        <v>17.228999999999999</v>
      </c>
      <c r="JK40" s="157">
        <v>-5.2140000000000004</v>
      </c>
      <c r="JL40" s="157">
        <v>-38.408499999999997</v>
      </c>
      <c r="JM40" s="157">
        <v>-2.5</v>
      </c>
      <c r="JN40" s="156"/>
      <c r="JO40" s="157">
        <v>24.721</v>
      </c>
      <c r="JP40" s="156"/>
      <c r="JQ40" s="156"/>
      <c r="JR40" s="157">
        <v>50.531199999999998</v>
      </c>
      <c r="JS40" s="157">
        <v>49.701500000000003</v>
      </c>
      <c r="JT40" s="157">
        <v>51.113399999999999</v>
      </c>
      <c r="JU40" s="156"/>
      <c r="JV40" s="157">
        <v>35.5</v>
      </c>
      <c r="JW40" s="157">
        <v>11.3607</v>
      </c>
      <c r="JX40" s="157">
        <v>8.69</v>
      </c>
      <c r="JY40" s="156"/>
      <c r="JZ40" s="157">
        <v>-48.1113</v>
      </c>
      <c r="KA40" s="157">
        <v>78.379599999999996</v>
      </c>
      <c r="KB40" s="157">
        <v>57.643300000000004</v>
      </c>
      <c r="KC40" s="157">
        <v>-47.436599999999999</v>
      </c>
      <c r="KD40" s="157">
        <v>-78.016999999999996</v>
      </c>
      <c r="KE40" s="157">
        <v>45.876100000000001</v>
      </c>
      <c r="KF40" s="157">
        <v>30.7743</v>
      </c>
      <c r="KG40" s="157">
        <v>-48.5</v>
      </c>
      <c r="KH40" s="157">
        <v>49</v>
      </c>
      <c r="KI40" s="157">
        <v>-149.4426</v>
      </c>
      <c r="KJ40" s="157">
        <v>286.73059999999998</v>
      </c>
    </row>
    <row r="41" spans="1:296" ht="18" customHeight="1" x14ac:dyDescent="0.35">
      <c r="A41" s="151" t="s">
        <v>100</v>
      </c>
      <c r="B41" s="151" t="s">
        <v>832</v>
      </c>
      <c r="C41" s="152">
        <v>0</v>
      </c>
      <c r="D41" s="152">
        <v>0</v>
      </c>
      <c r="E41" s="153">
        <v>21.387799999999999</v>
      </c>
      <c r="F41" s="153">
        <v>-31.378499999999999</v>
      </c>
      <c r="G41" s="153">
        <v>-29.777699999999999</v>
      </c>
      <c r="H41" s="153">
        <v>35.944899999999997</v>
      </c>
      <c r="I41" s="152"/>
      <c r="J41" s="153">
        <v>67.760999999999996</v>
      </c>
      <c r="K41" s="153">
        <v>-149.20599999999999</v>
      </c>
      <c r="L41" s="153">
        <v>77.675899999999999</v>
      </c>
      <c r="M41" s="153">
        <v>39.388800000000003</v>
      </c>
      <c r="N41" s="153">
        <v>38.353400000000001</v>
      </c>
      <c r="O41" s="153">
        <v>-19.98</v>
      </c>
      <c r="P41" s="153">
        <v>-76.620999999999995</v>
      </c>
      <c r="Q41" s="153">
        <v>70.400000000000006</v>
      </c>
      <c r="R41" s="153">
        <v>17.388000000000002</v>
      </c>
      <c r="S41" s="153">
        <v>-68.2</v>
      </c>
      <c r="T41" s="153">
        <v>13.9688</v>
      </c>
      <c r="U41" s="153">
        <v>97.534599999999998</v>
      </c>
      <c r="V41" s="153">
        <v>14.433199999999999</v>
      </c>
      <c r="W41" s="153">
        <v>14.6341</v>
      </c>
      <c r="X41" s="153">
        <v>24.379000000000001</v>
      </c>
      <c r="Y41" s="153">
        <v>8.2693999999999992</v>
      </c>
      <c r="Z41" s="153">
        <v>5.7316000000000003</v>
      </c>
      <c r="AA41" s="153">
        <v>8.0116999999999994</v>
      </c>
      <c r="AB41" s="152"/>
      <c r="AC41" s="152"/>
      <c r="AD41" s="153">
        <v>-88.58</v>
      </c>
      <c r="AE41" s="153">
        <v>-88.54</v>
      </c>
      <c r="AF41" s="152"/>
      <c r="AG41" s="153">
        <v>19.98</v>
      </c>
      <c r="AH41" s="153">
        <v>74.8</v>
      </c>
      <c r="AI41" s="153">
        <v>8.8810000000000002</v>
      </c>
      <c r="AJ41" s="153">
        <v>0.186</v>
      </c>
      <c r="AK41" s="152"/>
      <c r="AL41" s="153">
        <v>-74.06</v>
      </c>
      <c r="AM41" s="153">
        <v>-69.27</v>
      </c>
      <c r="AN41" s="153">
        <v>75.040000000000006</v>
      </c>
      <c r="AO41" s="153">
        <v>76.11</v>
      </c>
      <c r="AP41" s="153">
        <v>9.7668999999999997</v>
      </c>
      <c r="AQ41" s="153">
        <v>11.8828</v>
      </c>
      <c r="AR41" s="153">
        <v>76.3703</v>
      </c>
      <c r="AS41" s="153">
        <v>79.057900000000004</v>
      </c>
      <c r="AT41" s="153">
        <v>54.786099999999998</v>
      </c>
      <c r="AU41" s="153">
        <v>-65.654399999999995</v>
      </c>
      <c r="AV41" s="153">
        <v>-65.120400000000004</v>
      </c>
      <c r="AW41" s="153">
        <v>25.776700000000002</v>
      </c>
      <c r="AX41" s="153">
        <v>28.4787</v>
      </c>
      <c r="AY41" s="153">
        <v>91.432000000000002</v>
      </c>
      <c r="AZ41" s="153">
        <v>94.217799999999997</v>
      </c>
      <c r="BA41" s="153">
        <v>-9.5322999999999993</v>
      </c>
      <c r="BB41" s="153">
        <v>-5.5757000000000003</v>
      </c>
      <c r="BC41" s="153">
        <v>-523.32169999999996</v>
      </c>
      <c r="BD41" s="153">
        <v>26.1355</v>
      </c>
      <c r="BE41" s="153">
        <v>-13.2</v>
      </c>
      <c r="BF41" s="153">
        <v>-13.2</v>
      </c>
      <c r="BG41" s="153">
        <v>70.329899999999995</v>
      </c>
      <c r="BH41" s="153">
        <v>70.195599999999999</v>
      </c>
      <c r="BI41" s="153">
        <v>-4.8720999999999997</v>
      </c>
      <c r="BJ41" s="152"/>
      <c r="BK41" s="153">
        <v>-69.247500000000002</v>
      </c>
      <c r="BL41" s="153">
        <v>10.7584</v>
      </c>
      <c r="BM41" s="153">
        <v>9.0399999999999991</v>
      </c>
      <c r="BN41" s="153">
        <v>6.2198000000000002</v>
      </c>
      <c r="BO41" s="153">
        <v>548.81420000000003</v>
      </c>
      <c r="BP41" s="153">
        <v>180.54740000000001</v>
      </c>
      <c r="BQ41" s="153">
        <v>178.99100000000001</v>
      </c>
      <c r="BR41" s="153">
        <v>-564.65610000000004</v>
      </c>
      <c r="BS41" s="153">
        <v>635.70079999999996</v>
      </c>
      <c r="BT41" s="152"/>
      <c r="BU41" s="153">
        <v>-111.2942</v>
      </c>
      <c r="BV41" s="153">
        <v>112.5943</v>
      </c>
      <c r="BW41" s="153">
        <v>112.51949999999999</v>
      </c>
      <c r="BX41" s="153">
        <v>27.49</v>
      </c>
      <c r="BY41" s="153">
        <v>33.299999999999997</v>
      </c>
      <c r="BZ41" s="153">
        <v>76.5</v>
      </c>
      <c r="CA41" s="153">
        <v>85.71</v>
      </c>
      <c r="CB41" s="153">
        <v>-50.363700000000001</v>
      </c>
      <c r="CC41" s="153">
        <v>-50.497599999999998</v>
      </c>
      <c r="CD41" s="153">
        <v>122.1883</v>
      </c>
      <c r="CE41" s="153">
        <v>122.49509999999999</v>
      </c>
      <c r="CF41" s="153">
        <v>16.439499999999999</v>
      </c>
      <c r="CG41" s="153">
        <v>-179.1592</v>
      </c>
      <c r="CH41" s="153">
        <v>-179.80549999999999</v>
      </c>
      <c r="CI41" s="153">
        <v>16.136700000000001</v>
      </c>
      <c r="CJ41" s="152"/>
      <c r="CK41" s="152"/>
      <c r="CL41" s="152"/>
      <c r="CM41" s="153">
        <v>142.9</v>
      </c>
      <c r="CN41" s="153">
        <v>129.30000000000001</v>
      </c>
      <c r="CO41" s="153">
        <v>-20.62</v>
      </c>
      <c r="CP41" s="153">
        <v>56.994599999999998</v>
      </c>
      <c r="CQ41" s="153">
        <v>54.419400000000003</v>
      </c>
      <c r="CR41" s="153">
        <v>55.116300000000003</v>
      </c>
      <c r="CS41" s="153">
        <v>38.043300000000002</v>
      </c>
      <c r="CT41" s="153">
        <v>38.443800000000003</v>
      </c>
      <c r="CU41" s="153">
        <v>13.426600000000001</v>
      </c>
      <c r="CV41" s="153">
        <v>-113.25060000000001</v>
      </c>
      <c r="CW41" s="153">
        <v>21.4373</v>
      </c>
      <c r="CX41" s="153">
        <v>13.996700000000001</v>
      </c>
      <c r="CY41" s="153">
        <v>86.93</v>
      </c>
      <c r="CZ41" s="153">
        <v>46.29</v>
      </c>
      <c r="DA41" s="153">
        <v>64.460400000000007</v>
      </c>
      <c r="DB41" s="153">
        <v>61.527999999999999</v>
      </c>
      <c r="DC41" s="153">
        <v>39.954300000000003</v>
      </c>
      <c r="DD41" s="152"/>
      <c r="DE41" s="152"/>
      <c r="DF41" s="152"/>
      <c r="DG41" s="153">
        <v>-46.084099999999999</v>
      </c>
      <c r="DH41" s="152"/>
      <c r="DI41" s="152"/>
      <c r="DJ41" s="153">
        <v>-128.80000000000001</v>
      </c>
      <c r="DK41" s="153">
        <v>-129.1</v>
      </c>
      <c r="DL41" s="153">
        <v>29.457100000000001</v>
      </c>
      <c r="DM41" s="153">
        <v>83.3</v>
      </c>
      <c r="DN41" s="153">
        <v>79.384900000000002</v>
      </c>
      <c r="DO41" s="153">
        <v>117.2058</v>
      </c>
      <c r="DP41" s="153">
        <v>82.81</v>
      </c>
      <c r="DQ41" s="153">
        <v>-11.3</v>
      </c>
      <c r="DR41" s="153">
        <v>70.974500000000006</v>
      </c>
      <c r="DS41" s="153">
        <v>45.476300000000002</v>
      </c>
      <c r="DT41" s="153">
        <v>-20.87</v>
      </c>
      <c r="DU41" s="153">
        <v>-21.23</v>
      </c>
      <c r="DV41" s="153">
        <v>132.77000000000001</v>
      </c>
      <c r="DW41" s="153">
        <v>81.739999999999995</v>
      </c>
      <c r="DX41" s="153">
        <v>44.327300000000001</v>
      </c>
      <c r="DY41" s="153">
        <v>43.9818</v>
      </c>
      <c r="DZ41" s="153">
        <v>-41.691899999999997</v>
      </c>
      <c r="EA41" s="153">
        <v>-41.090899999999998</v>
      </c>
      <c r="EB41" s="153">
        <v>223.2139</v>
      </c>
      <c r="EC41" s="153">
        <v>168.13079999999999</v>
      </c>
      <c r="ED41" s="153">
        <v>162.83940000000001</v>
      </c>
      <c r="EE41" s="153">
        <v>166.2962</v>
      </c>
      <c r="EF41" s="153">
        <v>94.4054</v>
      </c>
      <c r="EG41" s="153">
        <v>65.931799999999996</v>
      </c>
      <c r="EH41" s="153">
        <v>-33.280999999999999</v>
      </c>
      <c r="EI41" s="153">
        <v>577.97400000000005</v>
      </c>
      <c r="EJ41" s="153">
        <v>10.8545</v>
      </c>
      <c r="EK41" s="152"/>
      <c r="EL41" s="153">
        <v>-37.058199999999999</v>
      </c>
      <c r="EM41" s="153">
        <v>-35.893700000000003</v>
      </c>
      <c r="EN41" s="153">
        <v>0</v>
      </c>
      <c r="EO41" s="153">
        <v>-23.309799999999999</v>
      </c>
      <c r="EP41" s="153">
        <v>-22.580300000000001</v>
      </c>
      <c r="EQ41" s="153">
        <v>130.608</v>
      </c>
      <c r="ER41" s="153">
        <v>-58.966200000000001</v>
      </c>
      <c r="ES41" s="153">
        <v>-60.588999999999999</v>
      </c>
      <c r="ET41" s="153">
        <v>-25.9375</v>
      </c>
      <c r="EU41" s="153">
        <v>0</v>
      </c>
      <c r="EV41" s="153">
        <v>-15.38</v>
      </c>
      <c r="EW41" s="153">
        <v>103.4</v>
      </c>
      <c r="EX41" s="153">
        <v>16.3568</v>
      </c>
      <c r="EY41" s="153">
        <v>-112.3759</v>
      </c>
      <c r="EZ41" s="153">
        <v>-37.936399999999999</v>
      </c>
      <c r="FA41" s="153">
        <v>-37.021299999999997</v>
      </c>
      <c r="FB41" s="153">
        <v>10.7026</v>
      </c>
      <c r="FC41" s="153">
        <v>-66.338899999999995</v>
      </c>
      <c r="FD41" s="153">
        <v>35.517400000000002</v>
      </c>
      <c r="FE41" s="153">
        <v>24.032299999999999</v>
      </c>
      <c r="FF41" s="152"/>
      <c r="FG41" s="153">
        <v>23.650300000000001</v>
      </c>
      <c r="FH41" s="153">
        <v>36.756100000000004</v>
      </c>
      <c r="FI41" s="153">
        <v>38.533799999999999</v>
      </c>
      <c r="FJ41" s="153">
        <v>36.229700000000001</v>
      </c>
      <c r="FK41" s="153">
        <v>52.413800000000002</v>
      </c>
      <c r="FL41" s="153">
        <v>50.906700000000001</v>
      </c>
      <c r="FM41" s="153">
        <v>-79.374300000000005</v>
      </c>
      <c r="FN41" s="153">
        <v>42.542900000000003</v>
      </c>
      <c r="FO41" s="153">
        <v>42.495699999999999</v>
      </c>
      <c r="FP41" s="153">
        <v>-78.447000000000003</v>
      </c>
      <c r="FQ41" s="153">
        <v>-71.215100000000007</v>
      </c>
      <c r="FR41" s="153">
        <v>-6.9635999999999996</v>
      </c>
      <c r="FS41" s="153">
        <v>-8.89</v>
      </c>
      <c r="FT41" s="153">
        <v>13.660500000000001</v>
      </c>
      <c r="FU41" s="153">
        <v>1.044</v>
      </c>
      <c r="FV41" s="153">
        <v>-9.15</v>
      </c>
      <c r="FW41" s="153">
        <v>18.920000000000002</v>
      </c>
      <c r="FX41" s="153">
        <v>0</v>
      </c>
      <c r="FY41" s="152"/>
      <c r="FZ41" s="152"/>
      <c r="GA41" s="152"/>
      <c r="GB41" s="152"/>
      <c r="GC41" s="153">
        <v>45.71</v>
      </c>
      <c r="GD41" s="153">
        <v>71.711600000000004</v>
      </c>
      <c r="GE41" s="153">
        <v>79.240399999999994</v>
      </c>
      <c r="GF41" s="153">
        <v>13.55</v>
      </c>
      <c r="GG41" s="153">
        <v>83.311800000000005</v>
      </c>
      <c r="GH41" s="153">
        <v>20</v>
      </c>
      <c r="GI41" s="153">
        <v>-1.3673</v>
      </c>
      <c r="GJ41" s="153">
        <v>3.02</v>
      </c>
      <c r="GK41" s="153">
        <v>3.7660999999999998</v>
      </c>
      <c r="GL41" s="153">
        <v>2.2290000000000001</v>
      </c>
      <c r="GM41" s="152"/>
      <c r="GN41" s="152"/>
      <c r="GO41" s="153">
        <v>-18.6906</v>
      </c>
      <c r="GP41" s="153">
        <v>-18.465499999999999</v>
      </c>
      <c r="GQ41" s="153">
        <v>20.126300000000001</v>
      </c>
      <c r="GR41" s="153">
        <v>18.994800000000001</v>
      </c>
      <c r="GS41" s="153">
        <v>57.898499999999999</v>
      </c>
      <c r="GT41" s="153">
        <v>58.1372</v>
      </c>
      <c r="GU41" s="153">
        <v>-155.77760000000001</v>
      </c>
      <c r="GV41" s="153">
        <v>-32.846699999999998</v>
      </c>
      <c r="GW41" s="153">
        <v>12.910399999999999</v>
      </c>
      <c r="GX41" s="153">
        <v>-2.3671000000000002</v>
      </c>
      <c r="GY41" s="153">
        <v>4.6269</v>
      </c>
      <c r="GZ41" s="153">
        <v>12.3856</v>
      </c>
      <c r="HA41" s="153">
        <v>11.9421</v>
      </c>
      <c r="HB41" s="153">
        <v>6.1984000000000004</v>
      </c>
      <c r="HC41" s="153">
        <v>54.741999999999997</v>
      </c>
      <c r="HD41" s="153">
        <v>55.3095</v>
      </c>
      <c r="HE41" s="152"/>
      <c r="HF41" s="152"/>
      <c r="HG41" s="153">
        <v>-124.1356</v>
      </c>
      <c r="HH41" s="153">
        <v>125.068</v>
      </c>
      <c r="HI41" s="153">
        <v>32.782499999999999</v>
      </c>
      <c r="HJ41" s="153">
        <v>-54.573500000000003</v>
      </c>
      <c r="HK41" s="153">
        <v>-54.006300000000003</v>
      </c>
      <c r="HL41" s="153">
        <v>-61.960500000000003</v>
      </c>
      <c r="HM41" s="153">
        <v>-52.409199999999998</v>
      </c>
      <c r="HN41" s="153">
        <v>74.960300000000004</v>
      </c>
      <c r="HO41" s="153">
        <v>77.384799999999998</v>
      </c>
      <c r="HP41" s="153">
        <v>0</v>
      </c>
      <c r="HQ41" s="153">
        <v>0</v>
      </c>
      <c r="HR41" s="153">
        <v>9.0007000000000001</v>
      </c>
      <c r="HS41" s="153">
        <v>8.9238</v>
      </c>
      <c r="HT41" s="153">
        <v>-49.853900000000003</v>
      </c>
      <c r="HU41" s="153">
        <v>-49.820300000000003</v>
      </c>
      <c r="HV41" s="153">
        <v>26.01</v>
      </c>
      <c r="HW41" s="153">
        <v>26.31</v>
      </c>
      <c r="HX41" s="153">
        <v>-8.5</v>
      </c>
      <c r="HY41" s="153">
        <v>-7.5</v>
      </c>
      <c r="HZ41" s="153">
        <v>21.577300000000001</v>
      </c>
      <c r="IA41" s="153">
        <v>-16.559999999999999</v>
      </c>
      <c r="IB41" s="153">
        <v>-276.63569999999999</v>
      </c>
      <c r="IC41" s="153">
        <v>81.398099999999999</v>
      </c>
      <c r="ID41" s="153">
        <v>81.737399999999994</v>
      </c>
      <c r="IE41" s="153">
        <v>16.8</v>
      </c>
      <c r="IF41" s="153">
        <v>-42.3</v>
      </c>
      <c r="IG41" s="153">
        <v>-7.9</v>
      </c>
      <c r="IH41" s="153">
        <v>-7.2</v>
      </c>
      <c r="II41" s="153">
        <v>1.0561</v>
      </c>
      <c r="IJ41" s="153">
        <v>0.82410000000000005</v>
      </c>
      <c r="IK41" s="153">
        <v>-25.549499999999998</v>
      </c>
      <c r="IL41" s="153">
        <v>12.863099999999999</v>
      </c>
      <c r="IM41" s="153">
        <v>168.36869999999999</v>
      </c>
      <c r="IN41" s="153">
        <v>106.9538</v>
      </c>
      <c r="IO41" s="153">
        <v>98.772099999999995</v>
      </c>
      <c r="IP41" s="153">
        <v>-101.20480000000001</v>
      </c>
      <c r="IQ41" s="153">
        <v>94.188199999999995</v>
      </c>
      <c r="IR41" s="153">
        <v>-119.8785</v>
      </c>
      <c r="IS41" s="153">
        <v>-46.814700000000002</v>
      </c>
      <c r="IT41" s="153">
        <v>-91.539599999999993</v>
      </c>
      <c r="IU41" s="153">
        <v>166.8878</v>
      </c>
      <c r="IV41" s="153">
        <v>165.5985</v>
      </c>
      <c r="IW41" s="153">
        <v>119.488</v>
      </c>
      <c r="IX41" s="153">
        <v>-163.16079999999999</v>
      </c>
      <c r="IY41" s="153">
        <v>50.360999999999997</v>
      </c>
      <c r="IZ41" s="153">
        <v>-110.6972</v>
      </c>
      <c r="JA41" s="153">
        <v>110.99299999999999</v>
      </c>
      <c r="JB41" s="153">
        <v>-7.1974999999999998</v>
      </c>
      <c r="JC41" s="153">
        <v>17.689</v>
      </c>
      <c r="JD41" s="153">
        <v>1.36</v>
      </c>
      <c r="JE41" s="153">
        <v>0.81499999999999995</v>
      </c>
      <c r="JF41" s="153">
        <v>0.81299999999999994</v>
      </c>
      <c r="JG41" s="153">
        <v>-2.16</v>
      </c>
      <c r="JH41" s="153">
        <v>-17.12</v>
      </c>
      <c r="JI41" s="152"/>
      <c r="JJ41" s="153">
        <v>19.8352</v>
      </c>
      <c r="JK41" s="153">
        <v>-5.33</v>
      </c>
      <c r="JL41" s="153">
        <v>-41.777700000000003</v>
      </c>
      <c r="JM41" s="153">
        <v>-0.5</v>
      </c>
      <c r="JN41" s="152"/>
      <c r="JO41" s="153">
        <v>23.398</v>
      </c>
      <c r="JP41" s="153">
        <v>10.053100000000001</v>
      </c>
      <c r="JQ41" s="153">
        <v>12.0761</v>
      </c>
      <c r="JR41" s="153">
        <v>51.238799999999998</v>
      </c>
      <c r="JS41" s="153">
        <v>50.1158</v>
      </c>
      <c r="JT41" s="153">
        <v>50.220999999999997</v>
      </c>
      <c r="JU41" s="152"/>
      <c r="JV41" s="153">
        <v>44.1</v>
      </c>
      <c r="JW41" s="153">
        <v>19.888300000000001</v>
      </c>
      <c r="JX41" s="153">
        <v>8.52</v>
      </c>
      <c r="JY41" s="152"/>
      <c r="JZ41" s="153">
        <v>-52.909399999999998</v>
      </c>
      <c r="KA41" s="153">
        <v>83.299899999999994</v>
      </c>
      <c r="KB41" s="153">
        <v>64.198400000000007</v>
      </c>
      <c r="KC41" s="153">
        <v>-52.361899999999999</v>
      </c>
      <c r="KD41" s="153">
        <v>-82.144599999999997</v>
      </c>
      <c r="KE41" s="153">
        <v>51.9026</v>
      </c>
      <c r="KF41" s="153">
        <v>29.0336</v>
      </c>
      <c r="KG41" s="153">
        <v>-58.2</v>
      </c>
      <c r="KH41" s="153">
        <v>58.9</v>
      </c>
      <c r="KI41" s="153">
        <v>-90.897800000000004</v>
      </c>
      <c r="KJ41" s="153">
        <v>237.27359999999999</v>
      </c>
    </row>
    <row r="42" spans="1:296" ht="18" customHeight="1" x14ac:dyDescent="0.35">
      <c r="A42" s="151" t="s">
        <v>100</v>
      </c>
      <c r="B42" s="151" t="s">
        <v>833</v>
      </c>
      <c r="C42" s="154">
        <v>0</v>
      </c>
      <c r="D42" s="154">
        <v>0</v>
      </c>
      <c r="E42" s="155">
        <v>20.937999999999999</v>
      </c>
      <c r="F42" s="155">
        <v>-31.019400000000001</v>
      </c>
      <c r="G42" s="155">
        <v>-29.4939</v>
      </c>
      <c r="H42" s="155">
        <v>34.637799999999999</v>
      </c>
      <c r="I42" s="154"/>
      <c r="J42" s="155">
        <v>65.190299999999993</v>
      </c>
      <c r="K42" s="155">
        <v>-143.25239999999999</v>
      </c>
      <c r="L42" s="155">
        <v>75.436700000000002</v>
      </c>
      <c r="M42" s="155">
        <v>38.032800000000002</v>
      </c>
      <c r="N42" s="155">
        <v>36.996499999999997</v>
      </c>
      <c r="O42" s="155">
        <v>-17.760000000000002</v>
      </c>
      <c r="P42" s="155">
        <v>-72.242999999999995</v>
      </c>
      <c r="Q42" s="155">
        <v>66</v>
      </c>
      <c r="R42" s="155">
        <v>15.731999999999999</v>
      </c>
      <c r="S42" s="155">
        <v>-63.8</v>
      </c>
      <c r="T42" s="155">
        <v>14.1616</v>
      </c>
      <c r="U42" s="155">
        <v>90.501199999999997</v>
      </c>
      <c r="V42" s="155">
        <v>14.1854</v>
      </c>
      <c r="W42" s="155">
        <v>14.136900000000001</v>
      </c>
      <c r="X42" s="155">
        <v>23.415299999999998</v>
      </c>
      <c r="Y42" s="155">
        <v>8.1629000000000005</v>
      </c>
      <c r="Z42" s="155">
        <v>5.5537999999999998</v>
      </c>
      <c r="AA42" s="155">
        <v>7.6102999999999996</v>
      </c>
      <c r="AB42" s="154"/>
      <c r="AC42" s="154"/>
      <c r="AD42" s="155">
        <v>-84.97</v>
      </c>
      <c r="AE42" s="155">
        <v>-84.99</v>
      </c>
      <c r="AF42" s="154"/>
      <c r="AG42" s="155">
        <v>17.760000000000002</v>
      </c>
      <c r="AH42" s="155">
        <v>70.400000000000006</v>
      </c>
      <c r="AI42" s="155">
        <v>7.359</v>
      </c>
      <c r="AJ42" s="155">
        <v>0.17299999999999999</v>
      </c>
      <c r="AK42" s="154"/>
      <c r="AL42" s="155">
        <v>-70.260000000000005</v>
      </c>
      <c r="AM42" s="155">
        <v>-70.58</v>
      </c>
      <c r="AN42" s="155">
        <v>70.97</v>
      </c>
      <c r="AO42" s="155">
        <v>71.05</v>
      </c>
      <c r="AP42" s="155">
        <v>9.5482999999999993</v>
      </c>
      <c r="AQ42" s="155">
        <v>11.6843</v>
      </c>
      <c r="AR42" s="155">
        <v>75.188999999999993</v>
      </c>
      <c r="AS42" s="155">
        <v>77.166600000000003</v>
      </c>
      <c r="AT42" s="155">
        <v>54.052599999999998</v>
      </c>
      <c r="AU42" s="155">
        <v>-63.699300000000001</v>
      </c>
      <c r="AV42" s="155">
        <v>-62.957700000000003</v>
      </c>
      <c r="AW42" s="155">
        <v>24.059200000000001</v>
      </c>
      <c r="AX42" s="155">
        <v>23.604800000000001</v>
      </c>
      <c r="AY42" s="155">
        <v>90.660200000000003</v>
      </c>
      <c r="AZ42" s="155">
        <v>91.790099999999995</v>
      </c>
      <c r="BA42" s="155">
        <v>-13.007999999999999</v>
      </c>
      <c r="BB42" s="155">
        <v>-14.1557</v>
      </c>
      <c r="BC42" s="155">
        <v>-494.85700000000003</v>
      </c>
      <c r="BD42" s="155">
        <v>26.640499999999999</v>
      </c>
      <c r="BE42" s="155">
        <v>-13.3</v>
      </c>
      <c r="BF42" s="155">
        <v>-13.4</v>
      </c>
      <c r="BG42" s="155">
        <v>68.282499999999999</v>
      </c>
      <c r="BH42" s="155">
        <v>67.626400000000004</v>
      </c>
      <c r="BI42" s="155">
        <v>-4.5467000000000004</v>
      </c>
      <c r="BJ42" s="154"/>
      <c r="BK42" s="155">
        <v>-65.625799999999998</v>
      </c>
      <c r="BL42" s="155">
        <v>9.6404999999999994</v>
      </c>
      <c r="BM42" s="155">
        <v>8.8352000000000004</v>
      </c>
      <c r="BN42" s="155">
        <v>5.9953000000000003</v>
      </c>
      <c r="BO42" s="155">
        <v>525.0403</v>
      </c>
      <c r="BP42" s="155">
        <v>166.4479</v>
      </c>
      <c r="BQ42" s="155">
        <v>166.3869</v>
      </c>
      <c r="BR42" s="155">
        <v>-573.56790000000001</v>
      </c>
      <c r="BS42" s="155">
        <v>588.04830000000004</v>
      </c>
      <c r="BT42" s="154"/>
      <c r="BU42" s="155">
        <v>-111.5333</v>
      </c>
      <c r="BV42" s="155">
        <v>113.04940000000001</v>
      </c>
      <c r="BW42" s="155">
        <v>110.1044</v>
      </c>
      <c r="BX42" s="155">
        <v>27</v>
      </c>
      <c r="BY42" s="155">
        <v>33.159999999999997</v>
      </c>
      <c r="BZ42" s="155">
        <v>74.97</v>
      </c>
      <c r="CA42" s="155">
        <v>83.8</v>
      </c>
      <c r="CB42" s="155">
        <v>-44.871400000000001</v>
      </c>
      <c r="CC42" s="155">
        <v>-44.4696</v>
      </c>
      <c r="CD42" s="155">
        <v>117.57599999999999</v>
      </c>
      <c r="CE42" s="155">
        <v>118.61239999999999</v>
      </c>
      <c r="CF42" s="155">
        <v>18.050799999999999</v>
      </c>
      <c r="CG42" s="155">
        <v>-179.86240000000001</v>
      </c>
      <c r="CH42" s="155">
        <v>-179.12629999999999</v>
      </c>
      <c r="CI42" s="155">
        <v>12.764099999999999</v>
      </c>
      <c r="CJ42" s="154"/>
      <c r="CK42" s="154"/>
      <c r="CL42" s="154"/>
      <c r="CM42" s="155">
        <v>142.80000000000001</v>
      </c>
      <c r="CN42" s="155">
        <v>129.30000000000001</v>
      </c>
      <c r="CO42" s="155">
        <v>-20.73</v>
      </c>
      <c r="CP42" s="155">
        <v>55.289400000000001</v>
      </c>
      <c r="CQ42" s="155">
        <v>53.738700000000001</v>
      </c>
      <c r="CR42" s="155">
        <v>54.157699999999998</v>
      </c>
      <c r="CS42" s="155">
        <v>33.5398</v>
      </c>
      <c r="CT42" s="155">
        <v>34.690600000000003</v>
      </c>
      <c r="CU42" s="155">
        <v>1</v>
      </c>
      <c r="CV42" s="155">
        <v>-103.2727</v>
      </c>
      <c r="CW42" s="155">
        <v>16.648</v>
      </c>
      <c r="CX42" s="155">
        <v>14.1447</v>
      </c>
      <c r="CY42" s="155">
        <v>84.59</v>
      </c>
      <c r="CZ42" s="155">
        <v>45.13</v>
      </c>
      <c r="DA42" s="155">
        <v>62.351100000000002</v>
      </c>
      <c r="DB42" s="155">
        <v>59.3307</v>
      </c>
      <c r="DC42" s="155">
        <v>38.674199999999999</v>
      </c>
      <c r="DD42" s="154"/>
      <c r="DE42" s="154"/>
      <c r="DF42" s="154"/>
      <c r="DG42" s="155">
        <v>-61.7042</v>
      </c>
      <c r="DH42" s="154"/>
      <c r="DI42" s="154"/>
      <c r="DJ42" s="155">
        <v>-123.6</v>
      </c>
      <c r="DK42" s="155">
        <v>-124</v>
      </c>
      <c r="DL42" s="155">
        <v>29.446100000000001</v>
      </c>
      <c r="DM42" s="155">
        <v>81.2</v>
      </c>
      <c r="DN42" s="155">
        <v>79.384900000000002</v>
      </c>
      <c r="DO42" s="155">
        <v>114.2761</v>
      </c>
      <c r="DP42" s="155">
        <v>81.14</v>
      </c>
      <c r="DQ42" s="155">
        <v>-11.64</v>
      </c>
      <c r="DR42" s="155">
        <v>68.850999999999999</v>
      </c>
      <c r="DS42" s="155">
        <v>62.257300000000001</v>
      </c>
      <c r="DT42" s="155">
        <v>-21.21</v>
      </c>
      <c r="DU42" s="155">
        <v>-21.34</v>
      </c>
      <c r="DV42" s="155">
        <v>137.05000000000001</v>
      </c>
      <c r="DW42" s="155">
        <v>79.14</v>
      </c>
      <c r="DX42" s="155">
        <v>63.0182</v>
      </c>
      <c r="DY42" s="155">
        <v>61.436399999999999</v>
      </c>
      <c r="DZ42" s="155">
        <v>-29.6677</v>
      </c>
      <c r="EA42" s="155">
        <v>-30.209099999999999</v>
      </c>
      <c r="EB42" s="155">
        <v>235.75569999999999</v>
      </c>
      <c r="EC42" s="155">
        <v>182.52549999999999</v>
      </c>
      <c r="ED42" s="155">
        <v>175.14349999999999</v>
      </c>
      <c r="EE42" s="155">
        <v>179.01769999999999</v>
      </c>
      <c r="EF42" s="155">
        <v>74.252499999999998</v>
      </c>
      <c r="EG42" s="155">
        <v>51.397599999999997</v>
      </c>
      <c r="EH42" s="155">
        <v>-32.218000000000004</v>
      </c>
      <c r="EI42" s="155">
        <v>578.92250000000001</v>
      </c>
      <c r="EJ42" s="155">
        <v>143.68100000000001</v>
      </c>
      <c r="EK42" s="154"/>
      <c r="EL42" s="155">
        <v>-36.583599999999997</v>
      </c>
      <c r="EM42" s="155">
        <v>-34.104700000000001</v>
      </c>
      <c r="EN42" s="155">
        <v>24.421800000000001</v>
      </c>
      <c r="EO42" s="155">
        <v>-20.552600000000002</v>
      </c>
      <c r="EP42" s="155">
        <v>-19.561900000000001</v>
      </c>
      <c r="EQ42" s="155">
        <v>52.271999999999998</v>
      </c>
      <c r="ER42" s="155">
        <v>-33.491900000000001</v>
      </c>
      <c r="ES42" s="155">
        <v>-34.046599999999998</v>
      </c>
      <c r="ET42" s="155">
        <v>-10.1229</v>
      </c>
      <c r="EU42" s="155">
        <v>0</v>
      </c>
      <c r="EV42" s="155">
        <v>-15.66</v>
      </c>
      <c r="EW42" s="155">
        <v>1</v>
      </c>
      <c r="EX42" s="155">
        <v>15.558400000000001</v>
      </c>
      <c r="EY42" s="155">
        <v>-103.36060000000001</v>
      </c>
      <c r="EZ42" s="155">
        <v>-39.066800000000001</v>
      </c>
      <c r="FA42" s="155">
        <v>-37.806600000000003</v>
      </c>
      <c r="FB42" s="155">
        <v>11.066800000000001</v>
      </c>
      <c r="FC42" s="155">
        <v>-49.119500000000002</v>
      </c>
      <c r="FD42" s="155">
        <v>20.838100000000001</v>
      </c>
      <c r="FE42" s="155">
        <v>24.137799999999999</v>
      </c>
      <c r="FF42" s="154"/>
      <c r="FG42" s="155">
        <v>23.67</v>
      </c>
      <c r="FH42" s="155">
        <v>37.117400000000004</v>
      </c>
      <c r="FI42" s="155">
        <v>37.4056</v>
      </c>
      <c r="FJ42" s="155">
        <v>35.201000000000001</v>
      </c>
      <c r="FK42" s="155">
        <v>44.040999999999997</v>
      </c>
      <c r="FL42" s="155">
        <v>44.375900000000001</v>
      </c>
      <c r="FM42" s="155">
        <v>-87.244699999999995</v>
      </c>
      <c r="FN42" s="155">
        <v>32.302500000000002</v>
      </c>
      <c r="FO42" s="155">
        <v>32.6843</v>
      </c>
      <c r="FP42" s="155">
        <v>-82.762500000000003</v>
      </c>
      <c r="FQ42" s="155">
        <v>-77.314400000000006</v>
      </c>
      <c r="FR42" s="155">
        <v>-9.8201000000000001</v>
      </c>
      <c r="FS42" s="155">
        <v>-10.43</v>
      </c>
      <c r="FT42" s="155">
        <v>13.565300000000001</v>
      </c>
      <c r="FU42" s="155">
        <v>1.0562</v>
      </c>
      <c r="FV42" s="155">
        <v>-9.11</v>
      </c>
      <c r="FW42" s="155">
        <v>18.7</v>
      </c>
      <c r="FX42" s="155">
        <v>-11.0047</v>
      </c>
      <c r="FY42" s="154"/>
      <c r="FZ42" s="154"/>
      <c r="GA42" s="154"/>
      <c r="GB42" s="154"/>
      <c r="GC42" s="155">
        <v>44.53</v>
      </c>
      <c r="GD42" s="155">
        <v>79.037700000000001</v>
      </c>
      <c r="GE42" s="155">
        <v>82.128</v>
      </c>
      <c r="GF42" s="155">
        <v>13.35</v>
      </c>
      <c r="GG42" s="155">
        <v>82.890100000000004</v>
      </c>
      <c r="GH42" s="155">
        <v>20.3</v>
      </c>
      <c r="GI42" s="155">
        <v>0</v>
      </c>
      <c r="GJ42" s="155">
        <v>2.9803000000000002</v>
      </c>
      <c r="GK42" s="155">
        <v>3.6934999999999998</v>
      </c>
      <c r="GL42" s="155">
        <v>2.1594000000000002</v>
      </c>
      <c r="GM42" s="154"/>
      <c r="GN42" s="154"/>
      <c r="GO42" s="155">
        <v>-18.9209</v>
      </c>
      <c r="GP42" s="155">
        <v>-17.851299999999998</v>
      </c>
      <c r="GQ42" s="155">
        <v>20.171700000000001</v>
      </c>
      <c r="GR42" s="155">
        <v>18.537800000000001</v>
      </c>
      <c r="GS42" s="155">
        <v>57.979100000000003</v>
      </c>
      <c r="GT42" s="155">
        <v>59.052500000000002</v>
      </c>
      <c r="GU42" s="155">
        <v>-150.34219999999999</v>
      </c>
      <c r="GV42" s="155">
        <v>-32.247700000000002</v>
      </c>
      <c r="GW42" s="155">
        <v>12.741899999999999</v>
      </c>
      <c r="GX42" s="155">
        <v>-1.7950999999999999</v>
      </c>
      <c r="GY42" s="155">
        <v>7.1032999999999999</v>
      </c>
      <c r="GZ42" s="155">
        <v>12.0145</v>
      </c>
      <c r="HA42" s="155">
        <v>11.572900000000001</v>
      </c>
      <c r="HB42" s="155">
        <v>9.0652000000000008</v>
      </c>
      <c r="HC42" s="155">
        <v>88.244600000000005</v>
      </c>
      <c r="HD42" s="155">
        <v>89.190100000000001</v>
      </c>
      <c r="HE42" s="154"/>
      <c r="HF42" s="154"/>
      <c r="HG42" s="155">
        <v>-152.4504</v>
      </c>
      <c r="HH42" s="155">
        <v>153.45779999999999</v>
      </c>
      <c r="HI42" s="155">
        <v>164.96789999999999</v>
      </c>
      <c r="HJ42" s="155">
        <v>-85.756500000000003</v>
      </c>
      <c r="HK42" s="155">
        <v>-83.858900000000006</v>
      </c>
      <c r="HL42" s="155">
        <v>-59.252400000000002</v>
      </c>
      <c r="HM42" s="155">
        <v>-49.597200000000001</v>
      </c>
      <c r="HN42" s="155">
        <v>79.007000000000005</v>
      </c>
      <c r="HO42" s="155">
        <v>80.744</v>
      </c>
      <c r="HP42" s="155">
        <v>-39.298200000000001</v>
      </c>
      <c r="HQ42" s="155">
        <v>-37.781799999999997</v>
      </c>
      <c r="HR42" s="155">
        <v>20.184899999999999</v>
      </c>
      <c r="HS42" s="155">
        <v>20.613399999999999</v>
      </c>
      <c r="HT42" s="155">
        <v>-64.583100000000002</v>
      </c>
      <c r="HU42" s="155">
        <v>-64.437899999999999</v>
      </c>
      <c r="HV42" s="155">
        <v>55.05</v>
      </c>
      <c r="HW42" s="155">
        <v>54.6</v>
      </c>
      <c r="HX42" s="155">
        <v>-5.7</v>
      </c>
      <c r="HY42" s="155">
        <v>-5.7</v>
      </c>
      <c r="HZ42" s="155">
        <v>21.329499999999999</v>
      </c>
      <c r="IA42" s="155">
        <v>13.52</v>
      </c>
      <c r="IB42" s="155">
        <v>-300.58980000000003</v>
      </c>
      <c r="IC42" s="155">
        <v>95.218699999999998</v>
      </c>
      <c r="ID42" s="155">
        <v>95.085999999999999</v>
      </c>
      <c r="IE42" s="155">
        <v>18.5</v>
      </c>
      <c r="IF42" s="155">
        <v>-41.6</v>
      </c>
      <c r="IG42" s="155">
        <v>-18.2</v>
      </c>
      <c r="IH42" s="155">
        <v>-18.3</v>
      </c>
      <c r="II42" s="155">
        <v>1.0138</v>
      </c>
      <c r="IJ42" s="154"/>
      <c r="IK42" s="155">
        <v>-155.62860000000001</v>
      </c>
      <c r="IL42" s="155">
        <v>-122.0198</v>
      </c>
      <c r="IM42" s="155">
        <v>327.93029999999999</v>
      </c>
      <c r="IN42" s="155">
        <v>235.90010000000001</v>
      </c>
      <c r="IO42" s="155">
        <v>109.71429999999999</v>
      </c>
      <c r="IP42" s="155">
        <v>-229.45070000000001</v>
      </c>
      <c r="IQ42" s="155">
        <v>229.81620000000001</v>
      </c>
      <c r="IR42" s="155">
        <v>-123.67910000000001</v>
      </c>
      <c r="IS42" s="155">
        <v>-143.6156</v>
      </c>
      <c r="IT42" s="155">
        <v>-228.88800000000001</v>
      </c>
      <c r="IU42" s="155">
        <v>134.11699999999999</v>
      </c>
      <c r="IV42" s="155">
        <v>135.21350000000001</v>
      </c>
      <c r="IW42" s="155">
        <v>124.97709999999999</v>
      </c>
      <c r="IX42" s="155">
        <v>-316.9812</v>
      </c>
      <c r="IY42" s="155">
        <v>145.17590000000001</v>
      </c>
      <c r="IZ42" s="155">
        <v>-164.81209999999999</v>
      </c>
      <c r="JA42" s="155">
        <v>169.43709999999999</v>
      </c>
      <c r="JB42" s="155">
        <v>-6.9859999999999998</v>
      </c>
      <c r="JC42" s="155">
        <v>14.605</v>
      </c>
      <c r="JD42" s="155">
        <v>1.04</v>
      </c>
      <c r="JE42" s="155">
        <v>0.65100000000000002</v>
      </c>
      <c r="JF42" s="155">
        <v>0.65100000000000002</v>
      </c>
      <c r="JG42" s="155">
        <v>-1.84</v>
      </c>
      <c r="JH42" s="155">
        <v>-19.36</v>
      </c>
      <c r="JI42" s="154"/>
      <c r="JJ42" s="155">
        <v>20.598199999999999</v>
      </c>
      <c r="JK42" s="155">
        <v>-9.9321000000000002</v>
      </c>
      <c r="JL42" s="155">
        <v>-38.408499999999997</v>
      </c>
      <c r="JM42" s="155">
        <v>-0.4</v>
      </c>
      <c r="JN42" s="154"/>
      <c r="JO42" s="155">
        <v>21.72</v>
      </c>
      <c r="JP42" s="155">
        <v>10.078200000000001</v>
      </c>
      <c r="JQ42" s="155">
        <v>12.1295</v>
      </c>
      <c r="JR42" s="155">
        <v>52.751800000000003</v>
      </c>
      <c r="JS42" s="155">
        <v>51.190399999999997</v>
      </c>
      <c r="JT42" s="155">
        <v>50.8202</v>
      </c>
      <c r="JU42" s="154"/>
      <c r="JV42" s="155">
        <v>44.6</v>
      </c>
      <c r="JW42" s="155">
        <v>13.974</v>
      </c>
      <c r="JX42" s="155">
        <v>8.59</v>
      </c>
      <c r="JY42" s="154"/>
      <c r="JZ42" s="155">
        <v>-52.625799999999998</v>
      </c>
      <c r="KA42" s="155">
        <v>81.256100000000004</v>
      </c>
      <c r="KB42" s="155">
        <v>60.9298</v>
      </c>
      <c r="KC42" s="155">
        <v>-52.495100000000001</v>
      </c>
      <c r="KD42" s="155">
        <v>-80.579800000000006</v>
      </c>
      <c r="KE42" s="155">
        <v>50.259799999999998</v>
      </c>
      <c r="KF42" s="155">
        <v>29.850999999999999</v>
      </c>
      <c r="KG42" s="155">
        <v>-59.3</v>
      </c>
      <c r="KH42" s="155">
        <v>60.1</v>
      </c>
      <c r="KI42" s="155">
        <v>9.7746999999999993</v>
      </c>
      <c r="KJ42" s="155">
        <v>148.88990000000001</v>
      </c>
    </row>
    <row r="43" spans="1:296" ht="18" customHeight="1" x14ac:dyDescent="0.35">
      <c r="A43" s="151" t="s">
        <v>100</v>
      </c>
      <c r="B43" s="151" t="s">
        <v>834</v>
      </c>
      <c r="C43" s="154">
        <v>0</v>
      </c>
      <c r="D43" s="154">
        <v>0</v>
      </c>
      <c r="E43" s="155">
        <v>20.019200000000001</v>
      </c>
      <c r="F43" s="155">
        <v>-29.534500000000001</v>
      </c>
      <c r="G43" s="155">
        <v>-30.411999999999999</v>
      </c>
      <c r="H43" s="155">
        <v>36.194200000000002</v>
      </c>
      <c r="I43" s="154"/>
      <c r="J43" s="155">
        <v>62.820999999999998</v>
      </c>
      <c r="K43" s="155">
        <v>-134.5385</v>
      </c>
      <c r="L43" s="155">
        <v>72.171099999999996</v>
      </c>
      <c r="M43" s="155">
        <v>36.3489</v>
      </c>
      <c r="N43" s="155">
        <v>35.697099999999999</v>
      </c>
      <c r="O43" s="155">
        <v>-15.54</v>
      </c>
      <c r="P43" s="155">
        <v>-68.415000000000006</v>
      </c>
      <c r="Q43" s="155">
        <v>61.6</v>
      </c>
      <c r="R43" s="155">
        <v>14.076000000000001</v>
      </c>
      <c r="S43" s="155">
        <v>-61.6</v>
      </c>
      <c r="T43" s="155">
        <v>14.0707</v>
      </c>
      <c r="U43" s="155">
        <v>82.694199999999995</v>
      </c>
      <c r="V43" s="155">
        <v>14.0259</v>
      </c>
      <c r="W43" s="155">
        <v>14.2844</v>
      </c>
      <c r="X43" s="155">
        <v>23.250699999999998</v>
      </c>
      <c r="Y43" s="155">
        <v>8.4048999999999996</v>
      </c>
      <c r="Z43" s="155">
        <v>5.7836999999999996</v>
      </c>
      <c r="AA43" s="155">
        <v>7.6759000000000004</v>
      </c>
      <c r="AB43" s="154"/>
      <c r="AC43" s="154"/>
      <c r="AD43" s="155">
        <v>-83.76</v>
      </c>
      <c r="AE43" s="155">
        <v>-83.72</v>
      </c>
      <c r="AF43" s="154"/>
      <c r="AG43" s="155">
        <v>15.54</v>
      </c>
      <c r="AH43" s="155">
        <v>66</v>
      </c>
      <c r="AI43" s="155">
        <v>8.9610000000000003</v>
      </c>
      <c r="AJ43" s="155">
        <v>0.188</v>
      </c>
      <c r="AK43" s="154"/>
      <c r="AL43" s="155">
        <v>-67.84</v>
      </c>
      <c r="AM43" s="155">
        <v>-76.17</v>
      </c>
      <c r="AN43" s="155">
        <v>69.400000000000006</v>
      </c>
      <c r="AO43" s="155">
        <v>69.59</v>
      </c>
      <c r="AP43" s="155">
        <v>10.553800000000001</v>
      </c>
      <c r="AQ43" s="155">
        <v>11.131399999999999</v>
      </c>
      <c r="AR43" s="155">
        <v>73.494500000000002</v>
      </c>
      <c r="AS43" s="155">
        <v>75.184100000000001</v>
      </c>
      <c r="AT43" s="155">
        <v>56.020099999999999</v>
      </c>
      <c r="AU43" s="155">
        <v>-59.773000000000003</v>
      </c>
      <c r="AV43" s="155">
        <v>-59.437600000000003</v>
      </c>
      <c r="AW43" s="155">
        <v>9.3643999999999998</v>
      </c>
      <c r="AX43" s="155">
        <v>9.3816000000000006</v>
      </c>
      <c r="AY43" s="155">
        <v>89.426699999999997</v>
      </c>
      <c r="AZ43" s="155">
        <v>91.414100000000005</v>
      </c>
      <c r="BA43" s="155">
        <v>-23.111899999999999</v>
      </c>
      <c r="BB43" s="155">
        <v>-24.971399999999999</v>
      </c>
      <c r="BC43" s="155">
        <v>-467.03609999999998</v>
      </c>
      <c r="BD43" s="155">
        <v>26.670100000000001</v>
      </c>
      <c r="BE43" s="155">
        <v>-13.4</v>
      </c>
      <c r="BF43" s="155">
        <v>-13.4</v>
      </c>
      <c r="BG43" s="155">
        <v>64.350399999999993</v>
      </c>
      <c r="BH43" s="155">
        <v>63.378500000000003</v>
      </c>
      <c r="BI43" s="155">
        <v>-4.5666000000000002</v>
      </c>
      <c r="BJ43" s="154"/>
      <c r="BK43" s="155">
        <v>-62.416400000000003</v>
      </c>
      <c r="BL43" s="155">
        <v>8.0465</v>
      </c>
      <c r="BM43" s="155">
        <v>8.8556000000000008</v>
      </c>
      <c r="BN43" s="155">
        <v>5.9737</v>
      </c>
      <c r="BO43" s="155">
        <v>499.34370000000001</v>
      </c>
      <c r="BP43" s="155">
        <v>150.76140000000001</v>
      </c>
      <c r="BQ43" s="155">
        <v>151.5549</v>
      </c>
      <c r="BR43" s="155">
        <v>-580.54349999999999</v>
      </c>
      <c r="BS43" s="155">
        <v>525.38520000000005</v>
      </c>
      <c r="BT43" s="154"/>
      <c r="BU43" s="155">
        <v>-113.5432</v>
      </c>
      <c r="BV43" s="155">
        <v>115.0069</v>
      </c>
      <c r="BW43" s="155">
        <v>106.2423</v>
      </c>
      <c r="BX43" s="155">
        <v>26.29</v>
      </c>
      <c r="BY43" s="155">
        <v>34.18</v>
      </c>
      <c r="BZ43" s="155">
        <v>74.180000000000007</v>
      </c>
      <c r="CA43" s="155">
        <v>83.91</v>
      </c>
      <c r="CB43" s="155">
        <v>-36.700099999999999</v>
      </c>
      <c r="CC43" s="155">
        <v>-37.235900000000001</v>
      </c>
      <c r="CD43" s="155">
        <v>112.4682</v>
      </c>
      <c r="CE43" s="155">
        <v>114.1741</v>
      </c>
      <c r="CF43" s="155">
        <v>25.473500000000001</v>
      </c>
      <c r="CG43" s="155">
        <v>-170.58439999999999</v>
      </c>
      <c r="CH43" s="155">
        <v>-170.28550000000001</v>
      </c>
      <c r="CI43" s="155">
        <v>5.4966999999999997</v>
      </c>
      <c r="CJ43" s="154"/>
      <c r="CK43" s="154"/>
      <c r="CL43" s="154"/>
      <c r="CM43" s="155">
        <v>143.9</v>
      </c>
      <c r="CN43" s="155">
        <v>130</v>
      </c>
      <c r="CO43" s="155">
        <v>-19.989999999999998</v>
      </c>
      <c r="CP43" s="155">
        <v>59.5364</v>
      </c>
      <c r="CQ43" s="155">
        <v>57.576900000000002</v>
      </c>
      <c r="CR43" s="155">
        <v>56.937199999999997</v>
      </c>
      <c r="CS43" s="155">
        <v>24.1721</v>
      </c>
      <c r="CT43" s="155">
        <v>24.528500000000001</v>
      </c>
      <c r="CU43" s="155">
        <v>1</v>
      </c>
      <c r="CV43" s="155">
        <v>-86.5107</v>
      </c>
      <c r="CW43" s="155">
        <v>10.1556</v>
      </c>
      <c r="CX43" s="155">
        <v>14.2681</v>
      </c>
      <c r="CY43" s="155">
        <v>77.87</v>
      </c>
      <c r="CZ43" s="155">
        <v>42.32</v>
      </c>
      <c r="DA43" s="155">
        <v>60.944800000000001</v>
      </c>
      <c r="DB43" s="155">
        <v>57.865900000000003</v>
      </c>
      <c r="DC43" s="155">
        <v>39.049700000000001</v>
      </c>
      <c r="DD43" s="154"/>
      <c r="DE43" s="154"/>
      <c r="DF43" s="154"/>
      <c r="DG43" s="155">
        <v>-59.020800000000001</v>
      </c>
      <c r="DH43" s="154"/>
      <c r="DI43" s="154"/>
      <c r="DJ43" s="155">
        <v>-117.8</v>
      </c>
      <c r="DK43" s="155">
        <v>-117.8</v>
      </c>
      <c r="DL43" s="155">
        <v>29.957000000000001</v>
      </c>
      <c r="DM43" s="155">
        <v>79.3</v>
      </c>
      <c r="DN43" s="155">
        <v>70.931200000000004</v>
      </c>
      <c r="DO43" s="155">
        <v>111.9324</v>
      </c>
      <c r="DP43" s="155">
        <v>78.650000000000006</v>
      </c>
      <c r="DQ43" s="155">
        <v>-8.6199999999999992</v>
      </c>
      <c r="DR43" s="155">
        <v>68.912999999999997</v>
      </c>
      <c r="DS43" s="155">
        <v>58.760800000000003</v>
      </c>
      <c r="DT43" s="155">
        <v>-20.81</v>
      </c>
      <c r="DU43" s="155">
        <v>-21.18</v>
      </c>
      <c r="DV43" s="155">
        <v>130.4</v>
      </c>
      <c r="DW43" s="155">
        <v>77.459999999999994</v>
      </c>
      <c r="DX43" s="155">
        <v>60.309100000000001</v>
      </c>
      <c r="DY43" s="155">
        <v>58.090899999999998</v>
      </c>
      <c r="DZ43" s="155">
        <v>-24.145099999999999</v>
      </c>
      <c r="EA43" s="155">
        <v>-24.081800000000001</v>
      </c>
      <c r="EB43" s="155">
        <v>228.65039999999999</v>
      </c>
      <c r="EC43" s="155">
        <v>177.53229999999999</v>
      </c>
      <c r="ED43" s="155">
        <v>170.9648</v>
      </c>
      <c r="EE43" s="155">
        <v>173.61420000000001</v>
      </c>
      <c r="EF43" s="155">
        <v>102.8836</v>
      </c>
      <c r="EG43" s="155">
        <v>80.911299999999997</v>
      </c>
      <c r="EH43" s="155">
        <v>-30.984999999999999</v>
      </c>
      <c r="EI43" s="155">
        <v>592.60559999999998</v>
      </c>
      <c r="EJ43" s="155">
        <v>269.65629999999999</v>
      </c>
      <c r="EK43" s="154"/>
      <c r="EL43" s="155">
        <v>-36.340200000000003</v>
      </c>
      <c r="EM43" s="155">
        <v>-33.959200000000003</v>
      </c>
      <c r="EN43" s="155">
        <v>0</v>
      </c>
      <c r="EO43" s="155">
        <v>-22.378299999999999</v>
      </c>
      <c r="EP43" s="155">
        <v>-20.529499999999999</v>
      </c>
      <c r="EQ43" s="155">
        <v>162.876</v>
      </c>
      <c r="ER43" s="155">
        <v>-41.654499999999999</v>
      </c>
      <c r="ES43" s="155">
        <v>-42.283200000000001</v>
      </c>
      <c r="ET43" s="155">
        <v>-39.5747</v>
      </c>
      <c r="EU43" s="155">
        <v>0</v>
      </c>
      <c r="EV43" s="155">
        <v>-14.55</v>
      </c>
      <c r="EW43" s="155">
        <v>111.9</v>
      </c>
      <c r="EX43" s="155">
        <v>14.571899999999999</v>
      </c>
      <c r="EY43" s="155">
        <v>-102.94880000000001</v>
      </c>
      <c r="EZ43" s="155">
        <v>-39.58</v>
      </c>
      <c r="FA43" s="155">
        <v>-37.748899999999999</v>
      </c>
      <c r="FB43" s="155">
        <v>10.849</v>
      </c>
      <c r="FC43" s="155">
        <v>-79.180599999999998</v>
      </c>
      <c r="FD43" s="155">
        <v>49.212299999999999</v>
      </c>
      <c r="FE43" s="155">
        <v>24.234500000000001</v>
      </c>
      <c r="FF43" s="154"/>
      <c r="FG43" s="155">
        <v>23.963200000000001</v>
      </c>
      <c r="FH43" s="155">
        <v>36.381900000000002</v>
      </c>
      <c r="FI43" s="155">
        <v>36.888199999999998</v>
      </c>
      <c r="FJ43" s="155">
        <v>35.8264</v>
      </c>
      <c r="FK43" s="155">
        <v>36.003100000000003</v>
      </c>
      <c r="FL43" s="155">
        <v>36.505499999999998</v>
      </c>
      <c r="FM43" s="155">
        <v>-112.6981</v>
      </c>
      <c r="FN43" s="155">
        <v>26.105699999999999</v>
      </c>
      <c r="FO43" s="155">
        <v>25.916899999999998</v>
      </c>
      <c r="FP43" s="155">
        <v>-94.167500000000004</v>
      </c>
      <c r="FQ43" s="155">
        <v>-86.9251</v>
      </c>
      <c r="FR43" s="155">
        <v>-22.623000000000001</v>
      </c>
      <c r="FS43" s="155">
        <v>-20.84</v>
      </c>
      <c r="FT43" s="155">
        <v>13.4725</v>
      </c>
      <c r="FU43" s="155">
        <v>1.1612</v>
      </c>
      <c r="FV43" s="155">
        <v>-8.84</v>
      </c>
      <c r="FW43" s="155">
        <v>16.579999999999998</v>
      </c>
      <c r="FX43" s="155">
        <v>-22.194900000000001</v>
      </c>
      <c r="FY43" s="154"/>
      <c r="FZ43" s="154"/>
      <c r="GA43" s="154"/>
      <c r="GB43" s="154"/>
      <c r="GC43" s="155">
        <v>36.840000000000003</v>
      </c>
      <c r="GD43" s="155">
        <v>89.755399999999995</v>
      </c>
      <c r="GE43" s="155">
        <v>96.123599999999996</v>
      </c>
      <c r="GF43" s="155">
        <v>14.07</v>
      </c>
      <c r="GG43" s="155">
        <v>79.430099999999996</v>
      </c>
      <c r="GH43" s="155">
        <v>20.6</v>
      </c>
      <c r="GI43" s="155">
        <v>0</v>
      </c>
      <c r="GJ43" s="155">
        <v>3.2673999999999999</v>
      </c>
      <c r="GK43" s="155">
        <v>3.4618000000000002</v>
      </c>
      <c r="GL43" s="155">
        <v>2.1677</v>
      </c>
      <c r="GM43" s="154"/>
      <c r="GN43" s="154"/>
      <c r="GO43" s="155">
        <v>-19.8049</v>
      </c>
      <c r="GP43" s="155">
        <v>-17.244900000000001</v>
      </c>
      <c r="GQ43" s="155">
        <v>18.493500000000001</v>
      </c>
      <c r="GR43" s="155">
        <v>17.482600000000001</v>
      </c>
      <c r="GS43" s="155">
        <v>58.226500000000001</v>
      </c>
      <c r="GT43" s="155">
        <v>59.500500000000002</v>
      </c>
      <c r="GU43" s="155">
        <v>-144.93170000000001</v>
      </c>
      <c r="GV43" s="155">
        <v>-30.476700000000001</v>
      </c>
      <c r="GW43" s="155">
        <v>10.8492</v>
      </c>
      <c r="GX43" s="155">
        <v>0.67369999999999997</v>
      </c>
      <c r="GY43" s="155">
        <v>10.609</v>
      </c>
      <c r="GZ43" s="155">
        <v>11.614100000000001</v>
      </c>
      <c r="HA43" s="155">
        <v>11.2354</v>
      </c>
      <c r="HB43" s="155">
        <v>11.005100000000001</v>
      </c>
      <c r="HC43" s="155">
        <v>111.9378</v>
      </c>
      <c r="HD43" s="155">
        <v>114.1341</v>
      </c>
      <c r="HE43" s="154"/>
      <c r="HF43" s="154"/>
      <c r="HG43" s="155">
        <v>-154.01509999999999</v>
      </c>
      <c r="HH43" s="155">
        <v>152.83150000000001</v>
      </c>
      <c r="HI43" s="155">
        <v>263.97149999999999</v>
      </c>
      <c r="HJ43" s="155">
        <v>-109.1664</v>
      </c>
      <c r="HK43" s="155">
        <v>-107.8116</v>
      </c>
      <c r="HL43" s="155">
        <v>-55.5764</v>
      </c>
      <c r="HM43" s="155">
        <v>-45.881599999999999</v>
      </c>
      <c r="HN43" s="155">
        <v>77.691999999999993</v>
      </c>
      <c r="HO43" s="155">
        <v>79.061300000000003</v>
      </c>
      <c r="HP43" s="155">
        <v>-62.775100000000002</v>
      </c>
      <c r="HQ43" s="155">
        <v>-59.966000000000001</v>
      </c>
      <c r="HR43" s="155">
        <v>26.831800000000001</v>
      </c>
      <c r="HS43" s="155">
        <v>26.645</v>
      </c>
      <c r="HT43" s="155">
        <v>-75.970600000000005</v>
      </c>
      <c r="HU43" s="155">
        <v>-76.054599999999994</v>
      </c>
      <c r="HV43" s="155">
        <v>75.84</v>
      </c>
      <c r="HW43" s="155">
        <v>75.17</v>
      </c>
      <c r="HX43" s="155">
        <v>-3.1</v>
      </c>
      <c r="HY43" s="155">
        <v>-2.6</v>
      </c>
      <c r="HZ43" s="155">
        <v>21.288900000000002</v>
      </c>
      <c r="IA43" s="155">
        <v>31.68</v>
      </c>
      <c r="IB43" s="155">
        <v>-316.80540000000002</v>
      </c>
      <c r="IC43" s="155">
        <v>104.79040000000001</v>
      </c>
      <c r="ID43" s="155">
        <v>103.94799999999999</v>
      </c>
      <c r="IE43" s="155">
        <v>19.600000000000001</v>
      </c>
      <c r="IF43" s="155">
        <v>-40.4</v>
      </c>
      <c r="IG43" s="155">
        <v>-26.7</v>
      </c>
      <c r="IH43" s="155">
        <v>-26.2</v>
      </c>
      <c r="II43" s="154"/>
      <c r="IJ43" s="155">
        <v>0.96209999999999996</v>
      </c>
      <c r="IK43" s="155">
        <v>-257.55709999999999</v>
      </c>
      <c r="IL43" s="155">
        <v>-246.8339</v>
      </c>
      <c r="IM43" s="155">
        <v>446.28190000000001</v>
      </c>
      <c r="IN43" s="155">
        <v>339.81729999999999</v>
      </c>
      <c r="IO43" s="155">
        <v>107.994</v>
      </c>
      <c r="IP43" s="155">
        <v>-334.3861</v>
      </c>
      <c r="IQ43" s="155">
        <v>331.99079999999998</v>
      </c>
      <c r="IR43" s="155">
        <v>-125.2898</v>
      </c>
      <c r="IS43" s="155">
        <v>-216.01759999999999</v>
      </c>
      <c r="IT43" s="155">
        <v>-325.34969999999998</v>
      </c>
      <c r="IU43" s="155">
        <v>111.9023</v>
      </c>
      <c r="IV43" s="155">
        <v>112.1284</v>
      </c>
      <c r="IW43" s="155">
        <v>124.9472</v>
      </c>
      <c r="IX43" s="155">
        <v>-436.58960000000002</v>
      </c>
      <c r="IY43" s="155">
        <v>219.3278</v>
      </c>
      <c r="IZ43" s="155">
        <v>-213.1491</v>
      </c>
      <c r="JA43" s="155">
        <v>214.5729</v>
      </c>
      <c r="JB43" s="155">
        <v>-6.6180000000000003</v>
      </c>
      <c r="JC43" s="155">
        <v>16.884</v>
      </c>
      <c r="JD43" s="155">
        <v>0.4</v>
      </c>
      <c r="JE43" s="155">
        <v>0.53800000000000003</v>
      </c>
      <c r="JF43" s="155">
        <v>0.52900000000000003</v>
      </c>
      <c r="JG43" s="155">
        <v>0</v>
      </c>
      <c r="JH43" s="155">
        <v>-18.239999999999998</v>
      </c>
      <c r="JI43" s="154"/>
      <c r="JJ43" s="155">
        <v>20.0702</v>
      </c>
      <c r="JK43" s="155">
        <v>-12.3033</v>
      </c>
      <c r="JL43" s="155">
        <v>-36.446199999999997</v>
      </c>
      <c r="JM43" s="155">
        <v>-0.7</v>
      </c>
      <c r="JN43" s="154"/>
      <c r="JO43" s="155">
        <v>22.044</v>
      </c>
      <c r="JP43" s="154"/>
      <c r="JQ43" s="154"/>
      <c r="JR43" s="155">
        <v>51.333500000000001</v>
      </c>
      <c r="JS43" s="155">
        <v>50.955100000000002</v>
      </c>
      <c r="JT43" s="155">
        <v>49.621099999999998</v>
      </c>
      <c r="JU43" s="154"/>
      <c r="JV43" s="155">
        <v>40.4</v>
      </c>
      <c r="JW43" s="155">
        <v>13.443199999999999</v>
      </c>
      <c r="JX43" s="155">
        <v>8.5299999999999994</v>
      </c>
      <c r="JY43" s="154"/>
      <c r="JZ43" s="155">
        <v>-46.829000000000001</v>
      </c>
      <c r="KA43" s="155">
        <v>77.772400000000005</v>
      </c>
      <c r="KB43" s="155">
        <v>56.847299999999997</v>
      </c>
      <c r="KC43" s="155">
        <v>-46.475299999999997</v>
      </c>
      <c r="KD43" s="155">
        <v>-76.424800000000005</v>
      </c>
      <c r="KE43" s="155">
        <v>44.959499999999998</v>
      </c>
      <c r="KF43" s="155">
        <v>31.113600000000002</v>
      </c>
      <c r="KG43" s="155">
        <v>-55.9</v>
      </c>
      <c r="KH43" s="155">
        <v>56.3</v>
      </c>
      <c r="KI43" s="155">
        <v>110.81659999999999</v>
      </c>
      <c r="KJ43" s="155">
        <v>57.252400000000002</v>
      </c>
    </row>
    <row r="44" spans="1:296" ht="18" customHeight="1" x14ac:dyDescent="0.35">
      <c r="A44" s="151" t="s">
        <v>100</v>
      </c>
      <c r="B44" s="151" t="s">
        <v>835</v>
      </c>
      <c r="C44" s="154">
        <v>0</v>
      </c>
      <c r="D44" s="154">
        <v>0</v>
      </c>
      <c r="E44" s="155">
        <v>19.581499999999998</v>
      </c>
      <c r="F44" s="155">
        <v>-28.8565</v>
      </c>
      <c r="G44" s="155">
        <v>-31.321100000000001</v>
      </c>
      <c r="H44" s="155">
        <v>36.1967</v>
      </c>
      <c r="I44" s="154"/>
      <c r="J44" s="155">
        <v>61.505299999999998</v>
      </c>
      <c r="K44" s="155">
        <v>-132.53190000000001</v>
      </c>
      <c r="L44" s="155">
        <v>66.323499999999996</v>
      </c>
      <c r="M44" s="155">
        <v>33.869</v>
      </c>
      <c r="N44" s="155">
        <v>32.953499999999998</v>
      </c>
      <c r="O44" s="155">
        <v>-11.1</v>
      </c>
      <c r="P44" s="155">
        <v>-70.048000000000002</v>
      </c>
      <c r="Q44" s="155">
        <v>61.6</v>
      </c>
      <c r="R44" s="155">
        <v>13.247999999999999</v>
      </c>
      <c r="S44" s="155">
        <v>-61.6</v>
      </c>
      <c r="T44" s="155">
        <v>14.3504</v>
      </c>
      <c r="U44" s="155">
        <v>83.014200000000002</v>
      </c>
      <c r="V44" s="155">
        <v>13.1311</v>
      </c>
      <c r="W44" s="155">
        <v>13.237399999999999</v>
      </c>
      <c r="X44" s="155">
        <v>21.755299999999998</v>
      </c>
      <c r="Y44" s="155">
        <v>7.9057000000000004</v>
      </c>
      <c r="Z44" s="155">
        <v>6.0407999999999999</v>
      </c>
      <c r="AA44" s="155">
        <v>7.5149999999999997</v>
      </c>
      <c r="AB44" s="154"/>
      <c r="AC44" s="154"/>
      <c r="AD44" s="155">
        <v>-81.41</v>
      </c>
      <c r="AE44" s="155">
        <v>-82.04</v>
      </c>
      <c r="AF44" s="154"/>
      <c r="AG44" s="155">
        <v>11.1</v>
      </c>
      <c r="AH44" s="155">
        <v>68.2</v>
      </c>
      <c r="AI44" s="155">
        <v>9.1180000000000003</v>
      </c>
      <c r="AJ44" s="155">
        <v>0.19400000000000001</v>
      </c>
      <c r="AK44" s="154"/>
      <c r="AL44" s="155">
        <v>-66.5</v>
      </c>
      <c r="AM44" s="155">
        <v>-76.48</v>
      </c>
      <c r="AN44" s="155">
        <v>67.36</v>
      </c>
      <c r="AO44" s="155">
        <v>67.59</v>
      </c>
      <c r="AP44" s="155">
        <v>10.3835</v>
      </c>
      <c r="AQ44" s="155">
        <v>10.9918</v>
      </c>
      <c r="AR44" s="155">
        <v>72.540400000000005</v>
      </c>
      <c r="AS44" s="155">
        <v>74.865200000000002</v>
      </c>
      <c r="AT44" s="155">
        <v>53.814500000000002</v>
      </c>
      <c r="AU44" s="155">
        <v>-62.439</v>
      </c>
      <c r="AV44" s="155">
        <v>-61.246400000000001</v>
      </c>
      <c r="AW44" s="155">
        <v>10.2872</v>
      </c>
      <c r="AX44" s="155">
        <v>7.9839000000000002</v>
      </c>
      <c r="AY44" s="155">
        <v>87.947400000000002</v>
      </c>
      <c r="AZ44" s="155">
        <v>89.503799999999998</v>
      </c>
      <c r="BA44" s="155">
        <v>-23.606400000000001</v>
      </c>
      <c r="BB44" s="155">
        <v>-25.455500000000001</v>
      </c>
      <c r="BC44" s="155">
        <v>-450.59210000000002</v>
      </c>
      <c r="BD44" s="155">
        <v>-1.952</v>
      </c>
      <c r="BE44" s="155">
        <v>-6.9</v>
      </c>
      <c r="BF44" s="155">
        <v>-6.9</v>
      </c>
      <c r="BG44" s="155">
        <v>67.128900000000002</v>
      </c>
      <c r="BH44" s="155">
        <v>65.475800000000007</v>
      </c>
      <c r="BI44" s="155">
        <v>-4.4767000000000001</v>
      </c>
      <c r="BJ44" s="154"/>
      <c r="BK44" s="155">
        <v>-54.687899999999999</v>
      </c>
      <c r="BL44" s="155">
        <v>8.3874999999999993</v>
      </c>
      <c r="BM44" s="155">
        <v>8.7624999999999993</v>
      </c>
      <c r="BN44" s="155">
        <v>5.9882999999999997</v>
      </c>
      <c r="BO44" s="155">
        <v>480.81900000000002</v>
      </c>
      <c r="BP44" s="155">
        <v>138.8897</v>
      </c>
      <c r="BQ44" s="155">
        <v>138.8287</v>
      </c>
      <c r="BR44" s="155">
        <v>-567.44830000000002</v>
      </c>
      <c r="BS44" s="155">
        <v>497.17720000000003</v>
      </c>
      <c r="BT44" s="154"/>
      <c r="BU44" s="155">
        <v>-78.330399999999997</v>
      </c>
      <c r="BV44" s="155">
        <v>80.097899999999996</v>
      </c>
      <c r="BW44" s="155">
        <v>103.1187</v>
      </c>
      <c r="BX44" s="155">
        <v>28.22</v>
      </c>
      <c r="BY44" s="155">
        <v>32.979999999999997</v>
      </c>
      <c r="BZ44" s="155">
        <v>65.75</v>
      </c>
      <c r="CA44" s="155">
        <v>82.1</v>
      </c>
      <c r="CB44" s="155">
        <v>-33.083199999999998</v>
      </c>
      <c r="CC44" s="155">
        <v>-32.815300000000001</v>
      </c>
      <c r="CD44" s="155">
        <v>106.52419999999999</v>
      </c>
      <c r="CE44" s="155">
        <v>106.4332</v>
      </c>
      <c r="CF44" s="155">
        <v>25.782599999999999</v>
      </c>
      <c r="CG44" s="155">
        <v>-176.2724</v>
      </c>
      <c r="CH44" s="155">
        <v>-174.35380000000001</v>
      </c>
      <c r="CI44" s="155">
        <v>2.8647</v>
      </c>
      <c r="CJ44" s="154"/>
      <c r="CK44" s="154"/>
      <c r="CL44" s="154"/>
      <c r="CM44" s="155">
        <v>147.1</v>
      </c>
      <c r="CN44" s="155">
        <v>131.69999999999999</v>
      </c>
      <c r="CO44" s="155">
        <v>-20.18</v>
      </c>
      <c r="CP44" s="155">
        <v>60.2286</v>
      </c>
      <c r="CQ44" s="155">
        <v>58.086199999999998</v>
      </c>
      <c r="CR44" s="155">
        <v>58.2834</v>
      </c>
      <c r="CS44" s="155">
        <v>17.903099999999998</v>
      </c>
      <c r="CT44" s="155">
        <v>18.4894</v>
      </c>
      <c r="CU44" s="155">
        <v>1</v>
      </c>
      <c r="CV44" s="155">
        <v>-73.224599999999995</v>
      </c>
      <c r="CW44" s="155">
        <v>5.2530999999999999</v>
      </c>
      <c r="CX44" s="155">
        <v>14.9825</v>
      </c>
      <c r="CY44" s="155">
        <v>79.23</v>
      </c>
      <c r="CZ44" s="155">
        <v>41.79</v>
      </c>
      <c r="DA44" s="155">
        <v>60.241700000000002</v>
      </c>
      <c r="DB44" s="155">
        <v>57.28</v>
      </c>
      <c r="DC44" s="155">
        <v>38.128100000000003</v>
      </c>
      <c r="DD44" s="154"/>
      <c r="DE44" s="154"/>
      <c r="DF44" s="154"/>
      <c r="DG44" s="155">
        <v>-58.166499999999999</v>
      </c>
      <c r="DH44" s="154"/>
      <c r="DI44" s="154"/>
      <c r="DJ44" s="155">
        <v>-117.7</v>
      </c>
      <c r="DK44" s="155">
        <v>-118.1</v>
      </c>
      <c r="DL44" s="155">
        <v>28.644100000000002</v>
      </c>
      <c r="DM44" s="155">
        <v>77.599999999999994</v>
      </c>
      <c r="DN44" s="155">
        <v>72.809799999999996</v>
      </c>
      <c r="DO44" s="155">
        <v>109.5886</v>
      </c>
      <c r="DP44" s="155">
        <v>77.05</v>
      </c>
      <c r="DQ44" s="155">
        <v>-9.26</v>
      </c>
      <c r="DR44" s="155">
        <v>64.510999999999996</v>
      </c>
      <c r="DS44" s="155">
        <v>58.244599999999998</v>
      </c>
      <c r="DT44" s="155">
        <v>-3.47</v>
      </c>
      <c r="DU44" s="155">
        <v>-3.41</v>
      </c>
      <c r="DV44" s="155">
        <v>96.31</v>
      </c>
      <c r="DW44" s="155">
        <v>75.69</v>
      </c>
      <c r="DX44" s="155">
        <v>60.309100000000001</v>
      </c>
      <c r="DY44" s="155">
        <v>59.163600000000002</v>
      </c>
      <c r="DZ44" s="155">
        <v>-20.3965</v>
      </c>
      <c r="EA44" s="155">
        <v>-19.572700000000001</v>
      </c>
      <c r="EB44" s="155">
        <v>217.70830000000001</v>
      </c>
      <c r="EC44" s="155">
        <v>168.99860000000001</v>
      </c>
      <c r="ED44" s="155">
        <v>162.10740000000001</v>
      </c>
      <c r="EE44" s="155">
        <v>164.56950000000001</v>
      </c>
      <c r="EF44" s="155">
        <v>74.611800000000002</v>
      </c>
      <c r="EG44" s="155">
        <v>51.325200000000002</v>
      </c>
      <c r="EH44" s="155">
        <v>-32.171999999999997</v>
      </c>
      <c r="EI44" s="155">
        <v>579.80830000000003</v>
      </c>
      <c r="EJ44" s="155">
        <v>315.55939999999998</v>
      </c>
      <c r="EK44" s="154"/>
      <c r="EL44" s="155">
        <v>-23.918099999999999</v>
      </c>
      <c r="EM44" s="155">
        <v>-21.505700000000001</v>
      </c>
      <c r="EN44" s="155">
        <v>20.934699999999999</v>
      </c>
      <c r="EO44" s="155">
        <v>-14.6629</v>
      </c>
      <c r="EP44" s="155">
        <v>-14.0906</v>
      </c>
      <c r="EQ44" s="155">
        <v>41.52</v>
      </c>
      <c r="ER44" s="155">
        <v>-17.825399999999998</v>
      </c>
      <c r="ES44" s="155">
        <v>-18.1877</v>
      </c>
      <c r="ET44" s="155">
        <v>-10.263199999999999</v>
      </c>
      <c r="EU44" s="155">
        <v>0</v>
      </c>
      <c r="EV44" s="155">
        <v>-11.27</v>
      </c>
      <c r="EW44" s="155">
        <v>1</v>
      </c>
      <c r="EX44" s="155">
        <v>13.8681</v>
      </c>
      <c r="EY44" s="155">
        <v>-85.061800000000005</v>
      </c>
      <c r="EZ44" s="155">
        <v>-37.988599999999998</v>
      </c>
      <c r="FA44" s="155">
        <v>-37.0886</v>
      </c>
      <c r="FB44" s="155">
        <v>7.4939</v>
      </c>
      <c r="FC44" s="155">
        <v>-48.258699999999997</v>
      </c>
      <c r="FD44" s="155">
        <v>20.104299999999999</v>
      </c>
      <c r="FE44" s="155">
        <v>24.1966</v>
      </c>
      <c r="FF44" s="154"/>
      <c r="FG44" s="155">
        <v>24.3949</v>
      </c>
      <c r="FH44" s="155">
        <v>35.678199999999997</v>
      </c>
      <c r="FI44" s="155">
        <v>36.594799999999999</v>
      </c>
      <c r="FJ44" s="155">
        <v>35.119700000000002</v>
      </c>
      <c r="FK44" s="155">
        <v>34.328499999999998</v>
      </c>
      <c r="FL44" s="155">
        <v>32.821399999999997</v>
      </c>
      <c r="FM44" s="155">
        <v>-105.4975</v>
      </c>
      <c r="FN44" s="155">
        <v>22.343399999999999</v>
      </c>
      <c r="FO44" s="155">
        <v>22.127099999999999</v>
      </c>
      <c r="FP44" s="155">
        <v>-91.464399999999998</v>
      </c>
      <c r="FQ44" s="155">
        <v>-86.085599999999999</v>
      </c>
      <c r="FR44" s="155">
        <v>-19.5029</v>
      </c>
      <c r="FS44" s="155">
        <v>-20.22</v>
      </c>
      <c r="FT44" s="155">
        <v>12.976900000000001</v>
      </c>
      <c r="FU44" s="155">
        <v>1.3431</v>
      </c>
      <c r="FV44" s="155">
        <v>-8.18</v>
      </c>
      <c r="FW44" s="155">
        <v>16.54</v>
      </c>
      <c r="FX44" s="155">
        <v>-19.811299999999999</v>
      </c>
      <c r="FY44" s="154"/>
      <c r="FZ44" s="154"/>
      <c r="GA44" s="154"/>
      <c r="GB44" s="154"/>
      <c r="GC44" s="155">
        <v>36.94</v>
      </c>
      <c r="GD44" s="155">
        <v>86.2226</v>
      </c>
      <c r="GE44" s="155">
        <v>93.4983</v>
      </c>
      <c r="GF44" s="155">
        <v>13.71</v>
      </c>
      <c r="GG44" s="155">
        <v>79.255700000000004</v>
      </c>
      <c r="GH44" s="155">
        <v>18.7</v>
      </c>
      <c r="GI44" s="155">
        <v>1.6294</v>
      </c>
      <c r="GJ44" s="155">
        <v>2.4998</v>
      </c>
      <c r="GK44" s="155">
        <v>2.7374000000000001</v>
      </c>
      <c r="GL44" s="155">
        <v>2.3551000000000002</v>
      </c>
      <c r="GM44" s="154"/>
      <c r="GN44" s="154"/>
      <c r="GO44" s="155">
        <v>-19.146599999999999</v>
      </c>
      <c r="GP44" s="155">
        <v>-18.959499999999998</v>
      </c>
      <c r="GQ44" s="155">
        <v>18.907399999999999</v>
      </c>
      <c r="GR44" s="155">
        <v>19.5382</v>
      </c>
      <c r="GS44" s="155">
        <v>57.474699999999999</v>
      </c>
      <c r="GT44" s="155">
        <v>56.660200000000003</v>
      </c>
      <c r="GU44" s="155">
        <v>-140.66220000000001</v>
      </c>
      <c r="GV44" s="155">
        <v>-30.424600000000002</v>
      </c>
      <c r="GW44" s="155">
        <v>11.089</v>
      </c>
      <c r="GX44" s="155">
        <v>-2.4651000000000001</v>
      </c>
      <c r="GY44" s="155">
        <v>9.6321999999999992</v>
      </c>
      <c r="GZ44" s="155">
        <v>12.6395</v>
      </c>
      <c r="HA44" s="155">
        <v>12.237399999999999</v>
      </c>
      <c r="HB44" s="154"/>
      <c r="HC44" s="155">
        <v>125.9153</v>
      </c>
      <c r="HD44" s="155">
        <v>125.0608</v>
      </c>
      <c r="HE44" s="154"/>
      <c r="HF44" s="154"/>
      <c r="HG44" s="155">
        <v>-161.36859999999999</v>
      </c>
      <c r="HH44" s="155">
        <v>162.91399999999999</v>
      </c>
      <c r="HI44" s="155">
        <v>303.38650000000001</v>
      </c>
      <c r="HJ44" s="155">
        <v>-120.8212</v>
      </c>
      <c r="HK44" s="155">
        <v>-119.6105</v>
      </c>
      <c r="HL44" s="155">
        <v>-48.754899999999999</v>
      </c>
      <c r="HM44" s="155">
        <v>-37.042099999999998</v>
      </c>
      <c r="HN44" s="155">
        <v>77.904200000000003</v>
      </c>
      <c r="HO44" s="155">
        <v>77.364500000000007</v>
      </c>
      <c r="HP44" s="154"/>
      <c r="HQ44" s="155">
        <v>-74.134500000000003</v>
      </c>
      <c r="HR44" s="155">
        <v>27.556899999999999</v>
      </c>
      <c r="HS44" s="155">
        <v>26.787800000000001</v>
      </c>
      <c r="HT44" s="155">
        <v>-87.554199999999994</v>
      </c>
      <c r="HU44" s="155">
        <v>-87.828000000000003</v>
      </c>
      <c r="HV44" s="155">
        <v>72.319999999999993</v>
      </c>
      <c r="HW44" s="155">
        <v>72.47</v>
      </c>
      <c r="HX44" s="155">
        <v>5.8</v>
      </c>
      <c r="HY44" s="155">
        <v>3.6</v>
      </c>
      <c r="HZ44" s="155">
        <v>21.350899999999999</v>
      </c>
      <c r="IA44" s="155">
        <v>40.159999999999997</v>
      </c>
      <c r="IB44" s="155">
        <v>-329.9545</v>
      </c>
      <c r="IC44" s="155">
        <v>108.13039999999999</v>
      </c>
      <c r="ID44" s="155">
        <v>109.5487</v>
      </c>
      <c r="IE44" s="155">
        <v>20.5</v>
      </c>
      <c r="IF44" s="155">
        <v>-30.2</v>
      </c>
      <c r="IG44" s="155">
        <v>-25.9</v>
      </c>
      <c r="IH44" s="155">
        <v>-26.1</v>
      </c>
      <c r="II44" s="155">
        <v>1.1563000000000001</v>
      </c>
      <c r="IJ44" s="155">
        <v>0.91</v>
      </c>
      <c r="IK44" s="155">
        <v>-302.92</v>
      </c>
      <c r="IL44" s="155">
        <v>-286.08150000000001</v>
      </c>
      <c r="IM44" s="155">
        <v>491.64530000000002</v>
      </c>
      <c r="IN44" s="155">
        <v>376.85160000000002</v>
      </c>
      <c r="IO44" s="155">
        <v>107.8304</v>
      </c>
      <c r="IP44" s="155">
        <v>-366.12310000000002</v>
      </c>
      <c r="IQ44" s="155">
        <v>364.36430000000001</v>
      </c>
      <c r="IR44" s="155">
        <v>-127.9173</v>
      </c>
      <c r="IS44" s="155">
        <v>-234.72499999999999</v>
      </c>
      <c r="IT44" s="155">
        <v>-359.56020000000001</v>
      </c>
      <c r="IU44" s="155">
        <v>112.518</v>
      </c>
      <c r="IV44" s="155">
        <v>110.3349</v>
      </c>
      <c r="IW44" s="155">
        <v>130.46530000000001</v>
      </c>
      <c r="IX44" s="155">
        <v>-477.38010000000003</v>
      </c>
      <c r="IY44" s="155">
        <v>238.20349999999999</v>
      </c>
      <c r="IZ44" s="155">
        <v>-237.05269999999999</v>
      </c>
      <c r="JA44" s="155">
        <v>237.57419999999999</v>
      </c>
      <c r="JB44" s="155">
        <v>-5.4039999999999999</v>
      </c>
      <c r="JC44" s="155">
        <v>9.7560000000000002</v>
      </c>
      <c r="JD44" s="155">
        <v>2.16</v>
      </c>
      <c r="JE44" s="155">
        <v>-0.17799999999999999</v>
      </c>
      <c r="JF44" s="155">
        <v>-0.186</v>
      </c>
      <c r="JG44" s="155">
        <v>-2.2400000000000002</v>
      </c>
      <c r="JH44" s="155">
        <v>-16.559999999999999</v>
      </c>
      <c r="JI44" s="154"/>
      <c r="JJ44" s="155">
        <v>17.961400000000001</v>
      </c>
      <c r="JK44" s="155">
        <v>-10.429500000000001</v>
      </c>
      <c r="JL44" s="155">
        <v>-33.369900000000001</v>
      </c>
      <c r="JM44" s="155">
        <v>-3.9</v>
      </c>
      <c r="JN44" s="154"/>
      <c r="JO44" s="155">
        <v>26.719000000000001</v>
      </c>
      <c r="JP44" s="155">
        <v>10.0954</v>
      </c>
      <c r="JQ44" s="155">
        <v>12.0176</v>
      </c>
      <c r="JR44" s="155">
        <v>50.036799999999999</v>
      </c>
      <c r="JS44" s="155">
        <v>48.740900000000003</v>
      </c>
      <c r="JT44" s="155">
        <v>48.853299999999997</v>
      </c>
      <c r="JU44" s="154"/>
      <c r="JV44" s="155">
        <v>30.2</v>
      </c>
      <c r="JW44" s="155">
        <v>10.0692</v>
      </c>
      <c r="JX44" s="155">
        <v>10.38</v>
      </c>
      <c r="JY44" s="154"/>
      <c r="JZ44" s="155">
        <v>-36.572600000000001</v>
      </c>
      <c r="KA44" s="155">
        <v>76.506600000000006</v>
      </c>
      <c r="KB44" s="155">
        <v>49.731900000000003</v>
      </c>
      <c r="KC44" s="155">
        <v>-36.429099999999998</v>
      </c>
      <c r="KD44" s="155">
        <v>-75.527600000000007</v>
      </c>
      <c r="KE44" s="155">
        <v>36.1554</v>
      </c>
      <c r="KF44" s="155">
        <v>38.799100000000003</v>
      </c>
      <c r="KG44" s="155">
        <v>-44.7</v>
      </c>
      <c r="KH44" s="155">
        <v>46.5</v>
      </c>
      <c r="KI44" s="155">
        <v>143.73169999999999</v>
      </c>
      <c r="KJ44" s="155">
        <v>21.15</v>
      </c>
    </row>
    <row r="45" spans="1:296" ht="18" customHeight="1" x14ac:dyDescent="0.35">
      <c r="A45" s="151" t="s">
        <v>100</v>
      </c>
      <c r="B45" s="151" t="s">
        <v>836</v>
      </c>
      <c r="C45" s="154">
        <v>0</v>
      </c>
      <c r="D45" s="154">
        <v>0</v>
      </c>
      <c r="E45" s="155">
        <v>20.2818</v>
      </c>
      <c r="F45" s="155">
        <v>-30.141500000000001</v>
      </c>
      <c r="G45" s="155">
        <v>-30.6875</v>
      </c>
      <c r="H45" s="155">
        <v>39.978700000000003</v>
      </c>
      <c r="I45" s="154"/>
      <c r="J45" s="155">
        <v>63.177300000000002</v>
      </c>
      <c r="K45" s="155">
        <v>-140.59190000000001</v>
      </c>
      <c r="L45" s="155">
        <v>71.6511</v>
      </c>
      <c r="M45" s="155">
        <v>36.2789</v>
      </c>
      <c r="N45" s="155">
        <v>35.567599999999999</v>
      </c>
      <c r="O45" s="155">
        <v>-19.98</v>
      </c>
      <c r="P45" s="155">
        <v>-77.994</v>
      </c>
      <c r="Q45" s="155">
        <v>70.400000000000006</v>
      </c>
      <c r="R45" s="155">
        <v>17.388000000000002</v>
      </c>
      <c r="S45" s="155">
        <v>-68.2</v>
      </c>
      <c r="T45" s="155">
        <v>14.1745</v>
      </c>
      <c r="U45" s="155">
        <v>86.1922</v>
      </c>
      <c r="V45" s="155">
        <v>14.508599999999999</v>
      </c>
      <c r="W45" s="155">
        <v>14.657</v>
      </c>
      <c r="X45" s="155">
        <v>24.746400000000001</v>
      </c>
      <c r="Y45" s="155">
        <v>7.7728000000000002</v>
      </c>
      <c r="Z45" s="155">
        <v>5.9176000000000002</v>
      </c>
      <c r="AA45" s="155">
        <v>7.8867000000000003</v>
      </c>
      <c r="AB45" s="154"/>
      <c r="AC45" s="154"/>
      <c r="AD45" s="155">
        <v>-91.46</v>
      </c>
      <c r="AE45" s="155">
        <v>-90.61</v>
      </c>
      <c r="AF45" s="154"/>
      <c r="AG45" s="155">
        <v>19.98</v>
      </c>
      <c r="AH45" s="155">
        <v>77</v>
      </c>
      <c r="AI45" s="155">
        <v>11.076000000000001</v>
      </c>
      <c r="AJ45" s="155">
        <v>0.21099999999999999</v>
      </c>
      <c r="AK45" s="154"/>
      <c r="AL45" s="155">
        <v>-75.09</v>
      </c>
      <c r="AM45" s="155">
        <v>-76.97</v>
      </c>
      <c r="AN45" s="155">
        <v>75.87</v>
      </c>
      <c r="AO45" s="155">
        <v>76.12</v>
      </c>
      <c r="AP45" s="155">
        <v>11.6469</v>
      </c>
      <c r="AQ45" s="155">
        <v>9.9166000000000007</v>
      </c>
      <c r="AR45" s="155">
        <v>77.552999999999997</v>
      </c>
      <c r="AS45" s="155">
        <v>80.318100000000001</v>
      </c>
      <c r="AT45" s="155">
        <v>59.413899999999998</v>
      </c>
      <c r="AU45" s="155">
        <v>-67.569699999999997</v>
      </c>
      <c r="AV45" s="155">
        <v>-67.369</v>
      </c>
      <c r="AW45" s="155">
        <v>7.5625999999999998</v>
      </c>
      <c r="AX45" s="155">
        <v>7.7717000000000001</v>
      </c>
      <c r="AY45" s="155">
        <v>95.7453</v>
      </c>
      <c r="AZ45" s="155">
        <v>97.258499999999998</v>
      </c>
      <c r="BA45" s="155">
        <v>-21.055099999999999</v>
      </c>
      <c r="BB45" s="155">
        <v>-22.8066</v>
      </c>
      <c r="BC45" s="155">
        <v>-494.30529999999999</v>
      </c>
      <c r="BD45" s="155">
        <v>-8.3459000000000003</v>
      </c>
      <c r="BE45" s="155">
        <v>-5.3</v>
      </c>
      <c r="BF45" s="155">
        <v>-5.3</v>
      </c>
      <c r="BG45" s="155">
        <v>72.976799999999997</v>
      </c>
      <c r="BH45" s="155">
        <v>71.571899999999999</v>
      </c>
      <c r="BI45" s="155">
        <v>-5.6071999999999997</v>
      </c>
      <c r="BJ45" s="154"/>
      <c r="BK45" s="155">
        <v>-57.452800000000003</v>
      </c>
      <c r="BL45" s="155">
        <v>10.617100000000001</v>
      </c>
      <c r="BM45" s="155">
        <v>7.6711</v>
      </c>
      <c r="BN45" s="155">
        <v>5.2272999999999996</v>
      </c>
      <c r="BO45" s="155">
        <v>531.32709999999997</v>
      </c>
      <c r="BP45" s="155">
        <v>160.74090000000001</v>
      </c>
      <c r="BQ45" s="155">
        <v>160.6189</v>
      </c>
      <c r="BR45" s="155">
        <v>-595.84059999999999</v>
      </c>
      <c r="BS45" s="155">
        <v>556.95839999999998</v>
      </c>
      <c r="BT45" s="154"/>
      <c r="BU45" s="155">
        <v>-128.8526</v>
      </c>
      <c r="BV45" s="155">
        <v>130.55260000000001</v>
      </c>
      <c r="BW45" s="155">
        <v>115.663</v>
      </c>
      <c r="BX45" s="155">
        <v>31.18</v>
      </c>
      <c r="BY45" s="155">
        <v>39.74</v>
      </c>
      <c r="BZ45" s="155">
        <v>79.430000000000007</v>
      </c>
      <c r="CA45" s="155">
        <v>89.13</v>
      </c>
      <c r="CB45" s="155">
        <v>-36.432099999999998</v>
      </c>
      <c r="CC45" s="155">
        <v>-36.164200000000001</v>
      </c>
      <c r="CD45" s="155">
        <v>110.8998</v>
      </c>
      <c r="CE45" s="155">
        <v>111.6887</v>
      </c>
      <c r="CF45" s="155">
        <v>22.7498</v>
      </c>
      <c r="CG45" s="155">
        <v>-218.31489999999999</v>
      </c>
      <c r="CH45" s="155">
        <v>-217.99299999999999</v>
      </c>
      <c r="CI45" s="155">
        <v>3.7353000000000001</v>
      </c>
      <c r="CJ45" s="154"/>
      <c r="CK45" s="154"/>
      <c r="CL45" s="154"/>
      <c r="CM45" s="155">
        <v>157</v>
      </c>
      <c r="CN45" s="155">
        <v>141.80000000000001</v>
      </c>
      <c r="CO45" s="155">
        <v>-19.39</v>
      </c>
      <c r="CP45" s="155">
        <v>47.956499999999998</v>
      </c>
      <c r="CQ45" s="155">
        <v>45.828099999999999</v>
      </c>
      <c r="CR45" s="155">
        <v>46.559100000000001</v>
      </c>
      <c r="CS45" s="155">
        <v>24.2621</v>
      </c>
      <c r="CT45" s="155">
        <v>25.1083</v>
      </c>
      <c r="CU45" s="154"/>
      <c r="CV45" s="155">
        <v>-89.441999999999993</v>
      </c>
      <c r="CW45" s="155">
        <v>9.4713999999999992</v>
      </c>
      <c r="CX45" s="155">
        <v>17.6313</v>
      </c>
      <c r="CY45" s="155">
        <v>85.03</v>
      </c>
      <c r="CZ45" s="155">
        <v>45.36</v>
      </c>
      <c r="DA45" s="155">
        <v>63.757300000000001</v>
      </c>
      <c r="DB45" s="155">
        <v>60.502600000000001</v>
      </c>
      <c r="DC45" s="155">
        <v>41.959299999999999</v>
      </c>
      <c r="DD45" s="154"/>
      <c r="DE45" s="154"/>
      <c r="DF45" s="154"/>
      <c r="DG45" s="155">
        <v>-94.017499999999998</v>
      </c>
      <c r="DH45" s="154"/>
      <c r="DI45" s="154"/>
      <c r="DJ45" s="155">
        <v>-124.8</v>
      </c>
      <c r="DK45" s="155">
        <v>-126.3</v>
      </c>
      <c r="DL45" s="155">
        <v>29.545000000000002</v>
      </c>
      <c r="DM45" s="155">
        <v>78.599999999999994</v>
      </c>
      <c r="DN45" s="155">
        <v>83.141999999999996</v>
      </c>
      <c r="DO45" s="155">
        <v>110.76049999999999</v>
      </c>
      <c r="DP45" s="155">
        <v>77.83</v>
      </c>
      <c r="DQ45" s="155">
        <v>-11.18</v>
      </c>
      <c r="DR45" s="155">
        <v>69.284999999999997</v>
      </c>
      <c r="DS45" s="155">
        <v>93.450299999999999</v>
      </c>
      <c r="DT45" s="155">
        <v>-1.93</v>
      </c>
      <c r="DU45" s="155">
        <v>-1.95</v>
      </c>
      <c r="DV45" s="155">
        <v>109.51</v>
      </c>
      <c r="DW45" s="155">
        <v>79.3</v>
      </c>
      <c r="DX45" s="155">
        <v>92.672700000000006</v>
      </c>
      <c r="DY45" s="155">
        <v>93.527299999999997</v>
      </c>
      <c r="DZ45" s="155">
        <v>-15.7875</v>
      </c>
      <c r="EA45" s="155">
        <v>-16.100000000000001</v>
      </c>
      <c r="EB45" s="155">
        <v>243.50530000000001</v>
      </c>
      <c r="EC45" s="155">
        <v>195.84229999999999</v>
      </c>
      <c r="ED45" s="155">
        <v>188.78129999999999</v>
      </c>
      <c r="EE45" s="155">
        <v>192.065</v>
      </c>
      <c r="EF45" s="155">
        <v>84.690700000000007</v>
      </c>
      <c r="EG45" s="155">
        <v>56.056399999999996</v>
      </c>
      <c r="EH45" s="155">
        <v>-35.087000000000003</v>
      </c>
      <c r="EI45" s="155">
        <v>603.56550000000004</v>
      </c>
      <c r="EJ45" s="155">
        <v>302.8546</v>
      </c>
      <c r="EK45" s="154"/>
      <c r="EL45" s="155">
        <v>-25.0747</v>
      </c>
      <c r="EM45" s="155">
        <v>-22.173999999999999</v>
      </c>
      <c r="EN45" s="155">
        <v>17.619900000000001</v>
      </c>
      <c r="EO45" s="155">
        <v>-12.240399999999999</v>
      </c>
      <c r="EP45" s="155">
        <v>-12.432399999999999</v>
      </c>
      <c r="EQ45" s="155">
        <v>35.375999999999998</v>
      </c>
      <c r="ER45" s="155">
        <v>-14.945600000000001</v>
      </c>
      <c r="ES45" s="155">
        <v>-15.5091</v>
      </c>
      <c r="ET45" s="155">
        <v>-12.515700000000001</v>
      </c>
      <c r="EU45" s="154"/>
      <c r="EV45" s="155">
        <v>-14.24</v>
      </c>
      <c r="EW45" s="154"/>
      <c r="EX45" s="155">
        <v>15.489800000000001</v>
      </c>
      <c r="EY45" s="155">
        <v>-85.903599999999997</v>
      </c>
      <c r="EZ45" s="155">
        <v>-40.282299999999999</v>
      </c>
      <c r="FA45" s="155">
        <v>-39.5184</v>
      </c>
      <c r="FB45" s="155">
        <v>10.608599999999999</v>
      </c>
      <c r="FC45" s="155">
        <v>-54.885399999999997</v>
      </c>
      <c r="FD45" s="155">
        <v>26.2074</v>
      </c>
      <c r="FE45" s="155">
        <v>25.1876</v>
      </c>
      <c r="FF45" s="154"/>
      <c r="FG45" s="155">
        <v>24.209199999999999</v>
      </c>
      <c r="FH45" s="155">
        <v>36.232100000000003</v>
      </c>
      <c r="FI45" s="155">
        <v>36.828499999999998</v>
      </c>
      <c r="FJ45" s="155">
        <v>35.216500000000003</v>
      </c>
      <c r="FK45" s="155">
        <v>34.998399999999997</v>
      </c>
      <c r="FL45" s="155">
        <v>35.333300000000001</v>
      </c>
      <c r="FM45" s="155">
        <v>-111.8608</v>
      </c>
      <c r="FN45" s="155">
        <v>18.042999999999999</v>
      </c>
      <c r="FO45" s="155">
        <v>18.0214</v>
      </c>
      <c r="FP45" s="155">
        <v>-89.578500000000005</v>
      </c>
      <c r="FQ45" s="155">
        <v>-81.963300000000004</v>
      </c>
      <c r="FR45" s="155">
        <v>-28.314</v>
      </c>
      <c r="FS45" s="155">
        <v>-24.01</v>
      </c>
      <c r="FT45" s="155">
        <v>13.4725</v>
      </c>
      <c r="FU45" s="155">
        <v>1.619</v>
      </c>
      <c r="FV45" s="155">
        <v>-8.4</v>
      </c>
      <c r="FW45" s="155">
        <v>14.97</v>
      </c>
      <c r="FX45" s="155">
        <v>-27.465399999999999</v>
      </c>
      <c r="FY45" s="154"/>
      <c r="FZ45" s="154"/>
      <c r="GA45" s="154"/>
      <c r="GB45" s="154"/>
      <c r="GC45" s="155">
        <v>32.46</v>
      </c>
      <c r="GD45" s="155">
        <v>83.555999999999997</v>
      </c>
      <c r="GE45" s="155">
        <v>90.947299999999998</v>
      </c>
      <c r="GF45" s="155">
        <v>14.46</v>
      </c>
      <c r="GG45" s="155">
        <v>77.793300000000002</v>
      </c>
      <c r="GH45" s="155">
        <v>17.399999999999999</v>
      </c>
      <c r="GI45" s="155">
        <v>0</v>
      </c>
      <c r="GJ45" s="155">
        <v>2.0343</v>
      </c>
      <c r="GK45" s="155">
        <v>2.3868999999999998</v>
      </c>
      <c r="GL45" s="155">
        <v>2.8197000000000001</v>
      </c>
      <c r="GM45" s="154"/>
      <c r="GN45" s="154"/>
      <c r="GO45" s="155">
        <v>-18.719200000000001</v>
      </c>
      <c r="GP45" s="155">
        <v>-24.511099999999999</v>
      </c>
      <c r="GQ45" s="155">
        <v>17.793199999999999</v>
      </c>
      <c r="GR45" s="155">
        <v>25.393599999999999</v>
      </c>
      <c r="GS45" s="155">
        <v>54.226100000000002</v>
      </c>
      <c r="GT45" s="155">
        <v>54.729300000000002</v>
      </c>
      <c r="GU45" s="155">
        <v>-149.09010000000001</v>
      </c>
      <c r="GV45" s="155">
        <v>-33.265999999999998</v>
      </c>
      <c r="GW45" s="155">
        <v>13.049300000000001</v>
      </c>
      <c r="GX45" s="155">
        <v>-7.7415000000000003</v>
      </c>
      <c r="GY45" s="155">
        <v>9.9847999999999999</v>
      </c>
      <c r="GZ45" s="155">
        <v>15.551</v>
      </c>
      <c r="HA45" s="155">
        <v>14.948</v>
      </c>
      <c r="HB45" s="155">
        <v>12.509600000000001</v>
      </c>
      <c r="HC45" s="155">
        <v>124.1028</v>
      </c>
      <c r="HD45" s="155">
        <v>121.9288</v>
      </c>
      <c r="HE45" s="154"/>
      <c r="HF45" s="154"/>
      <c r="HG45" s="155">
        <v>-170.1506</v>
      </c>
      <c r="HH45" s="155">
        <v>171.4991</v>
      </c>
      <c r="HI45" s="155">
        <v>303.33190000000002</v>
      </c>
      <c r="HJ45" s="155">
        <v>-118.65900000000001</v>
      </c>
      <c r="HK45" s="155">
        <v>-117.9585</v>
      </c>
      <c r="HL45" s="155">
        <v>-53.489899999999999</v>
      </c>
      <c r="HM45" s="155">
        <v>-42.442300000000003</v>
      </c>
      <c r="HN45" s="155">
        <v>79.319000000000003</v>
      </c>
      <c r="HO45" s="155">
        <v>79.495400000000004</v>
      </c>
      <c r="HP45" s="155">
        <v>-72.0488</v>
      </c>
      <c r="HQ45" s="154"/>
      <c r="HR45" s="155">
        <v>30.2376</v>
      </c>
      <c r="HS45" s="155">
        <v>30.1936</v>
      </c>
      <c r="HT45" s="155">
        <v>-88.351200000000006</v>
      </c>
      <c r="HU45" s="155">
        <v>-88.2791</v>
      </c>
      <c r="HV45" s="155">
        <v>78.209999999999994</v>
      </c>
      <c r="HW45" s="155">
        <v>77.52</v>
      </c>
      <c r="HX45" s="155">
        <v>-5.2</v>
      </c>
      <c r="HY45" s="155">
        <v>-5.3</v>
      </c>
      <c r="HZ45" s="155">
        <v>21.167200000000001</v>
      </c>
      <c r="IA45" s="155">
        <v>44.64</v>
      </c>
      <c r="IB45" s="155">
        <v>-332.01870000000002</v>
      </c>
      <c r="IC45" s="155">
        <v>107.60380000000001</v>
      </c>
      <c r="ID45" s="155">
        <v>106.919</v>
      </c>
      <c r="IE45" s="155">
        <v>20.7</v>
      </c>
      <c r="IF45" s="155">
        <v>-43.9</v>
      </c>
      <c r="IG45" s="155">
        <v>-28.4</v>
      </c>
      <c r="IH45" s="155">
        <v>-28.7</v>
      </c>
      <c r="II45" s="154"/>
      <c r="IJ45" s="154"/>
      <c r="IK45" s="155">
        <v>-294.97989999999999</v>
      </c>
      <c r="IL45" s="155">
        <v>-273.92750000000001</v>
      </c>
      <c r="IM45" s="155">
        <v>485.99939999999998</v>
      </c>
      <c r="IN45" s="155">
        <v>370.98270000000002</v>
      </c>
      <c r="IO45" s="155">
        <v>110.9747</v>
      </c>
      <c r="IP45" s="155">
        <v>-361.83280000000002</v>
      </c>
      <c r="IQ45" s="155">
        <v>361.67700000000002</v>
      </c>
      <c r="IR45" s="155">
        <v>-128.0318</v>
      </c>
      <c r="IS45" s="155">
        <v>-235.0361</v>
      </c>
      <c r="IT45" s="155">
        <v>-360.5829</v>
      </c>
      <c r="IU45" s="155">
        <v>110.342</v>
      </c>
      <c r="IV45" s="155">
        <v>110.545</v>
      </c>
      <c r="IW45" s="155">
        <v>131.5412</v>
      </c>
      <c r="IX45" s="155">
        <v>-467.44229999999999</v>
      </c>
      <c r="IY45" s="155">
        <v>242.56610000000001</v>
      </c>
      <c r="IZ45" s="155">
        <v>-228.6482</v>
      </c>
      <c r="JA45" s="155">
        <v>228.7208</v>
      </c>
      <c r="JB45" s="155">
        <v>-6.3543000000000003</v>
      </c>
      <c r="JC45" s="155">
        <v>13.516</v>
      </c>
      <c r="JD45" s="155">
        <v>-2.08</v>
      </c>
      <c r="JE45" s="155">
        <v>-0.46100000000000002</v>
      </c>
      <c r="JF45" s="155">
        <v>-0.46899999999999997</v>
      </c>
      <c r="JG45" s="155">
        <v>0.56000000000000005</v>
      </c>
      <c r="JH45" s="155">
        <v>-21.12</v>
      </c>
      <c r="JI45" s="154"/>
      <c r="JJ45" s="155">
        <v>22.325500000000002</v>
      </c>
      <c r="JK45" s="155">
        <v>-11.131500000000001</v>
      </c>
      <c r="JL45" s="155">
        <v>-39.522399999999998</v>
      </c>
      <c r="JM45" s="155">
        <v>-1.4</v>
      </c>
      <c r="JN45" s="154"/>
      <c r="JO45" s="155">
        <v>22.193999999999999</v>
      </c>
      <c r="JP45" s="155">
        <v>0</v>
      </c>
      <c r="JQ45" s="155">
        <v>0</v>
      </c>
      <c r="JR45" s="155">
        <v>50.990200000000002</v>
      </c>
      <c r="JS45" s="155">
        <v>50.878900000000002</v>
      </c>
      <c r="JT45" s="155">
        <v>49.985799999999998</v>
      </c>
      <c r="JU45" s="154"/>
      <c r="JV45" s="155">
        <v>44.9</v>
      </c>
      <c r="JW45" s="155">
        <v>26.973800000000001</v>
      </c>
      <c r="JX45" s="155">
        <v>10.92</v>
      </c>
      <c r="JY45" s="154"/>
      <c r="JZ45" s="155">
        <v>-44.239899999999999</v>
      </c>
      <c r="KA45" s="155">
        <v>80.1511</v>
      </c>
      <c r="KB45" s="155">
        <v>54.843400000000003</v>
      </c>
      <c r="KC45" s="155">
        <v>-44.493600000000001</v>
      </c>
      <c r="KD45" s="155">
        <v>-78.110299999999995</v>
      </c>
      <c r="KE45" s="155">
        <v>41.529000000000003</v>
      </c>
      <c r="KF45" s="155">
        <v>35.292900000000003</v>
      </c>
      <c r="KG45" s="155">
        <v>-59.1</v>
      </c>
      <c r="KH45" s="155">
        <v>59.3</v>
      </c>
      <c r="KI45" s="155">
        <v>131.05009999999999</v>
      </c>
      <c r="KJ45" s="155">
        <v>45.922699999999999</v>
      </c>
    </row>
    <row r="46" spans="1:296" ht="18" customHeight="1" x14ac:dyDescent="0.35">
      <c r="A46" s="151" t="s">
        <v>100</v>
      </c>
      <c r="B46" s="151" t="s">
        <v>837</v>
      </c>
      <c r="C46" s="154">
        <v>0</v>
      </c>
      <c r="D46" s="154">
        <v>0</v>
      </c>
      <c r="E46" s="155">
        <v>21.720300000000002</v>
      </c>
      <c r="F46" s="155">
        <v>-31.8828</v>
      </c>
      <c r="G46" s="155">
        <v>-30.065899999999999</v>
      </c>
      <c r="H46" s="155">
        <v>42.525599999999997</v>
      </c>
      <c r="I46" s="154"/>
      <c r="J46" s="155">
        <v>67.285499999999999</v>
      </c>
      <c r="K46" s="155">
        <v>-153.20169999999999</v>
      </c>
      <c r="L46" s="155">
        <v>77.146199999999993</v>
      </c>
      <c r="M46" s="155">
        <v>38.908799999999999</v>
      </c>
      <c r="N46" s="155">
        <v>37.942</v>
      </c>
      <c r="O46" s="155">
        <v>-24.42</v>
      </c>
      <c r="P46" s="155">
        <v>-83.305000000000007</v>
      </c>
      <c r="Q46" s="155">
        <v>72.599999999999994</v>
      </c>
      <c r="R46" s="155">
        <v>19.872</v>
      </c>
      <c r="S46" s="155">
        <v>-72.599999999999994</v>
      </c>
      <c r="T46" s="155">
        <v>13.907999999999999</v>
      </c>
      <c r="U46" s="155">
        <v>93.666399999999996</v>
      </c>
      <c r="V46" s="155">
        <v>14.700900000000001</v>
      </c>
      <c r="W46" s="155">
        <v>15.3161</v>
      </c>
      <c r="X46" s="155">
        <v>25.053799999999999</v>
      </c>
      <c r="Y46" s="155">
        <v>7.8235000000000001</v>
      </c>
      <c r="Z46" s="155">
        <v>5.8307000000000002</v>
      </c>
      <c r="AA46" s="155">
        <v>8.0368999999999993</v>
      </c>
      <c r="AB46" s="154"/>
      <c r="AC46" s="154"/>
      <c r="AD46" s="155">
        <v>-96.66</v>
      </c>
      <c r="AE46" s="155">
        <v>-96.93</v>
      </c>
      <c r="AF46" s="154"/>
      <c r="AG46" s="155">
        <v>24.42</v>
      </c>
      <c r="AH46" s="155">
        <v>81.400000000000006</v>
      </c>
      <c r="AI46" s="155">
        <v>14.955</v>
      </c>
      <c r="AJ46" s="155">
        <v>0.23499999999999999</v>
      </c>
      <c r="AK46" s="154"/>
      <c r="AL46" s="155">
        <v>-81.239999999999995</v>
      </c>
      <c r="AM46" s="155">
        <v>-79.040000000000006</v>
      </c>
      <c r="AN46" s="155">
        <v>81.48</v>
      </c>
      <c r="AO46" s="155">
        <v>81.84</v>
      </c>
      <c r="AP46" s="155">
        <v>12.405900000000001</v>
      </c>
      <c r="AQ46" s="155">
        <v>9.3019999999999996</v>
      </c>
      <c r="AR46" s="155">
        <v>81.868700000000004</v>
      </c>
      <c r="AS46" s="155">
        <v>84.599800000000002</v>
      </c>
      <c r="AT46" s="155">
        <v>64.169399999999996</v>
      </c>
      <c r="AU46" s="155">
        <v>-74.023300000000006</v>
      </c>
      <c r="AV46" s="155">
        <v>-73.887</v>
      </c>
      <c r="AW46" s="155">
        <v>2.7637999999999998</v>
      </c>
      <c r="AX46" s="155">
        <v>2.7915000000000001</v>
      </c>
      <c r="AY46" s="155">
        <v>103.5523</v>
      </c>
      <c r="AZ46" s="155">
        <v>105.3993</v>
      </c>
      <c r="BA46" s="155">
        <v>-20.94</v>
      </c>
      <c r="BB46" s="155">
        <v>-22.689599999999999</v>
      </c>
      <c r="BC46" s="155">
        <v>-538.99959999999999</v>
      </c>
      <c r="BD46" s="155">
        <v>-29.839600000000001</v>
      </c>
      <c r="BE46" s="155">
        <v>-5.2</v>
      </c>
      <c r="BF46" s="155">
        <v>-5.2</v>
      </c>
      <c r="BG46" s="155">
        <v>79.739599999999996</v>
      </c>
      <c r="BH46" s="155">
        <v>79.029600000000002</v>
      </c>
      <c r="BI46" s="155">
        <v>-6.4966999999999997</v>
      </c>
      <c r="BJ46" s="154"/>
      <c r="BK46" s="155">
        <v>-59.729399999999998</v>
      </c>
      <c r="BL46" s="155">
        <v>10.7806</v>
      </c>
      <c r="BM46" s="155">
        <v>9.0237999999999996</v>
      </c>
      <c r="BN46" s="155">
        <v>5.9260999999999999</v>
      </c>
      <c r="BO46" s="155">
        <v>567.70510000000002</v>
      </c>
      <c r="BP46" s="155">
        <v>158.2079</v>
      </c>
      <c r="BQ46" s="155">
        <v>159.3066</v>
      </c>
      <c r="BR46" s="155">
        <v>-603.41890000000001</v>
      </c>
      <c r="BS46" s="155">
        <v>577.14729999999997</v>
      </c>
      <c r="BT46" s="154"/>
      <c r="BU46" s="155">
        <v>-130.70249999999999</v>
      </c>
      <c r="BV46" s="155">
        <v>132.65219999999999</v>
      </c>
      <c r="BW46" s="155">
        <v>115.673</v>
      </c>
      <c r="BX46" s="155">
        <v>32.090000000000003</v>
      </c>
      <c r="BY46" s="155">
        <v>41.77</v>
      </c>
      <c r="BZ46" s="155">
        <v>80.239999999999995</v>
      </c>
      <c r="CA46" s="155">
        <v>88.9</v>
      </c>
      <c r="CB46" s="155">
        <v>-34.8247</v>
      </c>
      <c r="CC46" s="155">
        <v>-34.422800000000002</v>
      </c>
      <c r="CD46" s="155">
        <v>108.477</v>
      </c>
      <c r="CE46" s="155">
        <v>110.3006</v>
      </c>
      <c r="CF46" s="155">
        <v>23.041499999999999</v>
      </c>
      <c r="CG46" s="155">
        <v>-227.5874</v>
      </c>
      <c r="CH46" s="155">
        <v>-228.32149999999999</v>
      </c>
      <c r="CI46" s="155">
        <v>1.4911000000000001</v>
      </c>
      <c r="CJ46" s="154"/>
      <c r="CK46" s="154"/>
      <c r="CL46" s="154"/>
      <c r="CM46" s="155">
        <v>158.6</v>
      </c>
      <c r="CN46" s="155">
        <v>144.19999999999999</v>
      </c>
      <c r="CO46" s="155">
        <v>-19.95</v>
      </c>
      <c r="CP46" s="155">
        <v>45.196199999999997</v>
      </c>
      <c r="CQ46" s="155">
        <v>44.000500000000002</v>
      </c>
      <c r="CR46" s="155">
        <v>43.493899999999996</v>
      </c>
      <c r="CS46" s="155">
        <v>19.721800000000002</v>
      </c>
      <c r="CT46" s="155">
        <v>20.010400000000001</v>
      </c>
      <c r="CU46" s="154"/>
      <c r="CV46" s="155">
        <v>-88.014600000000002</v>
      </c>
      <c r="CW46" s="155">
        <v>13.591900000000001</v>
      </c>
      <c r="CX46" s="155">
        <v>18.299299999999999</v>
      </c>
      <c r="CY46" s="155">
        <v>84.34</v>
      </c>
      <c r="CZ46" s="155">
        <v>45.82</v>
      </c>
      <c r="DA46" s="155">
        <v>63.757300000000001</v>
      </c>
      <c r="DB46" s="155">
        <v>60.502600000000001</v>
      </c>
      <c r="DC46" s="155">
        <v>41.963099999999997</v>
      </c>
      <c r="DD46" s="154"/>
      <c r="DE46" s="154"/>
      <c r="DF46" s="154"/>
      <c r="DG46" s="155">
        <v>-104.9153</v>
      </c>
      <c r="DH46" s="154"/>
      <c r="DI46" s="154"/>
      <c r="DJ46" s="155">
        <v>-123.8</v>
      </c>
      <c r="DK46" s="155">
        <v>-123.5</v>
      </c>
      <c r="DL46" s="155">
        <v>29.2484</v>
      </c>
      <c r="DM46" s="155">
        <v>77</v>
      </c>
      <c r="DN46" s="155">
        <v>85.020600000000002</v>
      </c>
      <c r="DO46" s="155">
        <v>108.41670000000001</v>
      </c>
      <c r="DP46" s="155">
        <v>76.239999999999995</v>
      </c>
      <c r="DQ46" s="155">
        <v>-11.61</v>
      </c>
      <c r="DR46" s="155">
        <v>68.525499999999994</v>
      </c>
      <c r="DS46" s="155">
        <v>104.916</v>
      </c>
      <c r="DT46" s="155">
        <v>-2.71</v>
      </c>
      <c r="DU46" s="155">
        <v>-2.73</v>
      </c>
      <c r="DV46" s="155">
        <v>114.2</v>
      </c>
      <c r="DW46" s="155">
        <v>79.430000000000007</v>
      </c>
      <c r="DX46" s="155">
        <v>106.5273</v>
      </c>
      <c r="DY46" s="155">
        <v>103.8909</v>
      </c>
      <c r="DZ46" s="155">
        <v>-10.7492</v>
      </c>
      <c r="EA46" s="155">
        <v>-11.1</v>
      </c>
      <c r="EB46" s="155">
        <v>255.37039999999999</v>
      </c>
      <c r="EC46" s="155">
        <v>204.87020000000001</v>
      </c>
      <c r="ED46" s="155">
        <v>197.94630000000001</v>
      </c>
      <c r="EE46" s="155">
        <v>201.7826</v>
      </c>
      <c r="EF46" s="155">
        <v>81.971299999999999</v>
      </c>
      <c r="EG46" s="155">
        <v>52.427199999999999</v>
      </c>
      <c r="EH46" s="155">
        <v>-35.863999999999997</v>
      </c>
      <c r="EI46" s="155">
        <v>615.92089999999996</v>
      </c>
      <c r="EJ46" s="155">
        <v>312.16210000000001</v>
      </c>
      <c r="EK46" s="154"/>
      <c r="EL46" s="155">
        <v>-24.7364</v>
      </c>
      <c r="EM46" s="155">
        <v>-21.711600000000001</v>
      </c>
      <c r="EN46" s="155">
        <v>21.7714</v>
      </c>
      <c r="EO46" s="155">
        <v>-19.582799999999999</v>
      </c>
      <c r="EP46" s="155">
        <v>-18.419</v>
      </c>
      <c r="EQ46" s="155">
        <v>23.088000000000001</v>
      </c>
      <c r="ER46" s="155">
        <v>-8.2675999999999998</v>
      </c>
      <c r="ES46" s="155">
        <v>-8.6956000000000007</v>
      </c>
      <c r="ET46" s="155">
        <v>-7.4843999999999999</v>
      </c>
      <c r="EU46" s="154"/>
      <c r="EV46" s="155">
        <v>-3.01</v>
      </c>
      <c r="EW46" s="154"/>
      <c r="EX46" s="155">
        <v>15.3742</v>
      </c>
      <c r="EY46" s="155">
        <v>-100.4088</v>
      </c>
      <c r="EZ46" s="155">
        <v>-38.867800000000003</v>
      </c>
      <c r="FA46" s="155">
        <v>-37.844999999999999</v>
      </c>
      <c r="FB46" s="155">
        <v>8.4301999999999992</v>
      </c>
      <c r="FC46" s="155">
        <v>-49.983400000000003</v>
      </c>
      <c r="FD46" s="155">
        <v>23.206099999999999</v>
      </c>
      <c r="FE46" s="155">
        <v>24.520299999999999</v>
      </c>
      <c r="FF46" s="154"/>
      <c r="FG46" s="155">
        <v>24.181999999999999</v>
      </c>
      <c r="FH46" s="155">
        <v>35.091700000000003</v>
      </c>
      <c r="FI46" s="155">
        <v>35.449800000000003</v>
      </c>
      <c r="FJ46" s="155">
        <v>33.670699999999997</v>
      </c>
      <c r="FK46" s="155">
        <v>33.323799999999999</v>
      </c>
      <c r="FL46" s="155">
        <v>32.821399999999997</v>
      </c>
      <c r="FM46" s="155">
        <v>-102.3158</v>
      </c>
      <c r="FN46" s="155">
        <v>13.124499999999999</v>
      </c>
      <c r="FO46" s="155">
        <v>13.038500000000001</v>
      </c>
      <c r="FP46" s="155">
        <v>-82.058700000000002</v>
      </c>
      <c r="FQ46" s="155">
        <v>-75.693100000000001</v>
      </c>
      <c r="FR46" s="155">
        <v>-22.8354</v>
      </c>
      <c r="FS46" s="155">
        <v>-18.149999999999999</v>
      </c>
      <c r="FT46" s="155">
        <v>13.4725</v>
      </c>
      <c r="FU46" s="155">
        <v>1.5726</v>
      </c>
      <c r="FV46" s="155">
        <v>-8.41</v>
      </c>
      <c r="FW46" s="155">
        <v>14.58</v>
      </c>
      <c r="FX46" s="155">
        <v>-22.613299999999999</v>
      </c>
      <c r="FY46" s="154"/>
      <c r="FZ46" s="154"/>
      <c r="GA46" s="154"/>
      <c r="GB46" s="154"/>
      <c r="GC46" s="155">
        <v>35.99</v>
      </c>
      <c r="GD46" s="155">
        <v>75.861000000000004</v>
      </c>
      <c r="GE46" s="155">
        <v>81.715100000000007</v>
      </c>
      <c r="GF46" s="155">
        <v>14.97</v>
      </c>
      <c r="GG46" s="155">
        <v>79.933000000000007</v>
      </c>
      <c r="GH46" s="155">
        <v>18.2</v>
      </c>
      <c r="GI46" s="155">
        <v>0</v>
      </c>
      <c r="GJ46" s="155">
        <v>2.0085999999999999</v>
      </c>
      <c r="GK46" s="155">
        <v>2.3832</v>
      </c>
      <c r="GL46" s="155">
        <v>2.9638</v>
      </c>
      <c r="GM46" s="154"/>
      <c r="GN46" s="154"/>
      <c r="GO46" s="155">
        <v>-18.529499999999999</v>
      </c>
      <c r="GP46" s="155">
        <v>-26.886299999999999</v>
      </c>
      <c r="GQ46" s="155">
        <v>18.924099999999999</v>
      </c>
      <c r="GR46" s="155">
        <v>27.766200000000001</v>
      </c>
      <c r="GS46" s="155">
        <v>56.216099999999997</v>
      </c>
      <c r="GT46" s="155">
        <v>56.599200000000003</v>
      </c>
      <c r="GU46" s="155">
        <v>-154.8954</v>
      </c>
      <c r="GV46" s="155">
        <v>-33.6721</v>
      </c>
      <c r="GW46" s="155">
        <v>13.387499999999999</v>
      </c>
      <c r="GX46" s="155">
        <v>-10.401400000000001</v>
      </c>
      <c r="GY46" s="155">
        <v>11.842499999999999</v>
      </c>
      <c r="GZ46" s="155">
        <v>16.097899999999999</v>
      </c>
      <c r="HA46" s="155">
        <v>15.675800000000001</v>
      </c>
      <c r="HB46" s="155">
        <v>13.761200000000001</v>
      </c>
      <c r="HC46" s="155">
        <v>126.3562</v>
      </c>
      <c r="HD46" s="155">
        <v>127.0292</v>
      </c>
      <c r="HE46" s="154"/>
      <c r="HF46" s="154"/>
      <c r="HG46" s="155">
        <v>-174.6234</v>
      </c>
      <c r="HH46" s="155">
        <v>174.69929999999999</v>
      </c>
      <c r="HI46" s="155">
        <v>310.70519999999999</v>
      </c>
      <c r="HJ46" s="155">
        <v>-121.1816</v>
      </c>
      <c r="HK46" s="155">
        <v>-119.90730000000001</v>
      </c>
      <c r="HL46" s="155">
        <v>-55.216700000000003</v>
      </c>
      <c r="HM46" s="155">
        <v>-43.442399999999999</v>
      </c>
      <c r="HN46" s="155">
        <v>74.686099999999996</v>
      </c>
      <c r="HO46" s="155">
        <v>76.300899999999999</v>
      </c>
      <c r="HP46" s="154"/>
      <c r="HQ46" s="154"/>
      <c r="HR46" s="155">
        <v>31.0945</v>
      </c>
      <c r="HS46" s="155">
        <v>31.028600000000001</v>
      </c>
      <c r="HT46" s="155">
        <v>-90.594499999999996</v>
      </c>
      <c r="HU46" s="155">
        <v>-91.559899999999999</v>
      </c>
      <c r="HV46" s="155">
        <v>79.349999999999994</v>
      </c>
      <c r="HW46" s="155">
        <v>78.73</v>
      </c>
      <c r="HX46" s="155">
        <v>-4.4000000000000004</v>
      </c>
      <c r="HY46" s="155">
        <v>-4.4000000000000004</v>
      </c>
      <c r="HZ46" s="155">
        <v>21.372199999999999</v>
      </c>
      <c r="IA46" s="155">
        <v>44.24</v>
      </c>
      <c r="IB46" s="155">
        <v>-345.8571</v>
      </c>
      <c r="IC46" s="155">
        <v>102.0835</v>
      </c>
      <c r="ID46" s="155">
        <v>101.93210000000001</v>
      </c>
      <c r="IE46" s="155">
        <v>20.2</v>
      </c>
      <c r="IF46" s="155">
        <v>-44.6</v>
      </c>
      <c r="IG46" s="155">
        <v>-30.1</v>
      </c>
      <c r="IH46" s="155">
        <v>-30.4</v>
      </c>
      <c r="II46" s="154"/>
      <c r="IJ46" s="154"/>
      <c r="IK46" s="155">
        <v>-302.13720000000001</v>
      </c>
      <c r="IL46" s="155">
        <v>-288.72859999999997</v>
      </c>
      <c r="IM46" s="155">
        <v>496.72070000000002</v>
      </c>
      <c r="IN46" s="155">
        <v>381.9171</v>
      </c>
      <c r="IO46" s="155">
        <v>111.1418</v>
      </c>
      <c r="IP46" s="155">
        <v>-369.0317</v>
      </c>
      <c r="IQ46" s="155">
        <v>371.40230000000003</v>
      </c>
      <c r="IR46" s="155">
        <v>-131.2099</v>
      </c>
      <c r="IS46" s="155">
        <v>-244.5187</v>
      </c>
      <c r="IT46" s="155">
        <v>-366.56290000000001</v>
      </c>
      <c r="IU46" s="155">
        <v>111.33</v>
      </c>
      <c r="IV46" s="155">
        <v>111.8398</v>
      </c>
      <c r="IW46" s="155">
        <v>134.19139999999999</v>
      </c>
      <c r="IX46" s="155">
        <v>-478.19310000000002</v>
      </c>
      <c r="IY46" s="155">
        <v>250.8047</v>
      </c>
      <c r="IZ46" s="155">
        <v>-233.89590000000001</v>
      </c>
      <c r="JA46" s="155">
        <v>233.99270000000001</v>
      </c>
      <c r="JB46" s="155">
        <v>-5.8791000000000002</v>
      </c>
      <c r="JC46" s="155">
        <v>16.904</v>
      </c>
      <c r="JD46" s="155">
        <v>-2.2400000000000002</v>
      </c>
      <c r="JE46" s="155">
        <v>-0.53300000000000003</v>
      </c>
      <c r="JF46" s="155">
        <v>-0.54600000000000004</v>
      </c>
      <c r="JG46" s="155">
        <v>0.64</v>
      </c>
      <c r="JH46" s="155">
        <v>-22.24</v>
      </c>
      <c r="JI46" s="154"/>
      <c r="JJ46" s="155">
        <v>23.616399999999999</v>
      </c>
      <c r="JK46" s="155">
        <v>-11.6289</v>
      </c>
      <c r="JL46" s="155">
        <v>-39.259900000000002</v>
      </c>
      <c r="JM46" s="155">
        <v>-1</v>
      </c>
      <c r="JN46" s="154"/>
      <c r="JO46" s="155">
        <v>24.550999999999998</v>
      </c>
      <c r="JP46" s="154"/>
      <c r="JQ46" s="154"/>
      <c r="JR46" s="155">
        <v>49.8202</v>
      </c>
      <c r="JS46" s="155">
        <v>51.295400000000001</v>
      </c>
      <c r="JT46" s="155">
        <v>50.709800000000001</v>
      </c>
      <c r="JU46" s="154"/>
      <c r="JV46" s="155">
        <v>43.7</v>
      </c>
      <c r="JW46" s="155">
        <v>27.331399999999999</v>
      </c>
      <c r="JX46" s="155">
        <v>10.94</v>
      </c>
      <c r="JY46" s="154"/>
      <c r="JZ46" s="155">
        <v>-45.026299999999999</v>
      </c>
      <c r="KA46" s="155">
        <v>80.333399999999997</v>
      </c>
      <c r="KB46" s="155">
        <v>55.916400000000003</v>
      </c>
      <c r="KC46" s="155">
        <v>-44.688800000000001</v>
      </c>
      <c r="KD46" s="155">
        <v>-78.670500000000004</v>
      </c>
      <c r="KE46" s="155">
        <v>42.0139</v>
      </c>
      <c r="KF46" s="155">
        <v>35.767400000000002</v>
      </c>
      <c r="KG46" s="155">
        <v>-58.1</v>
      </c>
      <c r="KH46" s="155">
        <v>58.8</v>
      </c>
      <c r="KI46" s="155">
        <v>137.26179999999999</v>
      </c>
      <c r="KJ46" s="155">
        <v>41.808999999999997</v>
      </c>
    </row>
    <row r="47" spans="1:296" ht="18" customHeight="1" x14ac:dyDescent="0.35">
      <c r="A47" s="151" t="s">
        <v>100</v>
      </c>
      <c r="B47" s="151" t="s">
        <v>838</v>
      </c>
      <c r="C47" s="154">
        <v>0</v>
      </c>
      <c r="D47" s="154">
        <v>0</v>
      </c>
      <c r="E47" s="155">
        <v>21.720300000000002</v>
      </c>
      <c r="F47" s="154"/>
      <c r="G47" s="155">
        <v>-29.816500000000001</v>
      </c>
      <c r="H47" s="155">
        <v>42.6008</v>
      </c>
      <c r="I47" s="154"/>
      <c r="J47" s="155">
        <v>66.822100000000006</v>
      </c>
      <c r="K47" s="155">
        <v>-151.93379999999999</v>
      </c>
      <c r="L47" s="155">
        <v>75.902299999999997</v>
      </c>
      <c r="M47" s="155">
        <v>38.744799999999998</v>
      </c>
      <c r="N47" s="155">
        <v>37.5533</v>
      </c>
      <c r="O47" s="155">
        <v>-28.86</v>
      </c>
      <c r="P47" s="155">
        <v>-64.254999999999995</v>
      </c>
      <c r="Q47" s="155">
        <v>55</v>
      </c>
      <c r="R47" s="155">
        <v>19.872</v>
      </c>
      <c r="S47" s="155">
        <v>-55</v>
      </c>
      <c r="T47" s="155">
        <v>13.7471</v>
      </c>
      <c r="U47" s="155">
        <v>96.383200000000002</v>
      </c>
      <c r="V47" s="155">
        <v>14.907299999999999</v>
      </c>
      <c r="W47" s="155">
        <v>15.302199999999999</v>
      </c>
      <c r="X47" s="155">
        <v>24.926100000000002</v>
      </c>
      <c r="Y47" s="155">
        <v>7.5411999999999999</v>
      </c>
      <c r="Z47" s="155">
        <v>5.7579000000000002</v>
      </c>
      <c r="AA47" s="155">
        <v>8.2087000000000003</v>
      </c>
      <c r="AB47" s="154"/>
      <c r="AC47" s="154"/>
      <c r="AD47" s="155">
        <v>-93.88</v>
      </c>
      <c r="AE47" s="155">
        <v>-94.44</v>
      </c>
      <c r="AF47" s="154"/>
      <c r="AG47" s="155">
        <v>28.86</v>
      </c>
      <c r="AH47" s="155">
        <v>61.6</v>
      </c>
      <c r="AI47" s="155">
        <v>14.839</v>
      </c>
      <c r="AJ47" s="155">
        <v>0.23599999999999999</v>
      </c>
      <c r="AK47" s="154"/>
      <c r="AL47" s="155">
        <v>-62.62</v>
      </c>
      <c r="AM47" s="155">
        <v>-73.7</v>
      </c>
      <c r="AN47" s="155">
        <v>63.13</v>
      </c>
      <c r="AO47" s="155">
        <v>63.75</v>
      </c>
      <c r="AP47" s="155">
        <v>12.4499</v>
      </c>
      <c r="AQ47" s="155">
        <v>9.6395</v>
      </c>
      <c r="AR47" s="155">
        <v>81.162199999999999</v>
      </c>
      <c r="AS47" s="155">
        <v>84.502700000000004</v>
      </c>
      <c r="AT47" s="155">
        <v>61.423299999999998</v>
      </c>
      <c r="AU47" s="155">
        <v>-68.7667</v>
      </c>
      <c r="AV47" s="155">
        <v>-68.695400000000006</v>
      </c>
      <c r="AW47" s="155">
        <v>2.5371999999999999</v>
      </c>
      <c r="AX47" s="155">
        <v>2.5583</v>
      </c>
      <c r="AY47" s="155">
        <v>99.310500000000005</v>
      </c>
      <c r="AZ47" s="155">
        <v>101.5018</v>
      </c>
      <c r="BA47" s="155">
        <v>-24.239000000000001</v>
      </c>
      <c r="BB47" s="155">
        <v>-26.1556</v>
      </c>
      <c r="BC47" s="155">
        <v>-519.83550000000002</v>
      </c>
      <c r="BD47" s="155">
        <v>-29.59</v>
      </c>
      <c r="BE47" s="155">
        <v>-5.5</v>
      </c>
      <c r="BF47" s="155">
        <v>-5.5</v>
      </c>
      <c r="BG47" s="155">
        <v>73.961299999999994</v>
      </c>
      <c r="BH47" s="155">
        <v>72.853499999999997</v>
      </c>
      <c r="BI47" s="155">
        <v>-6.2190000000000003</v>
      </c>
      <c r="BJ47" s="154"/>
      <c r="BK47" s="155">
        <v>-58.037799999999997</v>
      </c>
      <c r="BL47" s="155">
        <v>11.0611</v>
      </c>
      <c r="BM47" s="155">
        <v>8.5648</v>
      </c>
      <c r="BN47" s="155">
        <v>5.9340000000000002</v>
      </c>
      <c r="BO47" s="155">
        <v>553.39200000000005</v>
      </c>
      <c r="BP47" s="155">
        <v>184.14859999999999</v>
      </c>
      <c r="BQ47" s="155">
        <v>181.9513</v>
      </c>
      <c r="BR47" s="155">
        <v>-624.81899999999996</v>
      </c>
      <c r="BS47" s="155">
        <v>590.0625</v>
      </c>
      <c r="BT47" s="154"/>
      <c r="BU47" s="155">
        <v>-130.6301</v>
      </c>
      <c r="BV47" s="155">
        <v>132.8434</v>
      </c>
      <c r="BW47" s="155">
        <v>117.72880000000001</v>
      </c>
      <c r="BX47" s="155">
        <v>31</v>
      </c>
      <c r="BY47" s="155">
        <v>41.14</v>
      </c>
      <c r="BZ47" s="155">
        <v>77.8</v>
      </c>
      <c r="CA47" s="155">
        <v>87.13</v>
      </c>
      <c r="CB47" s="155">
        <v>-36.164200000000001</v>
      </c>
      <c r="CC47" s="155">
        <v>-35.896299999999997</v>
      </c>
      <c r="CD47" s="155">
        <v>111.7582</v>
      </c>
      <c r="CE47" s="155">
        <v>112.81740000000001</v>
      </c>
      <c r="CF47" s="155">
        <v>24.509599999999999</v>
      </c>
      <c r="CG47" s="155">
        <v>-258.26760000000002</v>
      </c>
      <c r="CH47" s="155">
        <v>-259.00209999999998</v>
      </c>
      <c r="CI47" s="155">
        <v>1.5186999999999999</v>
      </c>
      <c r="CJ47" s="155">
        <v>0</v>
      </c>
      <c r="CK47" s="154"/>
      <c r="CL47" s="154"/>
      <c r="CM47" s="155">
        <v>151.1</v>
      </c>
      <c r="CN47" s="155">
        <v>136.80000000000001</v>
      </c>
      <c r="CO47" s="155">
        <v>-19.43</v>
      </c>
      <c r="CP47" s="155">
        <v>24.9358</v>
      </c>
      <c r="CQ47" s="155">
        <v>25.7913</v>
      </c>
      <c r="CR47" s="155">
        <v>25.5184</v>
      </c>
      <c r="CS47" s="155">
        <v>45.851700000000001</v>
      </c>
      <c r="CT47" s="155">
        <v>44.539200000000001</v>
      </c>
      <c r="CU47" s="154"/>
      <c r="CV47" s="155">
        <v>-110.9877</v>
      </c>
      <c r="CW47" s="155">
        <v>10.3931</v>
      </c>
      <c r="CX47" s="155">
        <v>18.720400000000001</v>
      </c>
      <c r="CY47" s="155">
        <v>86.56</v>
      </c>
      <c r="CZ47" s="155">
        <v>45.85</v>
      </c>
      <c r="DA47" s="155">
        <v>62.351100000000002</v>
      </c>
      <c r="DB47" s="155">
        <v>59.037799999999997</v>
      </c>
      <c r="DC47" s="155">
        <v>41.542900000000003</v>
      </c>
      <c r="DD47" s="154"/>
      <c r="DE47" s="154"/>
      <c r="DF47" s="154"/>
      <c r="DG47" s="155">
        <v>-126.7097</v>
      </c>
      <c r="DH47" s="154"/>
      <c r="DI47" s="154"/>
      <c r="DJ47" s="155">
        <v>-126</v>
      </c>
      <c r="DK47" s="155">
        <v>-125.6</v>
      </c>
      <c r="DL47" s="155">
        <v>29.3033</v>
      </c>
      <c r="DM47" s="155">
        <v>75.2</v>
      </c>
      <c r="DN47" s="155">
        <v>85.959900000000005</v>
      </c>
      <c r="DO47" s="155">
        <v>106.07299999999999</v>
      </c>
      <c r="DP47" s="155">
        <v>74.66</v>
      </c>
      <c r="DQ47" s="155">
        <v>-11.75</v>
      </c>
      <c r="DR47" s="155">
        <v>69.533000000000001</v>
      </c>
      <c r="DS47" s="155">
        <v>125.56959999999999</v>
      </c>
      <c r="DT47" s="155">
        <v>-2.67</v>
      </c>
      <c r="DU47" s="155">
        <v>-2.69</v>
      </c>
      <c r="DV47" s="155">
        <v>132.61000000000001</v>
      </c>
      <c r="DW47" s="155">
        <v>77.33</v>
      </c>
      <c r="DX47" s="155">
        <v>126.63639999999999</v>
      </c>
      <c r="DY47" s="155">
        <v>123.98180000000001</v>
      </c>
      <c r="DZ47" s="155">
        <v>-3.5407000000000002</v>
      </c>
      <c r="EA47" s="155">
        <v>-4.4363999999999999</v>
      </c>
      <c r="EB47" s="155">
        <v>269.28269999999998</v>
      </c>
      <c r="EC47" s="155">
        <v>220.1233</v>
      </c>
      <c r="ED47" s="155">
        <v>212.089</v>
      </c>
      <c r="EE47" s="155">
        <v>215.0855</v>
      </c>
      <c r="EF47" s="155">
        <v>86.381600000000006</v>
      </c>
      <c r="EG47" s="155">
        <v>56.588200000000001</v>
      </c>
      <c r="EH47" s="155">
        <v>-35.656999999999996</v>
      </c>
      <c r="EI47" s="155">
        <v>630.87300000000005</v>
      </c>
      <c r="EJ47" s="155">
        <v>328.06299999999999</v>
      </c>
      <c r="EK47" s="154"/>
      <c r="EL47" s="155">
        <v>-24.353100000000001</v>
      </c>
      <c r="EM47" s="155">
        <v>-21.403199999999998</v>
      </c>
      <c r="EN47" s="155">
        <v>16.806999999999999</v>
      </c>
      <c r="EO47" s="155">
        <v>-13.8668</v>
      </c>
      <c r="EP47" s="155">
        <v>-13.741199999999999</v>
      </c>
      <c r="EQ47" s="155">
        <v>21.552</v>
      </c>
      <c r="ER47" s="155">
        <v>-5.7888999999999999</v>
      </c>
      <c r="ES47" s="155">
        <v>-6.2785000000000002</v>
      </c>
      <c r="ET47" s="155">
        <v>-12.190799999999999</v>
      </c>
      <c r="EU47" s="154"/>
      <c r="EV47" s="155">
        <v>-3.09</v>
      </c>
      <c r="EW47" s="154"/>
      <c r="EX47" s="155">
        <v>15.414</v>
      </c>
      <c r="EY47" s="155">
        <v>-89.716099999999997</v>
      </c>
      <c r="EZ47" s="155">
        <v>-40.3934</v>
      </c>
      <c r="FA47" s="155">
        <v>-39.743600000000001</v>
      </c>
      <c r="FB47" s="155">
        <v>10.296900000000001</v>
      </c>
      <c r="FC47" s="155">
        <v>-54.077399999999997</v>
      </c>
      <c r="FD47" s="155">
        <v>28.408799999999999</v>
      </c>
      <c r="FE47" s="155">
        <v>24.246500000000001</v>
      </c>
      <c r="FF47" s="154"/>
      <c r="FG47" s="155">
        <v>24.124199999999998</v>
      </c>
      <c r="FH47" s="155">
        <v>36.3996</v>
      </c>
      <c r="FI47" s="155">
        <v>37.016800000000003</v>
      </c>
      <c r="FJ47" s="155">
        <v>36.248199999999997</v>
      </c>
      <c r="FK47" s="155">
        <v>35.668199999999999</v>
      </c>
      <c r="FL47" s="155">
        <v>35.500700000000002</v>
      </c>
      <c r="FM47" s="155">
        <v>-102.6507</v>
      </c>
      <c r="FN47" s="155">
        <v>5.6227999999999998</v>
      </c>
      <c r="FO47" s="155">
        <v>6.1058000000000003</v>
      </c>
      <c r="FP47" s="155">
        <v>-79.934799999999996</v>
      </c>
      <c r="FQ47" s="155">
        <v>-73.993600000000001</v>
      </c>
      <c r="FR47" s="155">
        <v>-25.062000000000001</v>
      </c>
      <c r="FS47" s="155">
        <v>-23.23</v>
      </c>
      <c r="FT47" s="155">
        <v>13.3773</v>
      </c>
      <c r="FU47" s="155">
        <v>1.5958000000000001</v>
      </c>
      <c r="FV47" s="155">
        <v>-8.5500000000000007</v>
      </c>
      <c r="FW47" s="155">
        <v>15.58</v>
      </c>
      <c r="FX47" s="155">
        <v>-25.156500000000001</v>
      </c>
      <c r="FY47" s="154"/>
      <c r="FZ47" s="154"/>
      <c r="GA47" s="154"/>
      <c r="GB47" s="154"/>
      <c r="GC47" s="155">
        <v>26.86</v>
      </c>
      <c r="GD47" s="155">
        <v>74.879400000000004</v>
      </c>
      <c r="GE47" s="155">
        <v>79.348500000000001</v>
      </c>
      <c r="GF47" s="155">
        <v>13.14</v>
      </c>
      <c r="GG47" s="155">
        <v>60.128100000000003</v>
      </c>
      <c r="GH47" s="155">
        <v>19.399999999999999</v>
      </c>
      <c r="GI47" s="155">
        <v>25.701899999999998</v>
      </c>
      <c r="GJ47" s="155">
        <v>-25.915299999999998</v>
      </c>
      <c r="GK47" s="155">
        <v>-27.877500000000001</v>
      </c>
      <c r="GL47" s="155">
        <v>3.2040000000000002</v>
      </c>
      <c r="GM47" s="155">
        <v>6.2300000000000001E-2</v>
      </c>
      <c r="GN47" s="154"/>
      <c r="GO47" s="155">
        <v>-20.523199999999999</v>
      </c>
      <c r="GP47" s="155">
        <v>0</v>
      </c>
      <c r="GQ47" s="155">
        <v>18.728999999999999</v>
      </c>
      <c r="GR47" s="155">
        <v>0</v>
      </c>
      <c r="GS47" s="155">
        <v>55.774099999999997</v>
      </c>
      <c r="GT47" s="155">
        <v>56.372399999999999</v>
      </c>
      <c r="GU47" s="155">
        <v>-181.053</v>
      </c>
      <c r="GV47" s="155">
        <v>-33.293799999999997</v>
      </c>
      <c r="GW47" s="155">
        <v>45.017800000000001</v>
      </c>
      <c r="GX47" s="155">
        <v>-84.238100000000003</v>
      </c>
      <c r="GY47" s="155">
        <v>10.902200000000001</v>
      </c>
      <c r="GZ47" s="155">
        <v>16.293199999999999</v>
      </c>
      <c r="HA47" s="154"/>
      <c r="HB47" s="155">
        <v>14</v>
      </c>
      <c r="HC47" s="155">
        <v>122.67789999999999</v>
      </c>
      <c r="HD47" s="155">
        <v>123.05070000000001</v>
      </c>
      <c r="HE47" s="154"/>
      <c r="HF47" s="154"/>
      <c r="HG47" s="155">
        <v>-182.3279</v>
      </c>
      <c r="HH47" s="155">
        <v>184.83590000000001</v>
      </c>
      <c r="HI47" s="155">
        <v>320.50839999999999</v>
      </c>
      <c r="HJ47" s="155">
        <v>-120.50279999999999</v>
      </c>
      <c r="HK47" s="155">
        <v>-116.9131</v>
      </c>
      <c r="HL47" s="155">
        <v>-53.1372</v>
      </c>
      <c r="HM47" s="155">
        <v>-41.572899999999997</v>
      </c>
      <c r="HN47" s="155">
        <v>77.317300000000003</v>
      </c>
      <c r="HO47" s="155">
        <v>75.610399999999998</v>
      </c>
      <c r="HP47" s="154"/>
      <c r="HQ47" s="154"/>
      <c r="HR47" s="155">
        <v>33.621400000000001</v>
      </c>
      <c r="HS47" s="155">
        <v>33.434699999999999</v>
      </c>
      <c r="HT47" s="155">
        <v>-59.761000000000003</v>
      </c>
      <c r="HU47" s="155">
        <v>-60.097000000000001</v>
      </c>
      <c r="HV47" s="155">
        <v>89.82</v>
      </c>
      <c r="HW47" s="155">
        <v>89.28</v>
      </c>
      <c r="HX47" s="155">
        <v>-5.6</v>
      </c>
      <c r="HY47" s="155">
        <v>-4.9000000000000004</v>
      </c>
      <c r="HZ47" s="155">
        <v>21.064599999999999</v>
      </c>
      <c r="IA47" s="155">
        <v>44.48</v>
      </c>
      <c r="IB47" s="155">
        <v>-322.94729999999998</v>
      </c>
      <c r="IC47" s="155">
        <v>98.678200000000004</v>
      </c>
      <c r="ID47" s="155">
        <v>97.783299999999997</v>
      </c>
      <c r="IE47" s="155">
        <v>20.3</v>
      </c>
      <c r="IF47" s="155">
        <v>-46.7</v>
      </c>
      <c r="IG47" s="155">
        <v>-31.8</v>
      </c>
      <c r="IH47" s="155">
        <v>-32.1</v>
      </c>
      <c r="II47" s="154"/>
      <c r="IJ47" s="155">
        <v>1.0188999999999999</v>
      </c>
      <c r="IK47" s="155">
        <v>-321.03199999999998</v>
      </c>
      <c r="IL47" s="155">
        <v>-306.0333</v>
      </c>
      <c r="IM47" s="155">
        <v>456.55799999999999</v>
      </c>
      <c r="IN47" s="155">
        <v>353.91399999999999</v>
      </c>
      <c r="IO47" s="155">
        <v>72.362300000000005</v>
      </c>
      <c r="IP47" s="155">
        <v>-339.56229999999999</v>
      </c>
      <c r="IQ47" s="155">
        <v>342.4907</v>
      </c>
      <c r="IR47" s="155">
        <v>-124.1418</v>
      </c>
      <c r="IS47" s="155">
        <v>-233.3212</v>
      </c>
      <c r="IT47" s="155">
        <v>-335.86279999999999</v>
      </c>
      <c r="IU47" s="155">
        <v>105.2683</v>
      </c>
      <c r="IV47" s="155">
        <v>103.61360000000001</v>
      </c>
      <c r="IW47" s="155">
        <v>124.1022</v>
      </c>
      <c r="IX47" s="155">
        <v>-446.30700000000002</v>
      </c>
      <c r="IY47" s="155">
        <v>238.1671</v>
      </c>
      <c r="IZ47" s="155">
        <v>-203.16249999999999</v>
      </c>
      <c r="JA47" s="155">
        <v>202.47640000000001</v>
      </c>
      <c r="JB47" s="155">
        <v>-5.5632999999999999</v>
      </c>
      <c r="JC47" s="155">
        <v>17.38</v>
      </c>
      <c r="JD47" s="155">
        <v>4.72</v>
      </c>
      <c r="JE47" s="155">
        <v>-0.629</v>
      </c>
      <c r="JF47" s="155">
        <v>-0.64300000000000002</v>
      </c>
      <c r="JG47" s="155">
        <v>-5.92</v>
      </c>
      <c r="JH47" s="155">
        <v>-14.24</v>
      </c>
      <c r="JI47" s="154"/>
      <c r="JJ47" s="155">
        <v>15.764099999999999</v>
      </c>
      <c r="JK47" s="155">
        <v>-10.106</v>
      </c>
      <c r="JL47" s="155">
        <v>-38.466500000000003</v>
      </c>
      <c r="JM47" s="155">
        <v>4</v>
      </c>
      <c r="JN47" s="154"/>
      <c r="JO47" s="155">
        <v>30.440999999999999</v>
      </c>
      <c r="JP47" s="154"/>
      <c r="JQ47" s="154"/>
      <c r="JR47" s="155">
        <v>50.249200000000002</v>
      </c>
      <c r="JS47" s="155">
        <v>51.216500000000003</v>
      </c>
      <c r="JT47" s="155">
        <v>50.510800000000003</v>
      </c>
      <c r="JU47" s="154"/>
      <c r="JV47" s="155">
        <v>47.1</v>
      </c>
      <c r="JW47" s="155">
        <v>27.118400000000001</v>
      </c>
      <c r="JX47" s="154"/>
      <c r="JY47" s="154"/>
      <c r="JZ47" s="155">
        <v>-45.2166</v>
      </c>
      <c r="KA47" s="155">
        <v>80.011200000000002</v>
      </c>
      <c r="KB47" s="155">
        <v>54.856999999999999</v>
      </c>
      <c r="KC47" s="155">
        <v>-44.7864</v>
      </c>
      <c r="KD47" s="155">
        <v>-77.926900000000003</v>
      </c>
      <c r="KE47" s="155">
        <v>41.044800000000002</v>
      </c>
      <c r="KF47" s="155">
        <v>36.457900000000002</v>
      </c>
      <c r="KG47" s="155">
        <v>-61.1</v>
      </c>
      <c r="KH47" s="155">
        <v>61.1</v>
      </c>
      <c r="KI47" s="155">
        <v>140.3853</v>
      </c>
      <c r="KJ47" s="155">
        <v>36.062199999999997</v>
      </c>
    </row>
    <row r="48" spans="1:296" ht="18" customHeight="1" x14ac:dyDescent="0.35">
      <c r="A48" s="151" t="s">
        <v>100</v>
      </c>
      <c r="B48" s="151" t="s">
        <v>839</v>
      </c>
      <c r="C48" s="156">
        <v>0</v>
      </c>
      <c r="D48" s="156">
        <v>0</v>
      </c>
      <c r="E48" s="157">
        <v>21.191400000000002</v>
      </c>
      <c r="F48" s="156"/>
      <c r="G48" s="157">
        <v>-30.4864</v>
      </c>
      <c r="H48" s="156"/>
      <c r="I48" s="156"/>
      <c r="J48" s="157">
        <v>66.801000000000002</v>
      </c>
      <c r="K48" s="157">
        <v>-155.0548</v>
      </c>
      <c r="L48" s="156"/>
      <c r="M48" s="157">
        <v>38.284799999999997</v>
      </c>
      <c r="N48" s="156"/>
      <c r="O48" s="157">
        <v>-28.86</v>
      </c>
      <c r="P48" s="157">
        <v>-81.23</v>
      </c>
      <c r="Q48" s="157">
        <v>72.599999999999994</v>
      </c>
      <c r="R48" s="157">
        <v>19.872</v>
      </c>
      <c r="S48" s="157">
        <v>-70.400000000000006</v>
      </c>
      <c r="T48" s="157">
        <v>14.381</v>
      </c>
      <c r="U48" s="157">
        <v>97.645200000000003</v>
      </c>
      <c r="V48" s="157">
        <v>14.5235</v>
      </c>
      <c r="W48" s="157">
        <v>14.438800000000001</v>
      </c>
      <c r="X48" s="157">
        <v>24.581199999999999</v>
      </c>
      <c r="Y48" s="157">
        <v>7.7018000000000004</v>
      </c>
      <c r="Z48" s="157">
        <v>5.3813000000000004</v>
      </c>
      <c r="AA48" s="157">
        <v>7.9916</v>
      </c>
      <c r="AB48" s="156"/>
      <c r="AC48" s="156"/>
      <c r="AD48" s="157">
        <v>-101.67</v>
      </c>
      <c r="AE48" s="157">
        <v>-101.84</v>
      </c>
      <c r="AF48" s="156"/>
      <c r="AG48" s="157">
        <v>28.86</v>
      </c>
      <c r="AH48" s="157">
        <v>79.2</v>
      </c>
      <c r="AI48" s="157">
        <v>14.553000000000001</v>
      </c>
      <c r="AJ48" s="157">
        <v>0.23200000000000001</v>
      </c>
      <c r="AK48" s="156"/>
      <c r="AL48" s="157">
        <v>-69.959999999999994</v>
      </c>
      <c r="AM48" s="157">
        <v>-68.89</v>
      </c>
      <c r="AN48" s="157">
        <v>71.290000000000006</v>
      </c>
      <c r="AO48" s="157">
        <v>71.66</v>
      </c>
      <c r="AP48" s="157">
        <v>12.3796</v>
      </c>
      <c r="AQ48" s="157">
        <v>9.7432999999999996</v>
      </c>
      <c r="AR48" s="157">
        <v>79.622</v>
      </c>
      <c r="AS48" s="157">
        <v>82.055400000000006</v>
      </c>
      <c r="AT48" s="157">
        <v>60.009</v>
      </c>
      <c r="AU48" s="157">
        <v>-71.088999999999999</v>
      </c>
      <c r="AV48" s="157">
        <v>-71.081100000000006</v>
      </c>
      <c r="AW48" s="157">
        <v>3.4906000000000001</v>
      </c>
      <c r="AX48" s="157">
        <v>2.8488000000000002</v>
      </c>
      <c r="AY48" s="157">
        <v>100.57989999999999</v>
      </c>
      <c r="AZ48" s="157">
        <v>102.723</v>
      </c>
      <c r="BA48" s="157">
        <v>-26.504799999999999</v>
      </c>
      <c r="BB48" s="157">
        <v>-28.470199999999998</v>
      </c>
      <c r="BC48" s="157">
        <v>-509.28919999999999</v>
      </c>
      <c r="BD48" s="157">
        <v>-29.175699999999999</v>
      </c>
      <c r="BE48" s="157">
        <v>-5.3</v>
      </c>
      <c r="BF48" s="157">
        <v>-5.3</v>
      </c>
      <c r="BG48" s="157">
        <v>77.603200000000001</v>
      </c>
      <c r="BH48" s="157">
        <v>76.221100000000007</v>
      </c>
      <c r="BI48" s="157">
        <v>-6.2865000000000002</v>
      </c>
      <c r="BJ48" s="156"/>
      <c r="BK48" s="157">
        <v>-51.964799999999997</v>
      </c>
      <c r="BL48" s="157">
        <v>11.4658</v>
      </c>
      <c r="BM48" s="157">
        <v>8.1952999999999996</v>
      </c>
      <c r="BN48" s="157">
        <v>5.7316000000000003</v>
      </c>
      <c r="BO48" s="157">
        <v>541.55079999999998</v>
      </c>
      <c r="BP48" s="157">
        <v>172.70419999999999</v>
      </c>
      <c r="BQ48" s="157">
        <v>172.12430000000001</v>
      </c>
      <c r="BR48" s="157">
        <v>-604.65970000000004</v>
      </c>
      <c r="BS48" s="157">
        <v>570.65110000000004</v>
      </c>
      <c r="BT48" s="156"/>
      <c r="BU48" s="157">
        <v>-129.1969</v>
      </c>
      <c r="BV48" s="157">
        <v>131.20509999999999</v>
      </c>
      <c r="BW48" s="156"/>
      <c r="BX48" s="157">
        <v>31.54</v>
      </c>
      <c r="BY48" s="157">
        <v>41.61</v>
      </c>
      <c r="BZ48" s="157">
        <v>79.459999999999994</v>
      </c>
      <c r="CA48" s="157">
        <v>88.05</v>
      </c>
      <c r="CB48" s="157">
        <v>-33.619</v>
      </c>
      <c r="CC48" s="157">
        <v>-32.949300000000001</v>
      </c>
      <c r="CD48" s="157">
        <v>109.5228</v>
      </c>
      <c r="CE48" s="157">
        <v>110.3034</v>
      </c>
      <c r="CF48" s="157">
        <v>25.450500000000002</v>
      </c>
      <c r="CG48" s="157">
        <v>-258.13670000000002</v>
      </c>
      <c r="CH48" s="157">
        <v>-258.43099999999998</v>
      </c>
      <c r="CI48" s="157">
        <v>0.82210000000000005</v>
      </c>
      <c r="CJ48" s="157">
        <v>0</v>
      </c>
      <c r="CK48" s="156"/>
      <c r="CL48" s="156"/>
      <c r="CM48" s="157">
        <v>153.19999999999999</v>
      </c>
      <c r="CN48" s="157">
        <v>134.6</v>
      </c>
      <c r="CO48" s="157">
        <v>-19.559999999999999</v>
      </c>
      <c r="CP48" s="157">
        <v>26.028300000000002</v>
      </c>
      <c r="CQ48" s="157">
        <v>26.858000000000001</v>
      </c>
      <c r="CR48" s="157">
        <v>27.498100000000001</v>
      </c>
      <c r="CS48" s="157">
        <v>40.231900000000003</v>
      </c>
      <c r="CT48" s="157">
        <v>39.337499999999999</v>
      </c>
      <c r="CU48" s="156"/>
      <c r="CV48" s="157">
        <v>-100.91889999999999</v>
      </c>
      <c r="CW48" s="157">
        <v>4.7290000000000001</v>
      </c>
      <c r="CX48" s="157">
        <v>18.6843</v>
      </c>
      <c r="CY48" s="157">
        <v>81.62</v>
      </c>
      <c r="CZ48" s="157">
        <v>43.77</v>
      </c>
      <c r="DA48" s="157">
        <v>61.6479</v>
      </c>
      <c r="DB48" s="157">
        <v>58.305399999999999</v>
      </c>
      <c r="DC48" s="157">
        <v>41.844999999999999</v>
      </c>
      <c r="DD48" s="156"/>
      <c r="DE48" s="156"/>
      <c r="DF48" s="156"/>
      <c r="DG48" s="157">
        <v>-102.9067</v>
      </c>
      <c r="DH48" s="156"/>
      <c r="DI48" s="156"/>
      <c r="DJ48" s="157">
        <v>-125.6</v>
      </c>
      <c r="DK48" s="157">
        <v>-124.1</v>
      </c>
      <c r="DL48" s="156"/>
      <c r="DM48" s="157">
        <v>72.5</v>
      </c>
      <c r="DN48" s="157">
        <v>85.020600000000002</v>
      </c>
      <c r="DO48" s="157">
        <v>102.5574</v>
      </c>
      <c r="DP48" s="157">
        <v>71.62</v>
      </c>
      <c r="DQ48" s="157">
        <v>-11.48</v>
      </c>
      <c r="DR48" s="157">
        <v>67.998500000000007</v>
      </c>
      <c r="DS48" s="157">
        <v>101.2183</v>
      </c>
      <c r="DT48" s="157">
        <v>-3.09</v>
      </c>
      <c r="DU48" s="157">
        <v>-3.03</v>
      </c>
      <c r="DV48" s="157">
        <v>115.96</v>
      </c>
      <c r="DW48" s="157">
        <v>78.2</v>
      </c>
      <c r="DX48" s="157">
        <v>102.5273</v>
      </c>
      <c r="DY48" s="157">
        <v>100.4727</v>
      </c>
      <c r="DZ48" s="157">
        <v>-4.6054000000000004</v>
      </c>
      <c r="EA48" s="157">
        <v>-4.9545000000000003</v>
      </c>
      <c r="EB48" s="157">
        <v>249.477</v>
      </c>
      <c r="EC48" s="157">
        <v>203.87459999999999</v>
      </c>
      <c r="ED48" s="157">
        <v>195.8665</v>
      </c>
      <c r="EE48" s="157">
        <v>199.32069999999999</v>
      </c>
      <c r="EF48" s="157">
        <v>84.227800000000002</v>
      </c>
      <c r="EG48" s="157">
        <v>54.558300000000003</v>
      </c>
      <c r="EH48" s="157">
        <v>-34.726999999999997</v>
      </c>
      <c r="EI48" s="157">
        <v>610.75850000000003</v>
      </c>
      <c r="EJ48" s="157">
        <v>364.26</v>
      </c>
      <c r="EK48" s="156"/>
      <c r="EL48" s="157">
        <v>-23.947099999999999</v>
      </c>
      <c r="EM48" s="157">
        <v>-21.141400000000001</v>
      </c>
      <c r="EN48" s="157">
        <v>16.299800000000001</v>
      </c>
      <c r="EO48" s="157">
        <v>-16.892600000000002</v>
      </c>
      <c r="EP48" s="157">
        <v>-15.548</v>
      </c>
      <c r="EQ48" s="157">
        <v>21.552</v>
      </c>
      <c r="ER48" s="157">
        <v>-4.6584000000000003</v>
      </c>
      <c r="ES48" s="157">
        <v>-5.0773999999999999</v>
      </c>
      <c r="ET48" s="157">
        <v>-9.9969000000000001</v>
      </c>
      <c r="EU48" s="156"/>
      <c r="EV48" s="157">
        <v>-3.03</v>
      </c>
      <c r="EW48" s="156"/>
      <c r="EX48" s="157">
        <v>15.304399999999999</v>
      </c>
      <c r="EY48" s="157">
        <v>-95.191800000000001</v>
      </c>
      <c r="EZ48" s="157">
        <v>-41.835799999999999</v>
      </c>
      <c r="FA48" s="157">
        <v>-40.474899999999998</v>
      </c>
      <c r="FB48" s="157">
        <v>11.8095</v>
      </c>
      <c r="FC48" s="157">
        <v>-52.552199999999999</v>
      </c>
      <c r="FD48" s="157">
        <v>26.609100000000002</v>
      </c>
      <c r="FE48" s="157">
        <v>24.536000000000001</v>
      </c>
      <c r="FF48" s="156"/>
      <c r="FG48" s="157">
        <v>24.107600000000001</v>
      </c>
      <c r="FH48" s="157">
        <v>37.323</v>
      </c>
      <c r="FI48" s="157">
        <v>38.108699999999999</v>
      </c>
      <c r="FJ48" s="157">
        <v>36.296700000000001</v>
      </c>
      <c r="FK48" s="157">
        <v>32.654000000000003</v>
      </c>
      <c r="FL48" s="157">
        <v>32.151600000000002</v>
      </c>
      <c r="FM48" s="157">
        <v>-106.1673</v>
      </c>
      <c r="FN48" s="157">
        <v>6.4951999999999996</v>
      </c>
      <c r="FO48" s="157">
        <v>5.9996</v>
      </c>
      <c r="FP48" s="157">
        <v>-86.4268</v>
      </c>
      <c r="FQ48" s="157">
        <v>-80.114699999999999</v>
      </c>
      <c r="FR48" s="157">
        <v>-24.014600000000002</v>
      </c>
      <c r="FS48" s="157">
        <v>-23.72</v>
      </c>
      <c r="FT48" s="157">
        <v>13.3773</v>
      </c>
      <c r="FU48" s="157">
        <v>1.6312</v>
      </c>
      <c r="FV48" s="157">
        <v>-8.35</v>
      </c>
      <c r="FW48" s="157">
        <v>16.55</v>
      </c>
      <c r="FX48" s="157">
        <v>-23.485099999999999</v>
      </c>
      <c r="FY48" s="156"/>
      <c r="FZ48" s="156"/>
      <c r="GA48" s="156"/>
      <c r="GB48" s="156"/>
      <c r="GC48" s="157">
        <v>35.36</v>
      </c>
      <c r="GD48" s="157">
        <v>81.856999999999999</v>
      </c>
      <c r="GE48" s="157">
        <v>87.519400000000005</v>
      </c>
      <c r="GF48" s="157">
        <v>14.98</v>
      </c>
      <c r="GG48" s="157">
        <v>84.9893</v>
      </c>
      <c r="GH48" s="157">
        <v>19.600000000000001</v>
      </c>
      <c r="GI48" s="157">
        <v>-3.0304000000000002</v>
      </c>
      <c r="GJ48" s="157">
        <v>-7.7483000000000004</v>
      </c>
      <c r="GK48" s="157">
        <v>-7.9295</v>
      </c>
      <c r="GL48" s="157">
        <v>2.8986000000000001</v>
      </c>
      <c r="GM48" s="156"/>
      <c r="GN48" s="156"/>
      <c r="GO48" s="156"/>
      <c r="GP48" s="157">
        <v>-27.085599999999999</v>
      </c>
      <c r="GQ48" s="157">
        <v>19.834499999999998</v>
      </c>
      <c r="GR48" s="157">
        <v>28.1327</v>
      </c>
      <c r="GS48" s="157">
        <v>56.555100000000003</v>
      </c>
      <c r="GT48" s="157">
        <v>57.266100000000002</v>
      </c>
      <c r="GU48" s="157">
        <v>-148.69829999999999</v>
      </c>
      <c r="GV48" s="157">
        <v>-32.635100000000001</v>
      </c>
      <c r="GW48" s="157">
        <v>35.271599999999999</v>
      </c>
      <c r="GX48" s="157">
        <v>-4.9269999999999996</v>
      </c>
      <c r="GY48" s="157">
        <v>11.5616</v>
      </c>
      <c r="GZ48" s="157">
        <v>16.1174</v>
      </c>
      <c r="HA48" s="157">
        <v>15.507</v>
      </c>
      <c r="HB48" s="157">
        <v>13.912599999999999</v>
      </c>
      <c r="HC48" s="157">
        <v>123.6267</v>
      </c>
      <c r="HD48" s="157">
        <v>124.8509</v>
      </c>
      <c r="HE48" s="156"/>
      <c r="HF48" s="156"/>
      <c r="HG48" s="157">
        <v>-186.92429999999999</v>
      </c>
      <c r="HH48" s="157">
        <v>192.04820000000001</v>
      </c>
      <c r="HI48" s="157">
        <v>358.18090000000001</v>
      </c>
      <c r="HJ48" s="157">
        <v>-121.41249999999999</v>
      </c>
      <c r="HK48" s="157">
        <v>-119.3604</v>
      </c>
      <c r="HL48" s="157">
        <v>-56.045499999999997</v>
      </c>
      <c r="HM48" s="157">
        <v>-45.866300000000003</v>
      </c>
      <c r="HN48" s="157">
        <v>79.296700000000001</v>
      </c>
      <c r="HO48" s="157">
        <v>77.716099999999997</v>
      </c>
      <c r="HP48" s="156"/>
      <c r="HQ48" s="156"/>
      <c r="HR48" s="157">
        <v>35.324300000000001</v>
      </c>
      <c r="HS48" s="157">
        <v>34.895899999999997</v>
      </c>
      <c r="HT48" s="157">
        <v>-59.128900000000002</v>
      </c>
      <c r="HU48" s="157">
        <v>-58.675699999999999</v>
      </c>
      <c r="HV48" s="157">
        <v>88.88</v>
      </c>
      <c r="HW48" s="157">
        <v>88.3</v>
      </c>
      <c r="HX48" s="157">
        <v>-5.0999999999999996</v>
      </c>
      <c r="HY48" s="157">
        <v>-5.3</v>
      </c>
      <c r="HZ48" s="157">
        <v>21.227</v>
      </c>
      <c r="IA48" s="157">
        <v>43.84</v>
      </c>
      <c r="IB48" s="157">
        <v>-327.52949999999998</v>
      </c>
      <c r="IC48" s="157">
        <v>102.3592</v>
      </c>
      <c r="ID48" s="157">
        <v>102.2189</v>
      </c>
      <c r="IE48" s="157">
        <v>20.2</v>
      </c>
      <c r="IF48" s="157">
        <v>-48.6</v>
      </c>
      <c r="IG48" s="157">
        <v>-33.700000000000003</v>
      </c>
      <c r="IH48" s="157">
        <v>-33.799999999999997</v>
      </c>
      <c r="II48" s="156"/>
      <c r="IJ48" s="156"/>
      <c r="IK48" s="157">
        <v>-353.58769999999998</v>
      </c>
      <c r="IL48" s="157">
        <v>-329.97680000000003</v>
      </c>
      <c r="IM48" s="157">
        <v>444.61520000000002</v>
      </c>
      <c r="IN48" s="157">
        <v>354.19709999999998</v>
      </c>
      <c r="IO48" s="157">
        <v>43.163600000000002</v>
      </c>
      <c r="IP48" s="157">
        <v>-341.4606</v>
      </c>
      <c r="IQ48" s="157">
        <v>334.06779999999998</v>
      </c>
      <c r="IR48" s="157">
        <v>-122.1936</v>
      </c>
      <c r="IS48" s="157">
        <v>-230.92959999999999</v>
      </c>
      <c r="IT48" s="157">
        <v>-335.38819999999998</v>
      </c>
      <c r="IU48" s="157">
        <v>103.4419</v>
      </c>
      <c r="IV48" s="157">
        <v>101.6221</v>
      </c>
      <c r="IW48" s="157">
        <v>125.83069999999999</v>
      </c>
      <c r="IX48" s="157">
        <v>-435.11610000000002</v>
      </c>
      <c r="IY48" s="157">
        <v>233.66890000000001</v>
      </c>
      <c r="IZ48" s="157">
        <v>-195.6035</v>
      </c>
      <c r="JA48" s="157">
        <v>199.73929999999999</v>
      </c>
      <c r="JB48" s="157">
        <v>-5.6677</v>
      </c>
      <c r="JC48" s="157">
        <v>19.225000000000001</v>
      </c>
      <c r="JD48" s="157">
        <v>4.4800000000000004</v>
      </c>
      <c r="JE48" s="157">
        <v>-0.78800000000000003</v>
      </c>
      <c r="JF48" s="157">
        <v>-0.81</v>
      </c>
      <c r="JG48" s="157">
        <v>-5.04</v>
      </c>
      <c r="JH48" s="157">
        <v>-15.76</v>
      </c>
      <c r="JI48" s="156"/>
      <c r="JJ48" s="157">
        <v>16.145600000000002</v>
      </c>
      <c r="JK48" s="157">
        <v>-11.6899</v>
      </c>
      <c r="JL48" s="157">
        <v>-38.466500000000003</v>
      </c>
      <c r="JM48" s="157">
        <v>4</v>
      </c>
      <c r="JN48" s="156"/>
      <c r="JO48" s="157">
        <v>25.803000000000001</v>
      </c>
      <c r="JP48" s="156"/>
      <c r="JQ48" s="156"/>
      <c r="JR48" s="157">
        <v>52.616900000000001</v>
      </c>
      <c r="JS48" s="157">
        <v>52.600900000000003</v>
      </c>
      <c r="JT48" s="157">
        <v>52.521599999999999</v>
      </c>
      <c r="JU48" s="156"/>
      <c r="JV48" s="157">
        <v>47.9</v>
      </c>
      <c r="JW48" s="156"/>
      <c r="JX48" s="157">
        <v>10.76</v>
      </c>
      <c r="JY48" s="156"/>
      <c r="JZ48" s="157">
        <v>-46.825299999999999</v>
      </c>
      <c r="KA48" s="157">
        <v>81.165199999999999</v>
      </c>
      <c r="KB48" s="157">
        <v>56.716200000000001</v>
      </c>
      <c r="KC48" s="157">
        <v>-46.226700000000001</v>
      </c>
      <c r="KD48" s="157">
        <v>-80.391400000000004</v>
      </c>
      <c r="KE48" s="157">
        <v>43.9039</v>
      </c>
      <c r="KF48" s="157">
        <v>34.455300000000001</v>
      </c>
      <c r="KG48" s="157">
        <v>-61</v>
      </c>
      <c r="KH48" s="157">
        <v>62.3</v>
      </c>
      <c r="KI48" s="157">
        <v>168.78479999999999</v>
      </c>
      <c r="KJ48" s="157">
        <v>12.641</v>
      </c>
    </row>
    <row r="49" spans="1:296" ht="18" customHeight="1" x14ac:dyDescent="0.35">
      <c r="A49" s="151" t="s">
        <v>100</v>
      </c>
      <c r="B49" s="151" t="s">
        <v>840</v>
      </c>
      <c r="C49" s="152">
        <v>0</v>
      </c>
      <c r="D49" s="152">
        <v>0</v>
      </c>
      <c r="E49" s="153">
        <v>20.930599999999998</v>
      </c>
      <c r="F49" s="153">
        <v>-31.174499999999998</v>
      </c>
      <c r="G49" s="153">
        <v>-30.7652</v>
      </c>
      <c r="H49" s="153">
        <v>41.657400000000003</v>
      </c>
      <c r="I49" s="152"/>
      <c r="J49" s="153">
        <v>66.113</v>
      </c>
      <c r="K49" s="153">
        <v>-154.8244</v>
      </c>
      <c r="L49" s="153">
        <v>74.837999999999994</v>
      </c>
      <c r="M49" s="153">
        <v>37.896799999999999</v>
      </c>
      <c r="N49" s="153">
        <v>36.786799999999999</v>
      </c>
      <c r="O49" s="153">
        <v>-26.64</v>
      </c>
      <c r="P49" s="153">
        <v>-78.974999999999994</v>
      </c>
      <c r="Q49" s="153">
        <v>70.400000000000006</v>
      </c>
      <c r="R49" s="153">
        <v>19.044</v>
      </c>
      <c r="S49" s="152"/>
      <c r="T49" s="153">
        <v>14.429399999999999</v>
      </c>
      <c r="U49" s="153">
        <v>97.133600000000001</v>
      </c>
      <c r="V49" s="153">
        <v>14</v>
      </c>
      <c r="W49" s="153">
        <v>14.465</v>
      </c>
      <c r="X49" s="153">
        <v>23.734999999999999</v>
      </c>
      <c r="Y49" s="153">
        <v>7.9214000000000002</v>
      </c>
      <c r="Z49" s="153">
        <v>5.7365000000000004</v>
      </c>
      <c r="AA49" s="153">
        <v>8.0297999999999998</v>
      </c>
      <c r="AB49" s="152"/>
      <c r="AC49" s="152"/>
      <c r="AD49" s="153">
        <v>-100.35</v>
      </c>
      <c r="AE49" s="153">
        <v>-100.03</v>
      </c>
      <c r="AF49" s="152"/>
      <c r="AG49" s="153">
        <v>26.64</v>
      </c>
      <c r="AH49" s="153">
        <v>77</v>
      </c>
      <c r="AI49" s="153">
        <v>15.225</v>
      </c>
      <c r="AJ49" s="153">
        <v>0.24</v>
      </c>
      <c r="AK49" s="152"/>
      <c r="AL49" s="153">
        <v>-69.040000000000006</v>
      </c>
      <c r="AM49" s="153">
        <v>-69.77</v>
      </c>
      <c r="AN49" s="153">
        <v>68.900000000000006</v>
      </c>
      <c r="AO49" s="153">
        <v>69.25</v>
      </c>
      <c r="AP49" s="153">
        <v>11.9633</v>
      </c>
      <c r="AQ49" s="153">
        <v>10.2559</v>
      </c>
      <c r="AR49" s="153">
        <v>81.6541</v>
      </c>
      <c r="AS49" s="153">
        <v>84.356700000000004</v>
      </c>
      <c r="AT49" s="153">
        <v>58.823399999999999</v>
      </c>
      <c r="AU49" s="153">
        <v>-72.95</v>
      </c>
      <c r="AV49" s="153">
        <v>-72.248500000000007</v>
      </c>
      <c r="AW49" s="153">
        <v>4.3667999999999996</v>
      </c>
      <c r="AX49" s="153">
        <v>4.2846000000000002</v>
      </c>
      <c r="AY49" s="153">
        <v>100.5189</v>
      </c>
      <c r="AZ49" s="153">
        <v>102.7431</v>
      </c>
      <c r="BA49" s="153">
        <v>-25.592199999999998</v>
      </c>
      <c r="BB49" s="153">
        <v>-28.207999999999998</v>
      </c>
      <c r="BC49" s="153">
        <v>-503.6875</v>
      </c>
      <c r="BD49" s="153">
        <v>-29.090299999999999</v>
      </c>
      <c r="BE49" s="153">
        <v>-5.7</v>
      </c>
      <c r="BF49" s="153">
        <v>-5.7</v>
      </c>
      <c r="BG49" s="153">
        <v>77.939400000000006</v>
      </c>
      <c r="BH49" s="153">
        <v>77.476299999999995</v>
      </c>
      <c r="BI49" s="153">
        <v>-6.0861000000000001</v>
      </c>
      <c r="BJ49" s="152"/>
      <c r="BK49" s="153">
        <v>-56.9574</v>
      </c>
      <c r="BL49" s="153">
        <v>10.5762</v>
      </c>
      <c r="BM49" s="153">
        <v>8.8076000000000008</v>
      </c>
      <c r="BN49" s="153">
        <v>5.8865999999999996</v>
      </c>
      <c r="BO49" s="153">
        <v>535.05039999999997</v>
      </c>
      <c r="BP49" s="153">
        <v>127.5063</v>
      </c>
      <c r="BQ49" s="153">
        <v>128.42179999999999</v>
      </c>
      <c r="BR49" s="153">
        <v>-583.80330000000004</v>
      </c>
      <c r="BS49" s="153">
        <v>495.2423</v>
      </c>
      <c r="BT49" s="152"/>
      <c r="BU49" s="153">
        <v>-128.75989999999999</v>
      </c>
      <c r="BV49" s="153">
        <v>131.958</v>
      </c>
      <c r="BW49" s="153">
        <v>115.6431</v>
      </c>
      <c r="BX49" s="153">
        <v>31.92</v>
      </c>
      <c r="BY49" s="153">
        <v>41.39</v>
      </c>
      <c r="BZ49" s="153">
        <v>77.78</v>
      </c>
      <c r="CA49" s="152"/>
      <c r="CB49" s="153">
        <v>-30.270099999999999</v>
      </c>
      <c r="CC49" s="153">
        <v>-30.002199999999998</v>
      </c>
      <c r="CD49" s="153">
        <v>105.16119999999999</v>
      </c>
      <c r="CE49" s="153">
        <v>105.45659999999999</v>
      </c>
      <c r="CF49" s="153">
        <v>22.478999999999999</v>
      </c>
      <c r="CG49" s="153">
        <v>-159.7714</v>
      </c>
      <c r="CH49" s="153">
        <v>-159.67519999999999</v>
      </c>
      <c r="CI49" s="153">
        <v>1.4054</v>
      </c>
      <c r="CJ49" s="153">
        <v>-143.87569999999999</v>
      </c>
      <c r="CK49" s="152"/>
      <c r="CL49" s="152"/>
      <c r="CM49" s="153">
        <v>50.4</v>
      </c>
      <c r="CN49" s="153">
        <v>287.10000000000002</v>
      </c>
      <c r="CO49" s="153">
        <v>-19.86</v>
      </c>
      <c r="CP49" s="153">
        <v>16.9481</v>
      </c>
      <c r="CQ49" s="153">
        <v>17.521899999999999</v>
      </c>
      <c r="CR49" s="153">
        <v>17.771999999999998</v>
      </c>
      <c r="CS49" s="153">
        <v>20.170999999999999</v>
      </c>
      <c r="CT49" s="153">
        <v>19.377400000000002</v>
      </c>
      <c r="CU49" s="152"/>
      <c r="CV49" s="153">
        <v>-83.545299999999997</v>
      </c>
      <c r="CW49" s="153">
        <v>8.6846999999999994</v>
      </c>
      <c r="CX49" s="153">
        <v>18.5533</v>
      </c>
      <c r="CY49" s="153">
        <v>74.66</v>
      </c>
      <c r="CZ49" s="153">
        <v>40.6</v>
      </c>
      <c r="DA49" s="153">
        <v>59.538600000000002</v>
      </c>
      <c r="DB49" s="153">
        <v>56.547499999999999</v>
      </c>
      <c r="DC49" s="153">
        <v>40.966299999999997</v>
      </c>
      <c r="DD49" s="152"/>
      <c r="DE49" s="153">
        <v>144.9853</v>
      </c>
      <c r="DF49" s="153">
        <v>143.6215</v>
      </c>
      <c r="DG49" s="153">
        <v>-128.67769999999999</v>
      </c>
      <c r="DH49" s="152"/>
      <c r="DI49" s="152"/>
      <c r="DJ49" s="153">
        <v>-93.5</v>
      </c>
      <c r="DK49" s="153">
        <v>-93.3</v>
      </c>
      <c r="DL49" s="153">
        <v>28.545200000000001</v>
      </c>
      <c r="DM49" s="153">
        <v>70.099999999999994</v>
      </c>
      <c r="DN49" s="153">
        <v>82.202699999999993</v>
      </c>
      <c r="DO49" s="153">
        <v>97.869900000000001</v>
      </c>
      <c r="DP49" s="153">
        <v>69.430000000000007</v>
      </c>
      <c r="DQ49" s="153">
        <v>-10.7</v>
      </c>
      <c r="DR49" s="153">
        <v>68.773499999999999</v>
      </c>
      <c r="DS49" s="153">
        <v>128.60730000000001</v>
      </c>
      <c r="DT49" s="153">
        <v>-2.63</v>
      </c>
      <c r="DU49" s="153">
        <v>-2.54</v>
      </c>
      <c r="DV49" s="153">
        <v>118.32</v>
      </c>
      <c r="DW49" s="153">
        <v>77.36</v>
      </c>
      <c r="DX49" s="153">
        <v>129.63640000000001</v>
      </c>
      <c r="DY49" s="153">
        <v>126.4</v>
      </c>
      <c r="DZ49" s="153">
        <v>-11.591699999999999</v>
      </c>
      <c r="EA49" s="153">
        <v>-11.9636</v>
      </c>
      <c r="EB49" s="153">
        <v>257.73439999999999</v>
      </c>
      <c r="EC49" s="153">
        <v>209.0351</v>
      </c>
      <c r="ED49" s="153">
        <v>201.2115</v>
      </c>
      <c r="EE49" s="153">
        <v>205.59450000000001</v>
      </c>
      <c r="EF49" s="153">
        <v>83.650099999999995</v>
      </c>
      <c r="EG49" s="153">
        <v>53.489100000000001</v>
      </c>
      <c r="EH49" s="153">
        <v>-35.485999999999997</v>
      </c>
      <c r="EI49" s="153">
        <v>596.33010000000002</v>
      </c>
      <c r="EJ49" s="153">
        <v>366.79820000000001</v>
      </c>
      <c r="EK49" s="152"/>
      <c r="EL49" s="153">
        <v>-24.169499999999999</v>
      </c>
      <c r="EM49" s="153">
        <v>-21.1235</v>
      </c>
      <c r="EN49" s="153">
        <v>16.1144</v>
      </c>
      <c r="EO49" s="153">
        <v>-12.2014</v>
      </c>
      <c r="EP49" s="153">
        <v>-12.050700000000001</v>
      </c>
      <c r="EQ49" s="153">
        <v>23.088000000000001</v>
      </c>
      <c r="ER49" s="153">
        <v>-9.9888999999999992</v>
      </c>
      <c r="ES49" s="153">
        <v>-10.436400000000001</v>
      </c>
      <c r="ET49" s="153">
        <v>-10.186400000000001</v>
      </c>
      <c r="EU49" s="152"/>
      <c r="EV49" s="153">
        <v>-4.32</v>
      </c>
      <c r="EW49" s="152"/>
      <c r="EX49" s="153">
        <v>15.109299999999999</v>
      </c>
      <c r="EY49" s="153">
        <v>-85.723500000000001</v>
      </c>
      <c r="EZ49" s="153">
        <v>-40.134799999999998</v>
      </c>
      <c r="FA49" s="153">
        <v>-39.3748</v>
      </c>
      <c r="FB49" s="153">
        <v>8.2859999999999996</v>
      </c>
      <c r="FC49" s="153">
        <v>-50.622</v>
      </c>
      <c r="FD49" s="153">
        <v>27.257400000000001</v>
      </c>
      <c r="FE49" s="153">
        <v>24.590199999999999</v>
      </c>
      <c r="FF49" s="152"/>
      <c r="FG49" s="153">
        <v>23.883800000000001</v>
      </c>
      <c r="FH49" s="153">
        <v>37.786999999999999</v>
      </c>
      <c r="FI49" s="153">
        <v>38.151299999999999</v>
      </c>
      <c r="FJ49" s="153">
        <v>36.614199999999997</v>
      </c>
      <c r="FK49" s="153">
        <v>29.472300000000001</v>
      </c>
      <c r="FL49" s="153">
        <v>30.142099999999999</v>
      </c>
      <c r="FM49" s="153">
        <v>-98.966700000000003</v>
      </c>
      <c r="FN49" s="153">
        <v>13.524100000000001</v>
      </c>
      <c r="FO49" s="153">
        <v>13.6046</v>
      </c>
      <c r="FP49" s="153">
        <v>-87.126199999999997</v>
      </c>
      <c r="FQ49" s="153">
        <v>-81.650199999999998</v>
      </c>
      <c r="FR49" s="153">
        <v>-14.3172</v>
      </c>
      <c r="FS49" s="153">
        <v>-17.03</v>
      </c>
      <c r="FT49" s="153">
        <v>13.565300000000001</v>
      </c>
      <c r="FU49" s="153">
        <v>1.5726</v>
      </c>
      <c r="FV49" s="153">
        <v>-8.5299999999999994</v>
      </c>
      <c r="FW49" s="153">
        <v>17.760000000000002</v>
      </c>
      <c r="FX49" s="153">
        <v>-14.098100000000001</v>
      </c>
      <c r="FY49" s="152"/>
      <c r="FZ49" s="152"/>
      <c r="GA49" s="152"/>
      <c r="GB49" s="152"/>
      <c r="GC49" s="153">
        <v>41.92</v>
      </c>
      <c r="GD49" s="153">
        <v>83.908199999999994</v>
      </c>
      <c r="GE49" s="153">
        <v>88.463499999999996</v>
      </c>
      <c r="GF49" s="153">
        <v>15.21</v>
      </c>
      <c r="GG49" s="153">
        <v>88.456100000000006</v>
      </c>
      <c r="GH49" s="153">
        <v>23.2</v>
      </c>
      <c r="GI49" s="153">
        <v>0</v>
      </c>
      <c r="GJ49" s="153">
        <v>-7.8470000000000004</v>
      </c>
      <c r="GK49" s="153">
        <v>-8.2622999999999998</v>
      </c>
      <c r="GL49" s="153">
        <v>2.8654999999999999</v>
      </c>
      <c r="GM49" s="152"/>
      <c r="GN49" s="152"/>
      <c r="GO49" s="153">
        <v>-21.254799999999999</v>
      </c>
      <c r="GP49" s="153">
        <v>-23.536200000000001</v>
      </c>
      <c r="GQ49" s="153">
        <v>22.930700000000002</v>
      </c>
      <c r="GR49" s="153">
        <v>24.007100000000001</v>
      </c>
      <c r="GS49" s="153">
        <v>56.156999999999996</v>
      </c>
      <c r="GT49" s="153">
        <v>57.962200000000003</v>
      </c>
      <c r="GU49" s="153">
        <v>-141.178</v>
      </c>
      <c r="GV49" s="153">
        <v>-31.831499999999998</v>
      </c>
      <c r="GW49" s="153">
        <v>33.096200000000003</v>
      </c>
      <c r="GX49" s="153">
        <v>-2.9300999999999999</v>
      </c>
      <c r="GY49" s="153">
        <v>11.013400000000001</v>
      </c>
      <c r="GZ49" s="153">
        <v>15.3264</v>
      </c>
      <c r="HA49" s="153">
        <v>14.7371</v>
      </c>
      <c r="HB49" s="153">
        <v>13.133100000000001</v>
      </c>
      <c r="HC49" s="153">
        <v>121.59569999999999</v>
      </c>
      <c r="HD49" s="153">
        <v>121.8569</v>
      </c>
      <c r="HE49" s="152"/>
      <c r="HF49" s="152"/>
      <c r="HG49" s="153">
        <v>-185.65969999999999</v>
      </c>
      <c r="HH49" s="153">
        <v>184.59469999999999</v>
      </c>
      <c r="HI49" s="153">
        <v>359.23770000000002</v>
      </c>
      <c r="HJ49" s="153">
        <v>-117.92440000000001</v>
      </c>
      <c r="HK49" s="153">
        <v>-116.3282</v>
      </c>
      <c r="HL49" s="153">
        <v>-55.512</v>
      </c>
      <c r="HM49" s="153">
        <v>-45.098199999999999</v>
      </c>
      <c r="HN49" s="153">
        <v>79.602999999999994</v>
      </c>
      <c r="HO49" s="153">
        <v>79.075500000000005</v>
      </c>
      <c r="HP49" s="153">
        <v>-76.559600000000003</v>
      </c>
      <c r="HQ49" s="152"/>
      <c r="HR49" s="153">
        <v>32.984200000000001</v>
      </c>
      <c r="HS49" s="153">
        <v>32.720500000000001</v>
      </c>
      <c r="HT49" s="153">
        <v>-57.264699999999998</v>
      </c>
      <c r="HU49" s="153">
        <v>-56.926600000000001</v>
      </c>
      <c r="HV49" s="153">
        <v>89.41</v>
      </c>
      <c r="HW49" s="153">
        <v>88.46</v>
      </c>
      <c r="HX49" s="153">
        <v>-6.2</v>
      </c>
      <c r="HY49" s="153">
        <v>-6.5</v>
      </c>
      <c r="HZ49" s="153">
        <v>21.391500000000001</v>
      </c>
      <c r="IA49" s="153">
        <v>42.96</v>
      </c>
      <c r="IB49" s="153">
        <v>-317.26440000000002</v>
      </c>
      <c r="IC49" s="153">
        <v>103.60809999999999</v>
      </c>
      <c r="ID49" s="153">
        <v>102.93980000000001</v>
      </c>
      <c r="IE49" s="153">
        <v>19.600000000000001</v>
      </c>
      <c r="IF49" s="153">
        <v>-47.9</v>
      </c>
      <c r="IG49" s="153">
        <v>-31.8</v>
      </c>
      <c r="IH49" s="153">
        <v>-32.1</v>
      </c>
      <c r="II49" s="153">
        <v>1.2545999999999999</v>
      </c>
      <c r="IJ49" s="153">
        <v>0.94850000000000001</v>
      </c>
      <c r="IK49" s="153">
        <v>-352.23559999999998</v>
      </c>
      <c r="IL49" s="153">
        <v>-340.29309999999998</v>
      </c>
      <c r="IM49" s="153">
        <v>436.84249999999997</v>
      </c>
      <c r="IN49" s="153">
        <v>347.14120000000003</v>
      </c>
      <c r="IO49" s="153">
        <v>37.185400000000001</v>
      </c>
      <c r="IP49" s="153">
        <v>-333.04570000000001</v>
      </c>
      <c r="IQ49" s="153">
        <v>338.1377</v>
      </c>
      <c r="IR49" s="153">
        <v>-119.2634</v>
      </c>
      <c r="IS49" s="153">
        <v>-230.00149999999999</v>
      </c>
      <c r="IT49" s="153">
        <v>-332.74680000000001</v>
      </c>
      <c r="IU49" s="153">
        <v>100.761</v>
      </c>
      <c r="IV49" s="153">
        <v>101.16930000000001</v>
      </c>
      <c r="IW49" s="153">
        <v>120.02249999999999</v>
      </c>
      <c r="IX49" s="153">
        <v>-430.86160000000001</v>
      </c>
      <c r="IY49" s="153">
        <v>231.3554</v>
      </c>
      <c r="IZ49" s="153">
        <v>-196.44820000000001</v>
      </c>
      <c r="JA49" s="153">
        <v>197.38239999999999</v>
      </c>
      <c r="JB49" s="153">
        <v>-6.1950000000000003</v>
      </c>
      <c r="JC49" s="153">
        <v>18.956</v>
      </c>
      <c r="JD49" s="153">
        <v>4.8</v>
      </c>
      <c r="JE49" s="153">
        <v>-0.69599999999999995</v>
      </c>
      <c r="JF49" s="153">
        <v>-0.70599999999999996</v>
      </c>
      <c r="JG49" s="153">
        <v>-4.6399999999999997</v>
      </c>
      <c r="JH49" s="153">
        <v>-16</v>
      </c>
      <c r="JI49" s="152"/>
      <c r="JJ49" s="153">
        <v>16.8475</v>
      </c>
      <c r="JK49" s="153">
        <v>-11.6594</v>
      </c>
      <c r="JL49" s="153">
        <v>-38.759399999999999</v>
      </c>
      <c r="JM49" s="153">
        <v>4.7</v>
      </c>
      <c r="JN49" s="152"/>
      <c r="JO49" s="153">
        <v>27.672000000000001</v>
      </c>
      <c r="JP49" s="152"/>
      <c r="JQ49" s="152"/>
      <c r="JR49" s="153">
        <v>51.2744</v>
      </c>
      <c r="JS49" s="153">
        <v>51.294800000000002</v>
      </c>
      <c r="JT49" s="153">
        <v>51.311</v>
      </c>
      <c r="JU49" s="152"/>
      <c r="JV49" s="153">
        <v>49.4</v>
      </c>
      <c r="JW49" s="153">
        <v>26.761700000000001</v>
      </c>
      <c r="JX49" s="153">
        <v>10.62</v>
      </c>
      <c r="JY49" s="152"/>
      <c r="JZ49" s="153">
        <v>-49.729199999999999</v>
      </c>
      <c r="KA49" s="153">
        <v>79.3279</v>
      </c>
      <c r="KB49" s="153">
        <v>56.753399999999999</v>
      </c>
      <c r="KC49" s="153">
        <v>-49.082099999999997</v>
      </c>
      <c r="KD49" s="153">
        <v>-78.259699999999995</v>
      </c>
      <c r="KE49" s="153">
        <v>44.700600000000001</v>
      </c>
      <c r="KF49" s="153">
        <v>33.392000000000003</v>
      </c>
      <c r="KG49" s="153">
        <v>-64</v>
      </c>
      <c r="KH49" s="153">
        <v>65.3</v>
      </c>
      <c r="KI49" s="153">
        <v>175.8023</v>
      </c>
      <c r="KJ49" s="153">
        <v>-2.5188999999999999</v>
      </c>
    </row>
    <row r="50" spans="1:296" ht="18" customHeight="1" x14ac:dyDescent="0.35">
      <c r="A50" s="151" t="s">
        <v>100</v>
      </c>
      <c r="B50" s="151" t="s">
        <v>841</v>
      </c>
      <c r="C50" s="154">
        <v>0</v>
      </c>
      <c r="D50" s="154">
        <v>0</v>
      </c>
      <c r="E50" s="155">
        <v>20.686900000000001</v>
      </c>
      <c r="F50" s="155">
        <v>-30.531300000000002</v>
      </c>
      <c r="G50" s="155">
        <v>-31.485600000000002</v>
      </c>
      <c r="H50" s="155">
        <v>41.0974</v>
      </c>
      <c r="I50" s="154"/>
      <c r="J50" s="155">
        <v>63.759700000000002</v>
      </c>
      <c r="K50" s="155">
        <v>-150.59280000000001</v>
      </c>
      <c r="L50" s="155">
        <v>73.943799999999996</v>
      </c>
      <c r="M50" s="155">
        <v>37.456899999999997</v>
      </c>
      <c r="N50" s="155">
        <v>36.3947</v>
      </c>
      <c r="O50" s="155">
        <v>-28.86</v>
      </c>
      <c r="P50" s="155">
        <v>-75.582999999999998</v>
      </c>
      <c r="Q50" s="155">
        <v>68.2</v>
      </c>
      <c r="R50" s="155">
        <v>18.216000000000001</v>
      </c>
      <c r="S50" s="155">
        <v>-66</v>
      </c>
      <c r="T50" s="155">
        <v>14.377599999999999</v>
      </c>
      <c r="U50" s="155">
        <v>95.007999999999996</v>
      </c>
      <c r="V50" s="155">
        <v>13.7437</v>
      </c>
      <c r="W50" s="155">
        <v>14.273999999999999</v>
      </c>
      <c r="X50" s="155">
        <v>23.293199999999999</v>
      </c>
      <c r="Y50" s="155">
        <v>9.3871000000000002</v>
      </c>
      <c r="Z50" s="155">
        <v>6.3407</v>
      </c>
      <c r="AA50" s="155">
        <v>8.2927</v>
      </c>
      <c r="AB50" s="154"/>
      <c r="AC50" s="154"/>
      <c r="AD50" s="155">
        <v>-99.34</v>
      </c>
      <c r="AE50" s="155">
        <v>-99.02</v>
      </c>
      <c r="AF50" s="154"/>
      <c r="AG50" s="155">
        <v>28.86</v>
      </c>
      <c r="AH50" s="155">
        <v>74.8</v>
      </c>
      <c r="AI50" s="155">
        <v>14.478999999999999</v>
      </c>
      <c r="AJ50" s="155">
        <v>0.23300000000000001</v>
      </c>
      <c r="AK50" s="154"/>
      <c r="AL50" s="155">
        <v>-67.97</v>
      </c>
      <c r="AM50" s="155">
        <v>-68.209999999999994</v>
      </c>
      <c r="AN50" s="155">
        <v>68.55</v>
      </c>
      <c r="AO50" s="155">
        <v>68.98</v>
      </c>
      <c r="AP50" s="155">
        <v>11.514099999999999</v>
      </c>
      <c r="AQ50" s="155">
        <v>10.5893</v>
      </c>
      <c r="AR50" s="155">
        <v>81.206100000000006</v>
      </c>
      <c r="AS50" s="155">
        <v>83.906400000000005</v>
      </c>
      <c r="AT50" s="155">
        <v>58.618000000000002</v>
      </c>
      <c r="AU50" s="155">
        <v>-72.326800000000006</v>
      </c>
      <c r="AV50" s="155">
        <v>-71.202299999999994</v>
      </c>
      <c r="AW50" s="155">
        <v>5.7784000000000004</v>
      </c>
      <c r="AX50" s="155">
        <v>5.5479000000000003</v>
      </c>
      <c r="AY50" s="155">
        <v>98.988100000000003</v>
      </c>
      <c r="AZ50" s="155">
        <v>101.67019999999999</v>
      </c>
      <c r="BA50" s="155">
        <v>-26.254200000000001</v>
      </c>
      <c r="BB50" s="155">
        <v>-27.066299999999998</v>
      </c>
      <c r="BC50" s="155">
        <v>-496.33019999999999</v>
      </c>
      <c r="BD50" s="155">
        <v>-28.438300000000002</v>
      </c>
      <c r="BE50" s="155">
        <v>-5.8</v>
      </c>
      <c r="BF50" s="155">
        <v>-5.8</v>
      </c>
      <c r="BG50" s="155">
        <v>77.906199999999998</v>
      </c>
      <c r="BH50" s="155">
        <v>77.343599999999995</v>
      </c>
      <c r="BI50" s="155">
        <v>-6.2012</v>
      </c>
      <c r="BJ50" s="154"/>
      <c r="BK50" s="155">
        <v>-55.428400000000003</v>
      </c>
      <c r="BL50" s="155">
        <v>10.640700000000001</v>
      </c>
      <c r="BM50" s="155">
        <v>8.5427</v>
      </c>
      <c r="BN50" s="155">
        <v>5.7835999999999999</v>
      </c>
      <c r="BO50" s="155">
        <v>527.84799999999996</v>
      </c>
      <c r="BP50" s="155">
        <v>124.6681</v>
      </c>
      <c r="BQ50" s="155">
        <v>125.40049999999999</v>
      </c>
      <c r="BR50" s="155">
        <v>-577.79809999999998</v>
      </c>
      <c r="BS50" s="155">
        <v>490.0421</v>
      </c>
      <c r="BT50" s="154"/>
      <c r="BU50" s="155">
        <v>-126.374</v>
      </c>
      <c r="BV50" s="155">
        <v>128.66499999999999</v>
      </c>
      <c r="BW50" s="155">
        <v>113.5074</v>
      </c>
      <c r="BX50" s="155">
        <v>31.54</v>
      </c>
      <c r="BY50" s="155">
        <v>40.590000000000003</v>
      </c>
      <c r="BZ50" s="155">
        <v>77</v>
      </c>
      <c r="CA50" s="155">
        <v>87.14</v>
      </c>
      <c r="CB50" s="155">
        <v>-31.207799999999999</v>
      </c>
      <c r="CC50" s="155">
        <v>-31.073899999999998</v>
      </c>
      <c r="CD50" s="155">
        <v>106.3203</v>
      </c>
      <c r="CE50" s="155">
        <v>106.8192</v>
      </c>
      <c r="CF50" s="155">
        <v>22.945900000000002</v>
      </c>
      <c r="CG50" s="155">
        <v>-156.08850000000001</v>
      </c>
      <c r="CH50" s="155">
        <v>-156.06460000000001</v>
      </c>
      <c r="CI50" s="155">
        <v>0.53710000000000002</v>
      </c>
      <c r="CJ50" s="155">
        <v>-140.85319999999999</v>
      </c>
      <c r="CK50" s="154"/>
      <c r="CL50" s="154"/>
      <c r="CM50" s="155">
        <v>51.2</v>
      </c>
      <c r="CN50" s="155">
        <v>282.7</v>
      </c>
      <c r="CO50" s="155">
        <v>-19.350000000000001</v>
      </c>
      <c r="CP50" s="155">
        <v>17.161999999999999</v>
      </c>
      <c r="CQ50" s="155">
        <v>17.9604</v>
      </c>
      <c r="CR50" s="155">
        <v>17.96</v>
      </c>
      <c r="CS50" s="155">
        <v>20.494599999999998</v>
      </c>
      <c r="CT50" s="155">
        <v>20.4541</v>
      </c>
      <c r="CU50" s="154"/>
      <c r="CV50" s="155">
        <v>-82.775000000000006</v>
      </c>
      <c r="CW50" s="155">
        <v>7.4375999999999998</v>
      </c>
      <c r="CX50" s="155">
        <v>18.039300000000001</v>
      </c>
      <c r="CY50" s="155">
        <v>76.709999999999994</v>
      </c>
      <c r="CZ50" s="155">
        <v>41.74</v>
      </c>
      <c r="DA50" s="155">
        <v>58.132300000000001</v>
      </c>
      <c r="DB50" s="155">
        <v>55.375700000000002</v>
      </c>
      <c r="DC50" s="155">
        <v>40.545499999999997</v>
      </c>
      <c r="DD50" s="154"/>
      <c r="DE50" s="155">
        <v>143.06139999999999</v>
      </c>
      <c r="DF50" s="155">
        <v>141.24639999999999</v>
      </c>
      <c r="DG50" s="155">
        <v>-125.7928</v>
      </c>
      <c r="DH50" s="154"/>
      <c r="DI50" s="154"/>
      <c r="DJ50" s="155">
        <v>-92.9</v>
      </c>
      <c r="DK50" s="155">
        <v>-94</v>
      </c>
      <c r="DL50" s="154"/>
      <c r="DM50" s="155">
        <v>67</v>
      </c>
      <c r="DN50" s="155">
        <v>79.384900000000002</v>
      </c>
      <c r="DO50" s="155">
        <v>94.354200000000006</v>
      </c>
      <c r="DP50" s="155">
        <v>66.62</v>
      </c>
      <c r="DQ50" s="155">
        <v>-10.25</v>
      </c>
      <c r="DR50" s="155">
        <v>68.075999999999993</v>
      </c>
      <c r="DS50" s="155">
        <v>124.8646</v>
      </c>
      <c r="DT50" s="155">
        <v>-3.24</v>
      </c>
      <c r="DU50" s="155">
        <v>-3.17</v>
      </c>
      <c r="DV50" s="155">
        <v>116.63</v>
      </c>
      <c r="DW50" s="155">
        <v>77.209999999999994</v>
      </c>
      <c r="DX50" s="155">
        <v>125.4545</v>
      </c>
      <c r="DY50" s="155">
        <v>123.63639999999999</v>
      </c>
      <c r="DZ50" s="155">
        <v>-13.745900000000001</v>
      </c>
      <c r="EA50" s="155">
        <v>-14.181800000000001</v>
      </c>
      <c r="EB50" s="155">
        <v>252.1686</v>
      </c>
      <c r="EC50" s="155">
        <v>204.0625</v>
      </c>
      <c r="ED50" s="155">
        <v>195.01339999999999</v>
      </c>
      <c r="EE50" s="155">
        <v>198.7167</v>
      </c>
      <c r="EF50" s="155">
        <v>84.812700000000007</v>
      </c>
      <c r="EG50" s="155">
        <v>55.4024</v>
      </c>
      <c r="EH50" s="155">
        <v>-35.418999999999997</v>
      </c>
      <c r="EI50" s="155">
        <v>590.2133</v>
      </c>
      <c r="EJ50" s="155">
        <v>376.77760000000001</v>
      </c>
      <c r="EK50" s="154"/>
      <c r="EL50" s="155">
        <v>-24.303999999999998</v>
      </c>
      <c r="EM50" s="155">
        <v>-21.536999999999999</v>
      </c>
      <c r="EN50" s="155">
        <v>14.4404</v>
      </c>
      <c r="EO50" s="155">
        <v>-8.8079999999999998</v>
      </c>
      <c r="EP50" s="155">
        <v>-7.2953999999999999</v>
      </c>
      <c r="EQ50" s="155">
        <v>26.16</v>
      </c>
      <c r="ER50" s="155">
        <v>-12.245200000000001</v>
      </c>
      <c r="ES50" s="155">
        <v>-12.6899</v>
      </c>
      <c r="ET50" s="155">
        <v>-11.888500000000001</v>
      </c>
      <c r="EU50" s="154"/>
      <c r="EV50" s="155">
        <v>-6.69</v>
      </c>
      <c r="EW50" s="154"/>
      <c r="EX50" s="155">
        <v>14.556900000000001</v>
      </c>
      <c r="EY50" s="155">
        <v>-75.910700000000006</v>
      </c>
      <c r="EZ50" s="155">
        <v>-40.771299999999997</v>
      </c>
      <c r="FA50" s="155">
        <v>-39.715000000000003</v>
      </c>
      <c r="FB50" s="155">
        <v>9.8302999999999994</v>
      </c>
      <c r="FC50" s="155">
        <v>-53.312100000000001</v>
      </c>
      <c r="FD50" s="155">
        <v>27.568899999999999</v>
      </c>
      <c r="FE50" s="155">
        <v>24.878499999999999</v>
      </c>
      <c r="FF50" s="154"/>
      <c r="FG50" s="155">
        <v>24.2791</v>
      </c>
      <c r="FH50" s="155">
        <v>36.563000000000002</v>
      </c>
      <c r="FI50" s="155">
        <v>37.649900000000002</v>
      </c>
      <c r="FJ50" s="155">
        <v>35.464500000000001</v>
      </c>
      <c r="FK50" s="155">
        <v>29.807200000000002</v>
      </c>
      <c r="FL50" s="155">
        <v>31.4818</v>
      </c>
      <c r="FM50" s="155">
        <v>-106.1673</v>
      </c>
      <c r="FN50" s="155">
        <v>16.2364</v>
      </c>
      <c r="FO50" s="155">
        <v>15.635999999999999</v>
      </c>
      <c r="FP50" s="155">
        <v>-89.845399999999998</v>
      </c>
      <c r="FQ50" s="155">
        <v>-85.259</v>
      </c>
      <c r="FR50" s="155">
        <v>-17.862200000000001</v>
      </c>
      <c r="FS50" s="155">
        <v>-22.82</v>
      </c>
      <c r="FT50" s="155">
        <v>13.4701</v>
      </c>
      <c r="FU50" s="155">
        <v>1.5494000000000001</v>
      </c>
      <c r="FV50" s="155">
        <v>-8.4</v>
      </c>
      <c r="FW50" s="155">
        <v>18.52</v>
      </c>
      <c r="FX50" s="155">
        <v>-17.448599999999999</v>
      </c>
      <c r="FY50" s="154"/>
      <c r="FZ50" s="154"/>
      <c r="GA50" s="154"/>
      <c r="GB50" s="154"/>
      <c r="GC50" s="155">
        <v>38.03</v>
      </c>
      <c r="GD50" s="155">
        <v>86.190899999999999</v>
      </c>
      <c r="GE50" s="155">
        <v>92.351699999999994</v>
      </c>
      <c r="GF50" s="155">
        <v>14.89</v>
      </c>
      <c r="GG50" s="155">
        <v>85.940700000000007</v>
      </c>
      <c r="GH50" s="155">
        <v>23.3</v>
      </c>
      <c r="GI50" s="155">
        <v>0</v>
      </c>
      <c r="GJ50" s="155">
        <v>-7.2872000000000003</v>
      </c>
      <c r="GK50" s="155">
        <v>-7.6111000000000004</v>
      </c>
      <c r="GL50" s="155">
        <v>2.8641000000000001</v>
      </c>
      <c r="GM50" s="154"/>
      <c r="GN50" s="154"/>
      <c r="GO50" s="155">
        <v>-20.470600000000001</v>
      </c>
      <c r="GP50" s="155">
        <v>-22.458200000000001</v>
      </c>
      <c r="GQ50" s="155">
        <v>21.538900000000002</v>
      </c>
      <c r="GR50" s="155">
        <v>22.809699999999999</v>
      </c>
      <c r="GS50" s="155">
        <v>57.661900000000003</v>
      </c>
      <c r="GT50" s="155">
        <v>58.651699999999998</v>
      </c>
      <c r="GU50" s="155">
        <v>-141.69739999999999</v>
      </c>
      <c r="GV50" s="155">
        <v>-30.708200000000001</v>
      </c>
      <c r="GW50" s="155">
        <v>31.992699999999999</v>
      </c>
      <c r="GX50" s="155">
        <v>0.94199999999999995</v>
      </c>
      <c r="GY50" s="155">
        <v>10.7879</v>
      </c>
      <c r="GZ50" s="155">
        <v>14.446199999999999</v>
      </c>
      <c r="HA50" s="155">
        <v>13.988200000000001</v>
      </c>
      <c r="HB50" s="155">
        <v>13</v>
      </c>
      <c r="HC50" s="155">
        <v>120.4481</v>
      </c>
      <c r="HD50" s="155">
        <v>122.93510000000001</v>
      </c>
      <c r="HE50" s="154"/>
      <c r="HF50" s="154"/>
      <c r="HG50" s="155">
        <v>-189.1669</v>
      </c>
      <c r="HH50" s="155">
        <v>190.59870000000001</v>
      </c>
      <c r="HI50" s="155">
        <v>372.08330000000001</v>
      </c>
      <c r="HJ50" s="155">
        <v>-117.7919</v>
      </c>
      <c r="HK50" s="155">
        <v>-116.3802</v>
      </c>
      <c r="HL50" s="155">
        <v>-58.832000000000001</v>
      </c>
      <c r="HM50" s="155">
        <v>-48.190300000000001</v>
      </c>
      <c r="HN50" s="155">
        <v>81.036299999999997</v>
      </c>
      <c r="HO50" s="155">
        <v>77.629800000000003</v>
      </c>
      <c r="HP50" s="154"/>
      <c r="HQ50" s="155">
        <v>-78.147199999999998</v>
      </c>
      <c r="HR50" s="155">
        <v>33.972999999999999</v>
      </c>
      <c r="HS50" s="155">
        <v>34.291600000000003</v>
      </c>
      <c r="HT50" s="155">
        <v>-56.638800000000003</v>
      </c>
      <c r="HU50" s="155">
        <v>-57.2605</v>
      </c>
      <c r="HV50" s="155">
        <v>86.46</v>
      </c>
      <c r="HW50" s="155">
        <v>85.91</v>
      </c>
      <c r="HX50" s="155">
        <v>-6</v>
      </c>
      <c r="HY50" s="155">
        <v>-4.7</v>
      </c>
      <c r="HZ50" s="155">
        <v>21.350899999999999</v>
      </c>
      <c r="IA50" s="155">
        <v>42.08</v>
      </c>
      <c r="IB50" s="155">
        <v>-314.04419999999999</v>
      </c>
      <c r="IC50" s="155">
        <v>105.3873</v>
      </c>
      <c r="ID50" s="155">
        <v>106.3047</v>
      </c>
      <c r="IE50" s="155">
        <v>19</v>
      </c>
      <c r="IF50" s="155">
        <v>-51.4</v>
      </c>
      <c r="IG50" s="155">
        <v>-33.5</v>
      </c>
      <c r="IH50" s="155">
        <v>-33.799999999999997</v>
      </c>
      <c r="II50" s="155">
        <v>1.1416999999999999</v>
      </c>
      <c r="IJ50" s="155">
        <v>1.0572999999999999</v>
      </c>
      <c r="IK50" s="155">
        <v>-369.67250000000001</v>
      </c>
      <c r="IL50" s="155">
        <v>-348.26089999999999</v>
      </c>
      <c r="IM50" s="155">
        <v>438.00889999999998</v>
      </c>
      <c r="IN50" s="155">
        <v>340.959</v>
      </c>
      <c r="IO50" s="155">
        <v>27.042999999999999</v>
      </c>
      <c r="IP50" s="155">
        <v>-327.90539999999999</v>
      </c>
      <c r="IQ50" s="155">
        <v>335.99979999999999</v>
      </c>
      <c r="IR50" s="155">
        <v>-119.35760000000001</v>
      </c>
      <c r="IS50" s="155">
        <v>-229.87889999999999</v>
      </c>
      <c r="IT50" s="155">
        <v>-327.89909999999998</v>
      </c>
      <c r="IU50" s="155">
        <v>98.936700000000002</v>
      </c>
      <c r="IV50" s="155">
        <v>98.507599999999996</v>
      </c>
      <c r="IW50" s="155">
        <v>123.4926</v>
      </c>
      <c r="IX50" s="155">
        <v>-423.19650000000001</v>
      </c>
      <c r="IY50" s="155">
        <v>235.86070000000001</v>
      </c>
      <c r="IZ50" s="155">
        <v>-191.28829999999999</v>
      </c>
      <c r="JA50" s="155">
        <v>191.7466</v>
      </c>
      <c r="JB50" s="155">
        <v>-7.1452999999999998</v>
      </c>
      <c r="JC50" s="155">
        <v>24.638000000000002</v>
      </c>
      <c r="JD50" s="155">
        <v>4.4000000000000004</v>
      </c>
      <c r="JE50" s="155">
        <v>-0.70699999999999996</v>
      </c>
      <c r="JF50" s="155">
        <v>-0.72699999999999998</v>
      </c>
      <c r="JG50" s="155">
        <v>-4.6399999999999997</v>
      </c>
      <c r="JH50" s="155">
        <v>-16.32</v>
      </c>
      <c r="JI50" s="154"/>
      <c r="JJ50" s="155">
        <v>17.198399999999999</v>
      </c>
      <c r="JK50" s="155">
        <v>-14.149699999999999</v>
      </c>
      <c r="JL50" s="155">
        <v>-39.491900000000001</v>
      </c>
      <c r="JM50" s="155">
        <v>6.2</v>
      </c>
      <c r="JN50" s="154"/>
      <c r="JO50" s="155">
        <v>28.922000000000001</v>
      </c>
      <c r="JP50" s="154"/>
      <c r="JQ50" s="154"/>
      <c r="JR50" s="155">
        <v>50.561599999999999</v>
      </c>
      <c r="JS50" s="155">
        <v>50.526899999999998</v>
      </c>
      <c r="JT50" s="155">
        <v>52.121699999999997</v>
      </c>
      <c r="JU50" s="154"/>
      <c r="JV50" s="155">
        <v>51.3</v>
      </c>
      <c r="JW50" s="155">
        <v>26.597799999999999</v>
      </c>
      <c r="JX50" s="155">
        <v>10.24</v>
      </c>
      <c r="JY50" s="154"/>
      <c r="JZ50" s="155">
        <v>-50.267800000000001</v>
      </c>
      <c r="KA50" s="155">
        <v>81.818200000000004</v>
      </c>
      <c r="KB50" s="155">
        <v>59.382599999999996</v>
      </c>
      <c r="KC50" s="155">
        <v>-49.070799999999998</v>
      </c>
      <c r="KD50" s="155">
        <v>-81.009399999999999</v>
      </c>
      <c r="KE50" s="155">
        <v>47.418799999999997</v>
      </c>
      <c r="KF50" s="155">
        <v>32.2057</v>
      </c>
      <c r="KG50" s="155">
        <v>-64.900000000000006</v>
      </c>
      <c r="KH50" s="155">
        <v>65</v>
      </c>
      <c r="KI50" s="155">
        <v>182.91249999999999</v>
      </c>
      <c r="KJ50" s="155">
        <v>-5.5811000000000002</v>
      </c>
    </row>
    <row r="51" spans="1:296" ht="18" customHeight="1" x14ac:dyDescent="0.35">
      <c r="A51" s="151" t="s">
        <v>100</v>
      </c>
      <c r="B51" s="151" t="s">
        <v>842</v>
      </c>
      <c r="C51" s="154">
        <v>0</v>
      </c>
      <c r="D51" s="154">
        <v>0</v>
      </c>
      <c r="E51" s="155">
        <v>20.212299999999999</v>
      </c>
      <c r="F51" s="155">
        <v>-30.062200000000001</v>
      </c>
      <c r="G51" s="155">
        <v>-31.451899999999998</v>
      </c>
      <c r="H51" s="155">
        <v>41.045900000000003</v>
      </c>
      <c r="I51" s="154"/>
      <c r="J51" s="155">
        <v>63.115000000000002</v>
      </c>
      <c r="K51" s="155">
        <v>-149.03630000000001</v>
      </c>
      <c r="L51" s="155">
        <v>72.711600000000004</v>
      </c>
      <c r="M51" s="155">
        <v>36.678899999999999</v>
      </c>
      <c r="N51" s="155">
        <v>35.634500000000003</v>
      </c>
      <c r="O51" s="155">
        <v>-24.42</v>
      </c>
      <c r="P51" s="155">
        <v>-73.334000000000003</v>
      </c>
      <c r="Q51" s="155">
        <v>66</v>
      </c>
      <c r="R51" s="155">
        <v>18.216000000000001</v>
      </c>
      <c r="S51" s="155">
        <v>-63.8</v>
      </c>
      <c r="T51" s="155">
        <v>14.245799999999999</v>
      </c>
      <c r="U51" s="155">
        <v>95.595399999999998</v>
      </c>
      <c r="V51" s="155">
        <v>12.742800000000001</v>
      </c>
      <c r="W51" s="155">
        <v>12.8909</v>
      </c>
      <c r="X51" s="155">
        <v>20.868400000000001</v>
      </c>
      <c r="Y51" s="155">
        <v>9.2415000000000003</v>
      </c>
      <c r="Z51" s="155">
        <v>2.7063999999999999</v>
      </c>
      <c r="AA51" s="155">
        <v>8.5459999999999994</v>
      </c>
      <c r="AB51" s="154"/>
      <c r="AC51" s="154"/>
      <c r="AD51" s="155">
        <v>-96.21</v>
      </c>
      <c r="AE51" s="155">
        <v>-96.86</v>
      </c>
      <c r="AF51" s="154"/>
      <c r="AG51" s="155">
        <v>24.42</v>
      </c>
      <c r="AH51" s="155">
        <v>70.400000000000006</v>
      </c>
      <c r="AI51" s="155">
        <v>13.531000000000001</v>
      </c>
      <c r="AJ51" s="155">
        <v>0.224</v>
      </c>
      <c r="AK51" s="154"/>
      <c r="AL51" s="155">
        <v>-64.81</v>
      </c>
      <c r="AM51" s="155">
        <v>-67.37</v>
      </c>
      <c r="AN51" s="155">
        <v>64.89</v>
      </c>
      <c r="AO51" s="155">
        <v>65.5</v>
      </c>
      <c r="AP51" s="155">
        <v>10.668200000000001</v>
      </c>
      <c r="AQ51" s="155">
        <v>11.3353</v>
      </c>
      <c r="AR51" s="155">
        <v>79.014899999999997</v>
      </c>
      <c r="AS51" s="155">
        <v>81.279899999999998</v>
      </c>
      <c r="AT51" s="155">
        <v>52.944299999999998</v>
      </c>
      <c r="AU51" s="155">
        <v>-69.117400000000004</v>
      </c>
      <c r="AV51" s="155">
        <v>-68.827799999999996</v>
      </c>
      <c r="AW51" s="155">
        <v>6.3845000000000001</v>
      </c>
      <c r="AX51" s="155">
        <v>6.1715999999999998</v>
      </c>
      <c r="AY51" s="155">
        <v>94.782799999999995</v>
      </c>
      <c r="AZ51" s="155">
        <v>97.078800000000001</v>
      </c>
      <c r="BA51" s="155">
        <v>-27.4893</v>
      </c>
      <c r="BB51" s="155">
        <v>-29.818300000000001</v>
      </c>
      <c r="BC51" s="155">
        <v>-465.87220000000002</v>
      </c>
      <c r="BD51" s="155">
        <v>-24.599799999999998</v>
      </c>
      <c r="BE51" s="155">
        <v>-7.9</v>
      </c>
      <c r="BF51" s="155">
        <v>-7.9</v>
      </c>
      <c r="BG51" s="155">
        <v>74.877200000000002</v>
      </c>
      <c r="BH51" s="155">
        <v>73.648899999999998</v>
      </c>
      <c r="BI51" s="155">
        <v>-5.9443000000000001</v>
      </c>
      <c r="BJ51" s="154"/>
      <c r="BK51" s="155">
        <v>-51.769599999999997</v>
      </c>
      <c r="BL51" s="155">
        <v>10.487500000000001</v>
      </c>
      <c r="BM51" s="155">
        <v>8.0792999999999999</v>
      </c>
      <c r="BN51" s="155">
        <v>5.4707999999999997</v>
      </c>
      <c r="BO51" s="155">
        <v>497.23790000000002</v>
      </c>
      <c r="BP51" s="155">
        <v>120.36499999999999</v>
      </c>
      <c r="BQ51" s="155">
        <v>121.25</v>
      </c>
      <c r="BR51" s="155">
        <v>-565.44839999999999</v>
      </c>
      <c r="BS51" s="155">
        <v>460.77269999999999</v>
      </c>
      <c r="BT51" s="154"/>
      <c r="BU51" s="155">
        <v>-123.62520000000001</v>
      </c>
      <c r="BV51" s="155">
        <v>126.76130000000001</v>
      </c>
      <c r="BW51" s="154"/>
      <c r="BX51" s="155">
        <v>31.3</v>
      </c>
      <c r="BY51" s="155">
        <v>39.159999999999997</v>
      </c>
      <c r="BZ51" s="155">
        <v>76.12</v>
      </c>
      <c r="CA51" s="155">
        <v>86.99</v>
      </c>
      <c r="CB51" s="155">
        <v>-31.207799999999999</v>
      </c>
      <c r="CC51" s="155">
        <v>-30.805900000000001</v>
      </c>
      <c r="CD51" s="155">
        <v>106.4487</v>
      </c>
      <c r="CE51" s="155">
        <v>107.1388</v>
      </c>
      <c r="CF51" s="155">
        <v>23.687200000000001</v>
      </c>
      <c r="CG51" s="155">
        <v>-152.15459999999999</v>
      </c>
      <c r="CH51" s="155">
        <v>-152.0857</v>
      </c>
      <c r="CI51" s="155">
        <v>0.49380000000000002</v>
      </c>
      <c r="CJ51" s="155">
        <v>-136.0932</v>
      </c>
      <c r="CK51" s="154"/>
      <c r="CL51" s="154"/>
      <c r="CM51" s="155">
        <v>50.4</v>
      </c>
      <c r="CN51" s="155">
        <v>270.89999999999998</v>
      </c>
      <c r="CO51" s="155">
        <v>-19.170000000000002</v>
      </c>
      <c r="CP51" s="155">
        <v>18.928899999999999</v>
      </c>
      <c r="CQ51" s="155">
        <v>19.132200000000001</v>
      </c>
      <c r="CR51" s="155">
        <v>19.238</v>
      </c>
      <c r="CS51" s="155">
        <v>22.634</v>
      </c>
      <c r="CT51" s="155">
        <v>21.7544</v>
      </c>
      <c r="CU51" s="154"/>
      <c r="CV51" s="155">
        <v>-79.483999999999995</v>
      </c>
      <c r="CW51" s="155">
        <v>2.7557</v>
      </c>
      <c r="CX51" s="155">
        <v>17.200700000000001</v>
      </c>
      <c r="CY51" s="155">
        <v>74.17</v>
      </c>
      <c r="CZ51" s="155">
        <v>41.2</v>
      </c>
      <c r="DA51" s="155">
        <v>56.726100000000002</v>
      </c>
      <c r="DB51" s="155">
        <v>53.617899999999999</v>
      </c>
      <c r="DC51" s="155">
        <v>39.662599999999998</v>
      </c>
      <c r="DD51" s="154"/>
      <c r="DE51" s="155">
        <v>137.6146</v>
      </c>
      <c r="DF51" s="155">
        <v>134.75579999999999</v>
      </c>
      <c r="DG51" s="155">
        <v>-119.37479999999999</v>
      </c>
      <c r="DH51" s="154"/>
      <c r="DI51" s="154"/>
      <c r="DJ51" s="155">
        <v>-93.6</v>
      </c>
      <c r="DK51" s="155">
        <v>-93.4</v>
      </c>
      <c r="DL51" s="155">
        <v>28.259599999999999</v>
      </c>
      <c r="DM51" s="155">
        <v>64</v>
      </c>
      <c r="DN51" s="155">
        <v>76.566999999999993</v>
      </c>
      <c r="DO51" s="155">
        <v>90.8386</v>
      </c>
      <c r="DP51" s="155">
        <v>63.26</v>
      </c>
      <c r="DQ51" s="155">
        <v>-9.8699999999999992</v>
      </c>
      <c r="DR51" s="155">
        <v>66.587999999999994</v>
      </c>
      <c r="DS51" s="155">
        <v>117.4342</v>
      </c>
      <c r="DT51" s="155">
        <v>-2.98</v>
      </c>
      <c r="DU51" s="155">
        <v>-2.95</v>
      </c>
      <c r="DV51" s="155">
        <v>114.78</v>
      </c>
      <c r="DW51" s="155">
        <v>76.86</v>
      </c>
      <c r="DX51" s="155">
        <v>118.29089999999999</v>
      </c>
      <c r="DY51" s="155">
        <v>114.9455</v>
      </c>
      <c r="DZ51" s="155">
        <v>-15.848000000000001</v>
      </c>
      <c r="EA51" s="155">
        <v>-16.127300000000002</v>
      </c>
      <c r="EB51" s="155">
        <v>243.86349999999999</v>
      </c>
      <c r="EC51" s="155">
        <v>195.8331</v>
      </c>
      <c r="ED51" s="155">
        <v>187.34350000000001</v>
      </c>
      <c r="EE51" s="155">
        <v>190.44659999999999</v>
      </c>
      <c r="EF51" s="155">
        <v>90.100800000000007</v>
      </c>
      <c r="EG51" s="155">
        <v>62.569699999999997</v>
      </c>
      <c r="EH51" s="155">
        <v>-35.078000000000003</v>
      </c>
      <c r="EI51" s="155">
        <v>577.21749999999997</v>
      </c>
      <c r="EJ51" s="155">
        <v>395.99829999999997</v>
      </c>
      <c r="EK51" s="154"/>
      <c r="EL51" s="155">
        <v>-32.313299999999998</v>
      </c>
      <c r="EM51" s="155">
        <v>-29.8371</v>
      </c>
      <c r="EN51" s="155">
        <v>9.6529000000000007</v>
      </c>
      <c r="EO51" s="155">
        <v>-3.5853999999999999</v>
      </c>
      <c r="EP51" s="155">
        <v>-3.8411</v>
      </c>
      <c r="EQ51" s="155">
        <v>27.696000000000002</v>
      </c>
      <c r="ER51" s="155">
        <v>-17.4603</v>
      </c>
      <c r="ES51" s="155">
        <v>-17.939800000000002</v>
      </c>
      <c r="ET51" s="155">
        <v>-18.911100000000001</v>
      </c>
      <c r="EU51" s="154"/>
      <c r="EV51" s="155">
        <v>-6.79</v>
      </c>
      <c r="EW51" s="154"/>
      <c r="EX51" s="155">
        <v>14.106</v>
      </c>
      <c r="EY51" s="155">
        <v>-64.024500000000003</v>
      </c>
      <c r="EZ51" s="155">
        <v>-40.818800000000003</v>
      </c>
      <c r="FA51" s="155">
        <v>-40.086199999999998</v>
      </c>
      <c r="FB51" s="155">
        <v>9.4444999999999997</v>
      </c>
      <c r="FC51" s="155">
        <v>-59.429900000000004</v>
      </c>
      <c r="FD51" s="155">
        <v>30.671800000000001</v>
      </c>
      <c r="FE51" s="155">
        <v>24.918800000000001</v>
      </c>
      <c r="FF51" s="154"/>
      <c r="FG51" s="155">
        <v>24.266100000000002</v>
      </c>
      <c r="FH51" s="155">
        <v>36.593899999999998</v>
      </c>
      <c r="FI51" s="155">
        <v>36.923000000000002</v>
      </c>
      <c r="FJ51" s="155">
        <v>36.224499999999999</v>
      </c>
      <c r="FK51" s="155">
        <v>31.146899999999999</v>
      </c>
      <c r="FL51" s="155">
        <v>30.477</v>
      </c>
      <c r="FM51" s="155">
        <v>-113.033</v>
      </c>
      <c r="FN51" s="155">
        <v>17.720199999999998</v>
      </c>
      <c r="FO51" s="155">
        <v>17.614799999999999</v>
      </c>
      <c r="FP51" s="155">
        <v>-95.677499999999995</v>
      </c>
      <c r="FQ51" s="155">
        <v>-89.6982</v>
      </c>
      <c r="FR51" s="155">
        <v>-19.971599999999999</v>
      </c>
      <c r="FS51" s="155">
        <v>-22.93</v>
      </c>
      <c r="FT51" s="155">
        <v>13.4701</v>
      </c>
      <c r="FU51" s="155">
        <v>1.4663999999999999</v>
      </c>
      <c r="FV51" s="155">
        <v>-8.4600000000000009</v>
      </c>
      <c r="FW51" s="155">
        <v>17.64</v>
      </c>
      <c r="FX51" s="155">
        <v>-19.764500000000002</v>
      </c>
      <c r="FY51" s="154"/>
      <c r="FZ51" s="154"/>
      <c r="GA51" s="154"/>
      <c r="GB51" s="154"/>
      <c r="GC51" s="155">
        <v>37.049999999999997</v>
      </c>
      <c r="GD51" s="155">
        <v>91.1297</v>
      </c>
      <c r="GE51" s="155">
        <v>97.781999999999996</v>
      </c>
      <c r="GF51" s="155">
        <v>14.37</v>
      </c>
      <c r="GG51" s="155">
        <v>83.954400000000007</v>
      </c>
      <c r="GH51" s="155">
        <v>24.6</v>
      </c>
      <c r="GI51" s="155">
        <v>0</v>
      </c>
      <c r="GJ51" s="155">
        <v>-6.7497999999999996</v>
      </c>
      <c r="GK51" s="155">
        <v>-6.9111000000000002</v>
      </c>
      <c r="GL51" s="155">
        <v>2.7124999999999999</v>
      </c>
      <c r="GM51" s="154"/>
      <c r="GN51" s="154"/>
      <c r="GO51" s="155">
        <v>-20.0899</v>
      </c>
      <c r="GP51" s="155">
        <v>-19.515000000000001</v>
      </c>
      <c r="GQ51" s="155">
        <v>20.91</v>
      </c>
      <c r="GR51" s="155">
        <v>20.2105</v>
      </c>
      <c r="GS51" s="155">
        <v>57.237000000000002</v>
      </c>
      <c r="GT51" s="155">
        <v>56.909500000000001</v>
      </c>
      <c r="GU51" s="155">
        <v>-137.55629999999999</v>
      </c>
      <c r="GV51" s="155">
        <v>-29.427900000000001</v>
      </c>
      <c r="GW51" s="155">
        <v>29.7319</v>
      </c>
      <c r="GX51" s="155">
        <v>4.2934000000000001</v>
      </c>
      <c r="GY51" s="154"/>
      <c r="GZ51" s="155">
        <v>13.3622</v>
      </c>
      <c r="HA51" s="155">
        <v>12.9124</v>
      </c>
      <c r="HB51" s="154"/>
      <c r="HC51" s="155">
        <v>123.9804</v>
      </c>
      <c r="HD51" s="155">
        <v>123.37090000000001</v>
      </c>
      <c r="HE51" s="154"/>
      <c r="HF51" s="154"/>
      <c r="HG51" s="155">
        <v>-191.732</v>
      </c>
      <c r="HH51" s="155">
        <v>194.7047</v>
      </c>
      <c r="HI51" s="155">
        <v>394.28840000000002</v>
      </c>
      <c r="HJ51" s="155">
        <v>-119.682</v>
      </c>
      <c r="HK51" s="155">
        <v>-117.59739999999999</v>
      </c>
      <c r="HL51" s="155">
        <v>-58.681100000000001</v>
      </c>
      <c r="HM51" s="155">
        <v>-49.456499999999998</v>
      </c>
      <c r="HN51" s="155">
        <v>80.829400000000007</v>
      </c>
      <c r="HO51" s="155">
        <v>81.109399999999994</v>
      </c>
      <c r="HP51" s="154"/>
      <c r="HQ51" s="154"/>
      <c r="HR51" s="155">
        <v>35.346299999999999</v>
      </c>
      <c r="HS51" s="155">
        <v>35.379300000000001</v>
      </c>
      <c r="HT51" s="155">
        <v>-52.182499999999997</v>
      </c>
      <c r="HU51" s="155">
        <v>-52.267800000000001</v>
      </c>
      <c r="HV51" s="155">
        <v>90.75</v>
      </c>
      <c r="HW51" s="155">
        <v>90.23</v>
      </c>
      <c r="HX51" s="155">
        <v>-8.6999999999999993</v>
      </c>
      <c r="HY51" s="155">
        <v>-8.4</v>
      </c>
      <c r="HZ51" s="155">
        <v>21.391500000000001</v>
      </c>
      <c r="IA51" s="155">
        <v>40.880000000000003</v>
      </c>
      <c r="IB51" s="155">
        <v>-309.23820000000001</v>
      </c>
      <c r="IC51" s="155">
        <v>104.82599999999999</v>
      </c>
      <c r="ID51" s="155">
        <v>105.2315</v>
      </c>
      <c r="IE51" s="155">
        <v>17.899999999999999</v>
      </c>
      <c r="IF51" s="155">
        <v>-54.3</v>
      </c>
      <c r="IG51" s="155">
        <v>-33.5</v>
      </c>
      <c r="IH51" s="155">
        <v>-33.799999999999997</v>
      </c>
      <c r="II51" s="155">
        <v>1.2761</v>
      </c>
      <c r="IJ51" s="155">
        <v>1.0851999999999999</v>
      </c>
      <c r="IK51" s="155">
        <v>-392.73180000000002</v>
      </c>
      <c r="IL51" s="155">
        <v>-373.18169999999998</v>
      </c>
      <c r="IM51" s="155">
        <v>426.12169999999998</v>
      </c>
      <c r="IN51" s="155">
        <v>336.24259999999998</v>
      </c>
      <c r="IO51" s="155">
        <v>1.3592</v>
      </c>
      <c r="IP51" s="155">
        <v>-330.25279999999998</v>
      </c>
      <c r="IQ51" s="155">
        <v>328.4538</v>
      </c>
      <c r="IR51" s="155">
        <v>-118.6677</v>
      </c>
      <c r="IS51" s="155">
        <v>-228.6156</v>
      </c>
      <c r="IT51" s="155">
        <v>-322.66059999999999</v>
      </c>
      <c r="IU51" s="155">
        <v>97.750799999999998</v>
      </c>
      <c r="IV51" s="155">
        <v>97.289699999999996</v>
      </c>
      <c r="IW51" s="155">
        <v>120.54</v>
      </c>
      <c r="IX51" s="155">
        <v>-412.55779999999999</v>
      </c>
      <c r="IY51" s="155">
        <v>231.42509999999999</v>
      </c>
      <c r="IZ51" s="155">
        <v>-184.80080000000001</v>
      </c>
      <c r="JA51" s="155">
        <v>184.92449999999999</v>
      </c>
      <c r="JB51" s="155">
        <v>-7.4337</v>
      </c>
      <c r="JC51" s="155">
        <v>23.946999999999999</v>
      </c>
      <c r="JD51" s="155">
        <v>3.6</v>
      </c>
      <c r="JE51" s="155">
        <v>-0.41399999999999998</v>
      </c>
      <c r="JF51" s="155">
        <v>-0.42499999999999999</v>
      </c>
      <c r="JG51" s="155">
        <v>-3.76</v>
      </c>
      <c r="JH51" s="155">
        <v>-16.48</v>
      </c>
      <c r="JI51" s="154"/>
      <c r="JJ51" s="155">
        <v>17.113</v>
      </c>
      <c r="JK51" s="155">
        <v>-13.5943</v>
      </c>
      <c r="JL51" s="155">
        <v>-39.8459</v>
      </c>
      <c r="JM51" s="155">
        <v>8.3000000000000007</v>
      </c>
      <c r="JN51" s="154"/>
      <c r="JO51" s="155">
        <v>29.795000000000002</v>
      </c>
      <c r="JP51" s="155">
        <v>2.98</v>
      </c>
      <c r="JQ51" s="155">
        <v>3.7351000000000001</v>
      </c>
      <c r="JR51" s="155">
        <v>51.7956</v>
      </c>
      <c r="JS51" s="155">
        <v>51.273600000000002</v>
      </c>
      <c r="JT51" s="155">
        <v>53.1205</v>
      </c>
      <c r="JU51" s="154"/>
      <c r="JV51" s="155">
        <v>54.6</v>
      </c>
      <c r="JW51" s="155">
        <v>27.967300000000002</v>
      </c>
      <c r="JX51" s="155">
        <v>9.8699999999999992</v>
      </c>
      <c r="JY51" s="154"/>
      <c r="JZ51" s="155">
        <v>-50.515599999999999</v>
      </c>
      <c r="KA51" s="155">
        <v>82.149299999999997</v>
      </c>
      <c r="KB51" s="155">
        <v>60.2791</v>
      </c>
      <c r="KC51" s="155">
        <v>-50.5794</v>
      </c>
      <c r="KD51" s="155">
        <v>-80.596100000000007</v>
      </c>
      <c r="KE51" s="155">
        <v>48.0548</v>
      </c>
      <c r="KF51" s="155">
        <v>31.3354</v>
      </c>
      <c r="KG51" s="155">
        <v>-67.900000000000006</v>
      </c>
      <c r="KH51" s="155">
        <v>68.7</v>
      </c>
      <c r="KI51" s="155">
        <v>204.1011</v>
      </c>
      <c r="KJ51" s="155">
        <v>-27.000699999999998</v>
      </c>
    </row>
    <row r="52" spans="1:296" ht="18" customHeight="1" x14ac:dyDescent="0.35">
      <c r="A52" s="151" t="s">
        <v>100</v>
      </c>
      <c r="B52" s="151" t="s">
        <v>843</v>
      </c>
      <c r="C52" s="154">
        <v>0</v>
      </c>
      <c r="D52" s="154">
        <v>0</v>
      </c>
      <c r="E52" s="155">
        <v>19.7104</v>
      </c>
      <c r="F52" s="155">
        <v>-29.348600000000001</v>
      </c>
      <c r="G52" s="155">
        <v>-31.825199999999999</v>
      </c>
      <c r="H52" s="155">
        <v>40.617199999999997</v>
      </c>
      <c r="I52" s="154"/>
      <c r="J52" s="155">
        <v>60.971899999999998</v>
      </c>
      <c r="K52" s="155">
        <v>-142.62350000000001</v>
      </c>
      <c r="L52" s="155">
        <v>70.165400000000005</v>
      </c>
      <c r="M52" s="155">
        <v>35.152900000000002</v>
      </c>
      <c r="N52" s="155">
        <v>34.272500000000001</v>
      </c>
      <c r="O52" s="155">
        <v>-22.2</v>
      </c>
      <c r="P52" s="155">
        <v>-67.864999999999995</v>
      </c>
      <c r="Q52" s="155">
        <v>61.6</v>
      </c>
      <c r="R52" s="155">
        <v>16.559999999999999</v>
      </c>
      <c r="S52" s="155">
        <v>-59.4</v>
      </c>
      <c r="T52" s="155">
        <v>14.233499999999999</v>
      </c>
      <c r="U52" s="155">
        <v>90.346999999999994</v>
      </c>
      <c r="V52" s="155">
        <v>12.360200000000001</v>
      </c>
      <c r="W52" s="155">
        <v>12.8934</v>
      </c>
      <c r="X52" s="155">
        <v>20.703600000000002</v>
      </c>
      <c r="Y52" s="155">
        <v>9.1991999999999994</v>
      </c>
      <c r="Z52" s="155">
        <v>5.7462999999999997</v>
      </c>
      <c r="AA52" s="155">
        <v>8.2635000000000005</v>
      </c>
      <c r="AB52" s="154"/>
      <c r="AC52" s="154"/>
      <c r="AD52" s="155">
        <v>-92.93</v>
      </c>
      <c r="AE52" s="155">
        <v>-93.45</v>
      </c>
      <c r="AF52" s="154"/>
      <c r="AG52" s="155">
        <v>22.2</v>
      </c>
      <c r="AH52" s="155">
        <v>66</v>
      </c>
      <c r="AI52" s="155">
        <v>12.523</v>
      </c>
      <c r="AJ52" s="155">
        <v>0.221</v>
      </c>
      <c r="AK52" s="154"/>
      <c r="AL52" s="155">
        <v>-61.56</v>
      </c>
      <c r="AM52" s="155">
        <v>-65.84</v>
      </c>
      <c r="AN52" s="155">
        <v>62.07</v>
      </c>
      <c r="AO52" s="155">
        <v>62.27</v>
      </c>
      <c r="AP52" s="155">
        <v>10.048999999999999</v>
      </c>
      <c r="AQ52" s="155">
        <v>11.985099999999999</v>
      </c>
      <c r="AR52" s="155">
        <v>73.711699999999993</v>
      </c>
      <c r="AS52" s="155">
        <v>75.794700000000006</v>
      </c>
      <c r="AT52" s="155">
        <v>53.825000000000003</v>
      </c>
      <c r="AU52" s="155">
        <v>-65.309899999999999</v>
      </c>
      <c r="AV52" s="155">
        <v>-65.154300000000006</v>
      </c>
      <c r="AW52" s="155">
        <v>8.6775000000000002</v>
      </c>
      <c r="AX52" s="155">
        <v>8.5791000000000004</v>
      </c>
      <c r="AY52" s="155">
        <v>90.890799999999999</v>
      </c>
      <c r="AZ52" s="155">
        <v>92.627899999999997</v>
      </c>
      <c r="BA52" s="155">
        <v>-28.909500000000001</v>
      </c>
      <c r="BB52" s="155">
        <v>-31.5627</v>
      </c>
      <c r="BC52" s="155">
        <v>-442.56099999999998</v>
      </c>
      <c r="BD52" s="155">
        <v>-15.208399999999999</v>
      </c>
      <c r="BE52" s="155">
        <v>-12.7</v>
      </c>
      <c r="BF52" s="155">
        <v>-12.6</v>
      </c>
      <c r="BG52" s="155">
        <v>70.606499999999997</v>
      </c>
      <c r="BH52" s="155">
        <v>69.941999999999993</v>
      </c>
      <c r="BI52" s="155">
        <v>-6.1927000000000003</v>
      </c>
      <c r="BJ52" s="154"/>
      <c r="BK52" s="155">
        <v>-49.273899999999998</v>
      </c>
      <c r="BL52" s="155">
        <v>10.290100000000001</v>
      </c>
      <c r="BM52" s="155">
        <v>7.2121000000000004</v>
      </c>
      <c r="BN52" s="155">
        <v>4.8291000000000004</v>
      </c>
      <c r="BO52" s="155">
        <v>474.77629999999999</v>
      </c>
      <c r="BP52" s="155">
        <v>119.9682</v>
      </c>
      <c r="BQ52" s="155">
        <v>120.36499999999999</v>
      </c>
      <c r="BR52" s="155">
        <v>-566.43679999999995</v>
      </c>
      <c r="BS52" s="155">
        <v>436.86520000000002</v>
      </c>
      <c r="BT52" s="154"/>
      <c r="BU52" s="155">
        <v>-130.9248</v>
      </c>
      <c r="BV52" s="155">
        <v>133.14949999999999</v>
      </c>
      <c r="BW52" s="155">
        <v>111.6113</v>
      </c>
      <c r="BX52" s="155">
        <v>30.99</v>
      </c>
      <c r="BY52" s="155">
        <v>36.68</v>
      </c>
      <c r="BZ52" s="155">
        <v>73.790000000000006</v>
      </c>
      <c r="CA52" s="155">
        <v>88.87</v>
      </c>
      <c r="CB52" s="155">
        <v>-32.6813</v>
      </c>
      <c r="CC52" s="155">
        <v>-31.743600000000001</v>
      </c>
      <c r="CD52" s="155">
        <v>109.205</v>
      </c>
      <c r="CE52" s="155">
        <v>109.7437</v>
      </c>
      <c r="CF52" s="155">
        <v>26.049199999999999</v>
      </c>
      <c r="CG52" s="155">
        <v>-138.68700000000001</v>
      </c>
      <c r="CH52" s="155">
        <v>-138.90690000000001</v>
      </c>
      <c r="CI52" s="155">
        <v>3.4670999999999998</v>
      </c>
      <c r="CJ52" s="155">
        <v>-140.4143</v>
      </c>
      <c r="CK52" s="154"/>
      <c r="CL52" s="154"/>
      <c r="CM52" s="155">
        <v>35.1</v>
      </c>
      <c r="CN52" s="155">
        <v>279.60000000000002</v>
      </c>
      <c r="CO52" s="155">
        <v>-19.2</v>
      </c>
      <c r="CP52" s="155">
        <v>20.664899999999999</v>
      </c>
      <c r="CQ52" s="155">
        <v>20.813099999999999</v>
      </c>
      <c r="CR52" s="155">
        <v>21.379300000000001</v>
      </c>
      <c r="CS52" s="155">
        <v>25.827100000000002</v>
      </c>
      <c r="CT52" s="155">
        <v>25.184200000000001</v>
      </c>
      <c r="CU52" s="154"/>
      <c r="CV52" s="155">
        <v>-79.620999999999995</v>
      </c>
      <c r="CW52" s="155">
        <v>-0.107</v>
      </c>
      <c r="CX52" s="155">
        <v>16.8706</v>
      </c>
      <c r="CY52" s="155">
        <v>75.930000000000007</v>
      </c>
      <c r="CZ52" s="155">
        <v>41.19</v>
      </c>
      <c r="DA52" s="155">
        <v>53.913600000000002</v>
      </c>
      <c r="DB52" s="155">
        <v>51.274099999999997</v>
      </c>
      <c r="DC52" s="155">
        <v>38.4086</v>
      </c>
      <c r="DD52" s="154"/>
      <c r="DE52" s="155">
        <v>140.76390000000001</v>
      </c>
      <c r="DF52" s="155">
        <v>140.52629999999999</v>
      </c>
      <c r="DG52" s="155">
        <v>-138.36940000000001</v>
      </c>
      <c r="DH52" s="154"/>
      <c r="DI52" s="154"/>
      <c r="DJ52" s="155">
        <v>-89.5</v>
      </c>
      <c r="DK52" s="155">
        <v>-89.3</v>
      </c>
      <c r="DL52" s="154"/>
      <c r="DM52" s="155">
        <v>60.3</v>
      </c>
      <c r="DN52" s="155">
        <v>74.688400000000001</v>
      </c>
      <c r="DO52" s="155">
        <v>86.1511</v>
      </c>
      <c r="DP52" s="155">
        <v>60.07</v>
      </c>
      <c r="DQ52" s="155">
        <v>-9.82</v>
      </c>
      <c r="DR52" s="155">
        <v>69.471000000000004</v>
      </c>
      <c r="DS52" s="155">
        <v>136.6028</v>
      </c>
      <c r="DT52" s="155">
        <v>-3.13</v>
      </c>
      <c r="DU52" s="155">
        <v>-2.92</v>
      </c>
      <c r="DV52" s="155">
        <v>112.36</v>
      </c>
      <c r="DW52" s="155">
        <v>74.36</v>
      </c>
      <c r="DX52" s="155">
        <v>138.89089999999999</v>
      </c>
      <c r="DY52" s="155">
        <v>137.4545</v>
      </c>
      <c r="DZ52" s="155">
        <v>-10.305899999999999</v>
      </c>
      <c r="EA52" s="155">
        <v>-9.8272999999999993</v>
      </c>
      <c r="EB52" s="155">
        <v>253.9836</v>
      </c>
      <c r="EC52" s="155">
        <v>204.5419</v>
      </c>
      <c r="ED52" s="155">
        <v>196.4847</v>
      </c>
      <c r="EE52" s="155">
        <v>199.429</v>
      </c>
      <c r="EF52" s="155">
        <v>95.621700000000004</v>
      </c>
      <c r="EG52" s="155">
        <v>68.478899999999996</v>
      </c>
      <c r="EH52" s="155">
        <v>-35.100999999999999</v>
      </c>
      <c r="EI52" s="155">
        <v>580.3972</v>
      </c>
      <c r="EJ52" s="155">
        <v>435.20400000000001</v>
      </c>
      <c r="EK52" s="154"/>
      <c r="EL52" s="155">
        <v>-33.981000000000002</v>
      </c>
      <c r="EM52" s="155">
        <v>-30.94</v>
      </c>
      <c r="EN52" s="155">
        <v>0</v>
      </c>
      <c r="EO52" s="155">
        <v>-2.4828000000000001</v>
      </c>
      <c r="EP52" s="155">
        <v>-3.4699</v>
      </c>
      <c r="EQ52" s="155">
        <v>36.911999999999999</v>
      </c>
      <c r="ER52" s="155">
        <v>-15.755000000000001</v>
      </c>
      <c r="ES52" s="155">
        <v>-15.975</v>
      </c>
      <c r="ET52" s="155">
        <v>-25.282900000000001</v>
      </c>
      <c r="EU52" s="154"/>
      <c r="EV52" s="155">
        <v>-14.82</v>
      </c>
      <c r="EW52" s="155">
        <v>1</v>
      </c>
      <c r="EX52" s="155">
        <v>13.3559</v>
      </c>
      <c r="EY52" s="155">
        <v>-59.3187</v>
      </c>
      <c r="EZ52" s="155">
        <v>-40.083100000000002</v>
      </c>
      <c r="FA52" s="155">
        <v>-39.001100000000001</v>
      </c>
      <c r="FB52" s="155">
        <v>8.7746999999999993</v>
      </c>
      <c r="FC52" s="155">
        <v>-65.358199999999997</v>
      </c>
      <c r="FD52" s="155">
        <v>34.879100000000001</v>
      </c>
      <c r="FE52" s="155">
        <v>24.347000000000001</v>
      </c>
      <c r="FF52" s="154"/>
      <c r="FG52" s="155">
        <v>24.368200000000002</v>
      </c>
      <c r="FH52" s="155">
        <v>37.543999999999997</v>
      </c>
      <c r="FI52" s="155">
        <v>38.512099999999997</v>
      </c>
      <c r="FJ52" s="155">
        <v>36.855200000000004</v>
      </c>
      <c r="FK52" s="155">
        <v>31.6492</v>
      </c>
      <c r="FL52" s="155">
        <v>31.4818</v>
      </c>
      <c r="FM52" s="155">
        <v>-117.5543</v>
      </c>
      <c r="FN52" s="155">
        <v>11.595599999999999</v>
      </c>
      <c r="FO52" s="155">
        <v>12.2163</v>
      </c>
      <c r="FP52" s="155">
        <v>-100.5134</v>
      </c>
      <c r="FQ52" s="155">
        <v>-96.304000000000002</v>
      </c>
      <c r="FR52" s="155">
        <v>-20.454999999999998</v>
      </c>
      <c r="FS52" s="155">
        <v>-24.71</v>
      </c>
      <c r="FT52" s="155">
        <v>13.396800000000001</v>
      </c>
      <c r="FU52" s="155">
        <v>1.3857999999999999</v>
      </c>
      <c r="FV52" s="155">
        <v>-8.57</v>
      </c>
      <c r="FW52" s="155">
        <v>18.39</v>
      </c>
      <c r="FX52" s="155">
        <v>-20.362100000000002</v>
      </c>
      <c r="FY52" s="154"/>
      <c r="FZ52" s="154"/>
      <c r="GA52" s="154"/>
      <c r="GB52" s="154"/>
      <c r="GC52" s="155">
        <v>36.479999999999997</v>
      </c>
      <c r="GD52" s="155">
        <v>97.243600000000001</v>
      </c>
      <c r="GE52" s="155">
        <v>101.402</v>
      </c>
      <c r="GF52" s="155">
        <v>13.93</v>
      </c>
      <c r="GG52" s="155">
        <v>83.076300000000003</v>
      </c>
      <c r="GH52" s="155">
        <v>24</v>
      </c>
      <c r="GI52" s="155">
        <v>2.2210000000000001</v>
      </c>
      <c r="GJ52" s="155">
        <v>-5.7672999999999996</v>
      </c>
      <c r="GK52" s="155">
        <v>-6.1205999999999996</v>
      </c>
      <c r="GL52" s="155">
        <v>2.5457999999999998</v>
      </c>
      <c r="GM52" s="154"/>
      <c r="GN52" s="154"/>
      <c r="GO52" s="155">
        <v>-20.410699999999999</v>
      </c>
      <c r="GP52" s="155">
        <v>-16.993400000000001</v>
      </c>
      <c r="GQ52" s="155">
        <v>21.6767</v>
      </c>
      <c r="GR52" s="155">
        <v>17.7897</v>
      </c>
      <c r="GS52" s="155">
        <v>55.657899999999998</v>
      </c>
      <c r="GT52" s="155">
        <v>56.663400000000003</v>
      </c>
      <c r="GU52" s="155">
        <v>-133.40299999999999</v>
      </c>
      <c r="GV52" s="155">
        <v>-27.717700000000001</v>
      </c>
      <c r="GW52" s="155">
        <v>27.990500000000001</v>
      </c>
      <c r="GX52" s="155">
        <v>10.795400000000001</v>
      </c>
      <c r="GY52" s="154"/>
      <c r="GZ52" s="155">
        <v>11.9169</v>
      </c>
      <c r="HA52" s="155">
        <v>11.4358</v>
      </c>
      <c r="HB52" s="154"/>
      <c r="HC52" s="155">
        <v>128.0343</v>
      </c>
      <c r="HD52" s="155">
        <v>128.958</v>
      </c>
      <c r="HE52" s="154"/>
      <c r="HF52" s="154"/>
      <c r="HG52" s="155">
        <v>-198.9674</v>
      </c>
      <c r="HH52" s="155">
        <v>202.18770000000001</v>
      </c>
      <c r="HI52" s="155">
        <v>437.3845</v>
      </c>
      <c r="HJ52" s="155">
        <v>-124.07640000000001</v>
      </c>
      <c r="HK52" s="155">
        <v>-123.619</v>
      </c>
      <c r="HL52" s="155">
        <v>-60.981099999999998</v>
      </c>
      <c r="HM52" s="155">
        <v>-51.281700000000001</v>
      </c>
      <c r="HN52" s="155">
        <v>81.386300000000006</v>
      </c>
      <c r="HO52" s="155">
        <v>81.727199999999996</v>
      </c>
      <c r="HP52" s="154"/>
      <c r="HQ52" s="154"/>
      <c r="HR52" s="155">
        <v>33.654400000000003</v>
      </c>
      <c r="HS52" s="155">
        <v>33.467599999999997</v>
      </c>
      <c r="HT52" s="155">
        <v>-75.230999999999995</v>
      </c>
      <c r="HU52" s="155">
        <v>-75.245900000000006</v>
      </c>
      <c r="HV52" s="155">
        <v>89.17</v>
      </c>
      <c r="HW52" s="155">
        <v>88.23</v>
      </c>
      <c r="HX52" s="155">
        <v>-7.8</v>
      </c>
      <c r="HY52" s="155">
        <v>-7.7</v>
      </c>
      <c r="HZ52" s="155">
        <v>21.596599999999999</v>
      </c>
      <c r="IA52" s="155">
        <v>39.520000000000003</v>
      </c>
      <c r="IB52" s="155">
        <v>-321.14060000000001</v>
      </c>
      <c r="IC52" s="155">
        <v>105.5766</v>
      </c>
      <c r="ID52" s="155">
        <v>105.45</v>
      </c>
      <c r="IE52" s="155">
        <v>16.8</v>
      </c>
      <c r="IF52" s="155">
        <v>-54.6</v>
      </c>
      <c r="IG52" s="155">
        <v>-32.700000000000003</v>
      </c>
      <c r="IH52" s="155">
        <v>-33</v>
      </c>
      <c r="II52" s="154"/>
      <c r="IJ52" s="154"/>
      <c r="IK52" s="155">
        <v>-429.71109999999999</v>
      </c>
      <c r="IL52" s="155">
        <v>-413.1825</v>
      </c>
      <c r="IM52" s="155">
        <v>452.44560000000001</v>
      </c>
      <c r="IN52" s="155">
        <v>343.70620000000002</v>
      </c>
      <c r="IO52" s="155">
        <v>-14.5603</v>
      </c>
      <c r="IP52" s="155">
        <v>-338.00389999999999</v>
      </c>
      <c r="IQ52" s="155">
        <v>340.85550000000001</v>
      </c>
      <c r="IR52" s="155">
        <v>-124.0784</v>
      </c>
      <c r="IS52" s="155">
        <v>-224.51329999999999</v>
      </c>
      <c r="IT52" s="155">
        <v>-330.62959999999998</v>
      </c>
      <c r="IU52" s="155">
        <v>105.878</v>
      </c>
      <c r="IV52" s="155">
        <v>102.7949</v>
      </c>
      <c r="IW52" s="155">
        <v>120.5347</v>
      </c>
      <c r="IX52" s="155">
        <v>-432.16359999999997</v>
      </c>
      <c r="IY52" s="155">
        <v>229.6396</v>
      </c>
      <c r="IZ52" s="155">
        <v>-201.44319999999999</v>
      </c>
      <c r="JA52" s="155">
        <v>203.72409999999999</v>
      </c>
      <c r="JB52" s="155">
        <v>-7.1178999999999997</v>
      </c>
      <c r="JC52" s="155">
        <v>24.106000000000002</v>
      </c>
      <c r="JD52" s="155">
        <v>-0.64</v>
      </c>
      <c r="JE52" s="155">
        <v>-0.183</v>
      </c>
      <c r="JF52" s="155">
        <v>-0.19800000000000001</v>
      </c>
      <c r="JG52" s="155">
        <v>1.04</v>
      </c>
      <c r="JH52" s="155">
        <v>-22.16</v>
      </c>
      <c r="JI52" s="154"/>
      <c r="JJ52" s="155">
        <v>23.674399999999999</v>
      </c>
      <c r="JK52" s="155">
        <v>-17.0794</v>
      </c>
      <c r="JL52" s="155">
        <v>-40.547800000000002</v>
      </c>
      <c r="JM52" s="155">
        <v>7.3</v>
      </c>
      <c r="JN52" s="154"/>
      <c r="JO52" s="155">
        <v>25.466000000000001</v>
      </c>
      <c r="JP52" s="155">
        <v>3.2004000000000001</v>
      </c>
      <c r="JQ52" s="154"/>
      <c r="JR52" s="155">
        <v>51.1248</v>
      </c>
      <c r="JS52" s="155">
        <v>51.736400000000003</v>
      </c>
      <c r="JT52" s="155">
        <v>50.273499999999999</v>
      </c>
      <c r="JU52" s="154"/>
      <c r="JV52" s="155">
        <v>54.4</v>
      </c>
      <c r="JW52" s="155">
        <v>28.276399999999999</v>
      </c>
      <c r="JX52" s="155">
        <v>9.27</v>
      </c>
      <c r="JY52" s="154"/>
      <c r="JZ52" s="155">
        <v>-53.191499999999998</v>
      </c>
      <c r="KA52" s="155">
        <v>81.738600000000005</v>
      </c>
      <c r="KB52" s="155">
        <v>62.153500000000001</v>
      </c>
      <c r="KC52" s="155">
        <v>-52.385300000000001</v>
      </c>
      <c r="KD52" s="155">
        <v>-81.450800000000001</v>
      </c>
      <c r="KE52" s="155">
        <v>50.470599999999997</v>
      </c>
      <c r="KF52" s="155">
        <v>29.0059</v>
      </c>
      <c r="KG52" s="155">
        <v>-68.599999999999994</v>
      </c>
      <c r="KH52" s="155">
        <v>70.2</v>
      </c>
      <c r="KI52" s="155">
        <v>235.63419999999999</v>
      </c>
      <c r="KJ52" s="155">
        <v>-48.547499999999999</v>
      </c>
    </row>
    <row r="53" spans="1:296" ht="18" customHeight="1" x14ac:dyDescent="0.35">
      <c r="A53" s="151" t="s">
        <v>100</v>
      </c>
      <c r="B53" s="151" t="s">
        <v>844</v>
      </c>
      <c r="C53" s="154">
        <v>0</v>
      </c>
      <c r="D53" s="154">
        <v>0</v>
      </c>
      <c r="E53" s="155">
        <v>18.781400000000001</v>
      </c>
      <c r="F53" s="155">
        <v>-27.963200000000001</v>
      </c>
      <c r="G53" s="155">
        <v>-32.093400000000003</v>
      </c>
      <c r="H53" s="155">
        <v>39.132100000000001</v>
      </c>
      <c r="I53" s="154"/>
      <c r="J53" s="155">
        <v>56.514099999999999</v>
      </c>
      <c r="K53" s="155">
        <v>-136.69649999999999</v>
      </c>
      <c r="L53" s="155">
        <v>67.322299999999998</v>
      </c>
      <c r="M53" s="155">
        <v>34.040999999999997</v>
      </c>
      <c r="N53" s="155">
        <v>33.026699999999998</v>
      </c>
      <c r="O53" s="155">
        <v>-17.760000000000002</v>
      </c>
      <c r="P53" s="155">
        <v>-62.716999999999999</v>
      </c>
      <c r="Q53" s="155">
        <v>57.2</v>
      </c>
      <c r="R53" s="155">
        <v>14.904</v>
      </c>
      <c r="S53" s="155">
        <v>-55</v>
      </c>
      <c r="T53" s="155">
        <v>14.3087</v>
      </c>
      <c r="U53" s="155">
        <v>88.1614</v>
      </c>
      <c r="V53" s="155">
        <v>10.873699999999999</v>
      </c>
      <c r="W53" s="155">
        <v>11.558299999999999</v>
      </c>
      <c r="X53" s="155">
        <v>18.825299999999999</v>
      </c>
      <c r="Y53" s="155">
        <v>9.3582000000000001</v>
      </c>
      <c r="Z53" s="155">
        <v>5.8563999999999998</v>
      </c>
      <c r="AA53" s="155">
        <v>7.7037000000000004</v>
      </c>
      <c r="AB53" s="154"/>
      <c r="AC53" s="154"/>
      <c r="AD53" s="155">
        <v>-88.89</v>
      </c>
      <c r="AE53" s="155">
        <v>-88.32</v>
      </c>
      <c r="AF53" s="154"/>
      <c r="AG53" s="155">
        <v>17.760000000000002</v>
      </c>
      <c r="AH53" s="155">
        <v>61.6</v>
      </c>
      <c r="AI53" s="155">
        <v>11.568</v>
      </c>
      <c r="AJ53" s="155">
        <v>0.21099999999999999</v>
      </c>
      <c r="AK53" s="154"/>
      <c r="AL53" s="155">
        <v>-57.04</v>
      </c>
      <c r="AM53" s="155">
        <v>-66.489999999999995</v>
      </c>
      <c r="AN53" s="155">
        <v>57.48</v>
      </c>
      <c r="AO53" s="155">
        <v>57.73</v>
      </c>
      <c r="AP53" s="155">
        <v>8.3135999999999992</v>
      </c>
      <c r="AQ53" s="155">
        <v>12.6686</v>
      </c>
      <c r="AR53" s="155">
        <v>71.045500000000004</v>
      </c>
      <c r="AS53" s="155">
        <v>73.575199999999995</v>
      </c>
      <c r="AT53" s="155">
        <v>47.387500000000003</v>
      </c>
      <c r="AU53" s="155">
        <v>-61.156999999999996</v>
      </c>
      <c r="AV53" s="155">
        <v>-60.674500000000002</v>
      </c>
      <c r="AW53" s="155">
        <v>8.3671000000000006</v>
      </c>
      <c r="AX53" s="155">
        <v>8.3181999999999992</v>
      </c>
      <c r="AY53" s="155">
        <v>86.447199999999995</v>
      </c>
      <c r="AZ53" s="155">
        <v>87.6905</v>
      </c>
      <c r="BA53" s="155">
        <v>-31.3644</v>
      </c>
      <c r="BB53" s="155">
        <v>-33.568199999999997</v>
      </c>
      <c r="BC53" s="155">
        <v>-407.03309999999999</v>
      </c>
      <c r="BD53" s="155">
        <v>-14.500299999999999</v>
      </c>
      <c r="BE53" s="155">
        <v>-12.2</v>
      </c>
      <c r="BF53" s="155">
        <v>-12.1</v>
      </c>
      <c r="BG53" s="155">
        <v>66.388800000000003</v>
      </c>
      <c r="BH53" s="155">
        <v>65.948300000000003</v>
      </c>
      <c r="BI53" s="155">
        <v>-5.6764999999999999</v>
      </c>
      <c r="BJ53" s="154"/>
      <c r="BK53" s="155">
        <v>-44.443399999999997</v>
      </c>
      <c r="BL53" s="155">
        <v>9.5751000000000008</v>
      </c>
      <c r="BM53" s="155">
        <v>6.2991999999999999</v>
      </c>
      <c r="BN53" s="155">
        <v>4.3826000000000001</v>
      </c>
      <c r="BO53" s="155">
        <v>438.58139999999997</v>
      </c>
      <c r="BP53" s="155">
        <v>114.50539999999999</v>
      </c>
      <c r="BQ53" s="155">
        <v>114.26130000000001</v>
      </c>
      <c r="BR53" s="155">
        <v>-554.09709999999995</v>
      </c>
      <c r="BS53" s="155">
        <v>400.27120000000002</v>
      </c>
      <c r="BT53" s="154"/>
      <c r="BU53" s="155">
        <v>-128.07839999999999</v>
      </c>
      <c r="BV53" s="155">
        <v>130.59909999999999</v>
      </c>
      <c r="BW53" s="155">
        <v>108.20829999999999</v>
      </c>
      <c r="BX53" s="155">
        <v>30</v>
      </c>
      <c r="BY53" s="155">
        <v>34.840000000000003</v>
      </c>
      <c r="BZ53" s="155">
        <v>70.78</v>
      </c>
      <c r="CA53" s="155">
        <v>86.12</v>
      </c>
      <c r="CB53" s="155">
        <v>-29.868200000000002</v>
      </c>
      <c r="CC53" s="155">
        <v>-28.930499999999999</v>
      </c>
      <c r="CD53" s="155">
        <v>104.90479999999999</v>
      </c>
      <c r="CE53" s="155">
        <v>105.9776</v>
      </c>
      <c r="CF53" s="155">
        <v>28.105799999999999</v>
      </c>
      <c r="CG53" s="155">
        <v>-126.64530000000001</v>
      </c>
      <c r="CH53" s="155">
        <v>-125.9376</v>
      </c>
      <c r="CI53" s="155">
        <v>3.1112000000000002</v>
      </c>
      <c r="CJ53" s="155">
        <v>-131.86840000000001</v>
      </c>
      <c r="CK53" s="154"/>
      <c r="CL53" s="154"/>
      <c r="CM53" s="155">
        <v>32.5</v>
      </c>
      <c r="CN53" s="155">
        <v>264.8</v>
      </c>
      <c r="CO53" s="155">
        <v>-18.68</v>
      </c>
      <c r="CP53" s="155">
        <v>22.622499999999999</v>
      </c>
      <c r="CQ53" s="155">
        <v>23.604600000000001</v>
      </c>
      <c r="CR53" s="155">
        <v>23.258700000000001</v>
      </c>
      <c r="CS53" s="155">
        <v>27.011600000000001</v>
      </c>
      <c r="CT53" s="155">
        <v>26.739000000000001</v>
      </c>
      <c r="CU53" s="155">
        <v>1</v>
      </c>
      <c r="CV53" s="155">
        <v>-74.604100000000003</v>
      </c>
      <c r="CW53" s="155">
        <v>-4.5488999999999997</v>
      </c>
      <c r="CX53" s="155">
        <v>16.3354</v>
      </c>
      <c r="CY53" s="155">
        <v>67.27</v>
      </c>
      <c r="CZ53" s="155">
        <v>36.75</v>
      </c>
      <c r="DA53" s="155">
        <v>51.101100000000002</v>
      </c>
      <c r="DB53" s="155">
        <v>48.3444</v>
      </c>
      <c r="DC53" s="155">
        <v>36.665900000000001</v>
      </c>
      <c r="DD53" s="154"/>
      <c r="DE53" s="155">
        <v>133.64519999999999</v>
      </c>
      <c r="DF53" s="155">
        <v>131.82239999999999</v>
      </c>
      <c r="DG53" s="155">
        <v>-127.23869999999999</v>
      </c>
      <c r="DH53" s="154"/>
      <c r="DI53" s="154"/>
      <c r="DJ53" s="155">
        <v>-88.9</v>
      </c>
      <c r="DK53" s="155">
        <v>-89.2</v>
      </c>
      <c r="DL53" s="155">
        <v>27.616900000000001</v>
      </c>
      <c r="DM53" s="155">
        <v>56.4</v>
      </c>
      <c r="DN53" s="155">
        <v>69.991900000000001</v>
      </c>
      <c r="DO53" s="155">
        <v>79.119900000000001</v>
      </c>
      <c r="DP53" s="155">
        <v>55.89</v>
      </c>
      <c r="DQ53" s="155">
        <v>-8.8800000000000008</v>
      </c>
      <c r="DR53" s="155">
        <v>70.044499999999999</v>
      </c>
      <c r="DS53" s="155">
        <v>126.6797</v>
      </c>
      <c r="DT53" s="155">
        <v>-18.3</v>
      </c>
      <c r="DU53" s="155">
        <v>-18.45</v>
      </c>
      <c r="DV53" s="155">
        <v>134.66</v>
      </c>
      <c r="DW53" s="155">
        <v>72.61</v>
      </c>
      <c r="DX53" s="155">
        <v>126.8909</v>
      </c>
      <c r="DY53" s="155">
        <v>125.4545</v>
      </c>
      <c r="DZ53" s="155">
        <v>-8.9468999999999994</v>
      </c>
      <c r="EA53" s="155">
        <v>-9.5726999999999993</v>
      </c>
      <c r="EB53" s="155">
        <v>248.96100000000001</v>
      </c>
      <c r="EC53" s="155">
        <v>198.8082</v>
      </c>
      <c r="ED53" s="155">
        <v>191.1063</v>
      </c>
      <c r="EE53" s="155">
        <v>193.23689999999999</v>
      </c>
      <c r="EF53" s="155">
        <v>123.06489999999999</v>
      </c>
      <c r="EG53" s="155">
        <v>99.4221</v>
      </c>
      <c r="EH53" s="155">
        <v>-32.234999999999999</v>
      </c>
      <c r="EI53" s="155">
        <v>568.88199999999995</v>
      </c>
      <c r="EJ53" s="155">
        <v>458.73910000000001</v>
      </c>
      <c r="EK53" s="154"/>
      <c r="EL53" s="155">
        <v>-33.4831</v>
      </c>
      <c r="EM53" s="155">
        <v>-30.814800000000002</v>
      </c>
      <c r="EN53" s="155">
        <v>-25.321899999999999</v>
      </c>
      <c r="EO53" s="155">
        <v>4.9069000000000003</v>
      </c>
      <c r="EP53" s="155">
        <v>4.4088000000000003</v>
      </c>
      <c r="EQ53" s="155">
        <v>149.05199999999999</v>
      </c>
      <c r="ER53" s="155">
        <v>-33.383499999999998</v>
      </c>
      <c r="ES53" s="155">
        <v>-34.063600000000001</v>
      </c>
      <c r="ET53" s="155">
        <v>-56.145299999999999</v>
      </c>
      <c r="EU53" s="155">
        <v>0</v>
      </c>
      <c r="EV53" s="155">
        <v>-15.49</v>
      </c>
      <c r="EW53" s="155">
        <v>102.1</v>
      </c>
      <c r="EX53" s="155">
        <v>12.378</v>
      </c>
      <c r="EY53" s="155">
        <v>-41.121200000000002</v>
      </c>
      <c r="EZ53" s="155">
        <v>-39.4604</v>
      </c>
      <c r="FA53" s="155">
        <v>-38.037399999999998</v>
      </c>
      <c r="FB53" s="155">
        <v>8.6850000000000005</v>
      </c>
      <c r="FC53" s="155">
        <v>-97.037800000000004</v>
      </c>
      <c r="FD53" s="155">
        <v>65.046499999999995</v>
      </c>
      <c r="FE53" s="155">
        <v>24.407399999999999</v>
      </c>
      <c r="FF53" s="154"/>
      <c r="FG53" s="155">
        <v>24.160699999999999</v>
      </c>
      <c r="FH53" s="155">
        <v>37.282800000000002</v>
      </c>
      <c r="FI53" s="155">
        <v>37.769300000000001</v>
      </c>
      <c r="FJ53" s="155">
        <v>36.25</v>
      </c>
      <c r="FK53" s="155">
        <v>29.639800000000001</v>
      </c>
      <c r="FL53" s="155">
        <v>29.1374</v>
      </c>
      <c r="FM53" s="155">
        <v>-124.2526</v>
      </c>
      <c r="FN53" s="155">
        <v>11.0068</v>
      </c>
      <c r="FO53" s="155">
        <v>10.9689</v>
      </c>
      <c r="FP53" s="155">
        <v>-105.428</v>
      </c>
      <c r="FQ53" s="155">
        <v>-101.11450000000001</v>
      </c>
      <c r="FR53" s="155">
        <v>-18.924199999999999</v>
      </c>
      <c r="FS53" s="155">
        <v>-26.53</v>
      </c>
      <c r="FT53" s="155">
        <v>13.1478</v>
      </c>
      <c r="FU53" s="155">
        <v>1.2906</v>
      </c>
      <c r="FV53" s="155">
        <v>-8.27</v>
      </c>
      <c r="FW53" s="155">
        <v>19.43</v>
      </c>
      <c r="FX53" s="155">
        <v>-18.991399999999999</v>
      </c>
      <c r="FY53" s="154"/>
      <c r="FZ53" s="154"/>
      <c r="GA53" s="154"/>
      <c r="GB53" s="154"/>
      <c r="GC53" s="155">
        <v>36.76</v>
      </c>
      <c r="GD53" s="155">
        <v>102.80719999999999</v>
      </c>
      <c r="GE53" s="155">
        <v>106.7711</v>
      </c>
      <c r="GF53" s="155">
        <v>13.54</v>
      </c>
      <c r="GG53" s="155">
        <v>83.408600000000007</v>
      </c>
      <c r="GH53" s="155">
        <v>25.6</v>
      </c>
      <c r="GI53" s="155">
        <v>3.6625000000000001</v>
      </c>
      <c r="GJ53" s="155">
        <v>-5.4866000000000001</v>
      </c>
      <c r="GK53" s="155">
        <v>-5.899</v>
      </c>
      <c r="GL53" s="155">
        <v>2.35</v>
      </c>
      <c r="GM53" s="154"/>
      <c r="GN53" s="154"/>
      <c r="GO53" s="155">
        <v>-20.575099999999999</v>
      </c>
      <c r="GP53" s="155">
        <v>-13.1073</v>
      </c>
      <c r="GQ53" s="155">
        <v>22.067599999999999</v>
      </c>
      <c r="GR53" s="155">
        <v>13.5306</v>
      </c>
      <c r="GS53" s="155">
        <v>57.295400000000001</v>
      </c>
      <c r="GT53" s="155">
        <v>57.788800000000002</v>
      </c>
      <c r="GU53" s="155">
        <v>-127.7098</v>
      </c>
      <c r="GV53" s="155">
        <v>-26.026399999999999</v>
      </c>
      <c r="GW53" s="155">
        <v>26.1023</v>
      </c>
      <c r="GX53" s="155">
        <v>13.392300000000001</v>
      </c>
      <c r="GY53" s="155">
        <v>10.919700000000001</v>
      </c>
      <c r="GZ53" s="155">
        <v>10.2567</v>
      </c>
      <c r="HA53" s="155">
        <v>9.8628999999999998</v>
      </c>
      <c r="HB53" s="154"/>
      <c r="HC53" s="155">
        <v>129.23830000000001</v>
      </c>
      <c r="HD53" s="155">
        <v>130.03030000000001</v>
      </c>
      <c r="HE53" s="154"/>
      <c r="HF53" s="154"/>
      <c r="HG53" s="155">
        <v>-188.73419999999999</v>
      </c>
      <c r="HH53" s="155">
        <v>190.86199999999999</v>
      </c>
      <c r="HI53" s="155">
        <v>442.78019999999998</v>
      </c>
      <c r="HJ53" s="155">
        <v>-124.9537</v>
      </c>
      <c r="HK53" s="155">
        <v>-122.2727</v>
      </c>
      <c r="HL53" s="155">
        <v>-55.497100000000003</v>
      </c>
      <c r="HM53" s="155">
        <v>-45.524700000000003</v>
      </c>
      <c r="HN53" s="155">
        <v>79.526600000000002</v>
      </c>
      <c r="HO53" s="155">
        <v>79.1571</v>
      </c>
      <c r="HP53" s="155">
        <v>-82.736500000000007</v>
      </c>
      <c r="HQ53" s="154"/>
      <c r="HR53" s="155">
        <v>33.632399999999997</v>
      </c>
      <c r="HS53" s="155">
        <v>33.698300000000003</v>
      </c>
      <c r="HT53" s="155">
        <v>-71.353700000000003</v>
      </c>
      <c r="HU53" s="155">
        <v>-71.624600000000001</v>
      </c>
      <c r="HV53" s="155">
        <v>83.6</v>
      </c>
      <c r="HW53" s="155">
        <v>82.94</v>
      </c>
      <c r="HX53" s="155">
        <v>-8.8000000000000007</v>
      </c>
      <c r="HY53" s="155">
        <v>-9.1</v>
      </c>
      <c r="HZ53" s="155">
        <v>21.391500000000001</v>
      </c>
      <c r="IA53" s="155">
        <v>36.96</v>
      </c>
      <c r="IB53" s="155">
        <v>-324.51920000000001</v>
      </c>
      <c r="IC53" s="155">
        <v>106.8215</v>
      </c>
      <c r="ID53" s="155">
        <v>106.67230000000001</v>
      </c>
      <c r="IE53" s="155">
        <v>16.2</v>
      </c>
      <c r="IF53" s="155">
        <v>-54.8</v>
      </c>
      <c r="IG53" s="155">
        <v>-31.8</v>
      </c>
      <c r="IH53" s="155">
        <v>-32.1</v>
      </c>
      <c r="II53" s="155">
        <v>1.1829000000000001</v>
      </c>
      <c r="IJ53" s="155">
        <v>0.99739999999999995</v>
      </c>
      <c r="IK53" s="155">
        <v>-436.12810000000002</v>
      </c>
      <c r="IL53" s="155">
        <v>-431.68239999999997</v>
      </c>
      <c r="IM53" s="155">
        <v>445.0428</v>
      </c>
      <c r="IN53" s="155">
        <v>344.17860000000002</v>
      </c>
      <c r="IO53" s="155">
        <v>-27.315000000000001</v>
      </c>
      <c r="IP53" s="155">
        <v>-338.74360000000001</v>
      </c>
      <c r="IQ53" s="155">
        <v>338.58120000000002</v>
      </c>
      <c r="IR53" s="155">
        <v>-123.6734</v>
      </c>
      <c r="IS53" s="155">
        <v>-228.17590000000001</v>
      </c>
      <c r="IT53" s="155">
        <v>-333.41230000000002</v>
      </c>
      <c r="IU53" s="155">
        <v>101.08499999999999</v>
      </c>
      <c r="IV53" s="155">
        <v>101.04040000000001</v>
      </c>
      <c r="IW53" s="155">
        <v>125.2286</v>
      </c>
      <c r="IX53" s="155">
        <v>-432.36430000000001</v>
      </c>
      <c r="IY53" s="155">
        <v>230.0258</v>
      </c>
      <c r="IZ53" s="155">
        <v>-200.87280000000001</v>
      </c>
      <c r="JA53" s="155">
        <v>200.64859999999999</v>
      </c>
      <c r="JB53" s="155">
        <v>-6.9612999999999996</v>
      </c>
      <c r="JC53" s="155">
        <v>26.838999999999999</v>
      </c>
      <c r="JD53" s="155">
        <v>-1.68</v>
      </c>
      <c r="JE53" s="155">
        <v>0.108</v>
      </c>
      <c r="JF53" s="155">
        <v>0.106</v>
      </c>
      <c r="JG53" s="155">
        <v>0</v>
      </c>
      <c r="JH53" s="155">
        <v>-21.84</v>
      </c>
      <c r="JI53" s="154"/>
      <c r="JJ53" s="155">
        <v>23.2074</v>
      </c>
      <c r="JK53" s="155">
        <v>-13.8872</v>
      </c>
      <c r="JL53" s="155">
        <v>-41.982100000000003</v>
      </c>
      <c r="JM53" s="155">
        <v>4.7</v>
      </c>
      <c r="JN53" s="154"/>
      <c r="JO53" s="155">
        <v>29.552</v>
      </c>
      <c r="JP53" s="155">
        <v>9.9495000000000005</v>
      </c>
      <c r="JQ53" s="155">
        <v>11.785</v>
      </c>
      <c r="JR53" s="155">
        <v>53.612900000000003</v>
      </c>
      <c r="JS53" s="155">
        <v>52.416200000000003</v>
      </c>
      <c r="JT53" s="155">
        <v>53.782400000000003</v>
      </c>
      <c r="JU53" s="154"/>
      <c r="JV53" s="155">
        <v>56.6</v>
      </c>
      <c r="JW53" s="155">
        <v>28.3749</v>
      </c>
      <c r="JX53" s="155">
        <v>8.65</v>
      </c>
      <c r="JY53" s="154"/>
      <c r="JZ53" s="155">
        <v>-45.468000000000004</v>
      </c>
      <c r="KA53" s="155">
        <v>78.134699999999995</v>
      </c>
      <c r="KB53" s="155">
        <v>56.832099999999997</v>
      </c>
      <c r="KC53" s="155">
        <v>-44.624000000000002</v>
      </c>
      <c r="KD53" s="155">
        <v>-77.133799999999994</v>
      </c>
      <c r="KE53" s="155">
        <v>44.9283</v>
      </c>
      <c r="KF53" s="155">
        <v>30.94</v>
      </c>
      <c r="KG53" s="155">
        <v>-70.8</v>
      </c>
      <c r="KH53" s="155">
        <v>71.7</v>
      </c>
      <c r="KI53" s="155">
        <v>253.04730000000001</v>
      </c>
      <c r="KJ53" s="155">
        <v>-72.309299999999993</v>
      </c>
    </row>
    <row r="54" spans="1:296" ht="18" customHeight="1" x14ac:dyDescent="0.35">
      <c r="A54" s="151" t="s">
        <v>100</v>
      </c>
      <c r="B54" s="151" t="s">
        <v>845</v>
      </c>
      <c r="C54" s="154">
        <v>0</v>
      </c>
      <c r="D54" s="154">
        <v>0</v>
      </c>
      <c r="E54" s="155">
        <v>18.103300000000001</v>
      </c>
      <c r="F54" s="155">
        <v>-27.293099999999999</v>
      </c>
      <c r="G54" s="155">
        <v>-32.6355</v>
      </c>
      <c r="H54" s="155">
        <v>37.321599999999997</v>
      </c>
      <c r="I54" s="154"/>
      <c r="J54" s="155">
        <v>53.331200000000003</v>
      </c>
      <c r="K54" s="155">
        <v>-129.77590000000001</v>
      </c>
      <c r="L54" s="155">
        <v>63.074300000000001</v>
      </c>
      <c r="M54" s="155">
        <v>31.741</v>
      </c>
      <c r="N54" s="155">
        <v>30.987500000000001</v>
      </c>
      <c r="O54" s="155">
        <v>-15.54</v>
      </c>
      <c r="P54" s="155">
        <v>-57.076000000000001</v>
      </c>
      <c r="Q54" s="155">
        <v>50.6</v>
      </c>
      <c r="R54" s="155">
        <v>13.247999999999999</v>
      </c>
      <c r="S54" s="155">
        <v>-50.6</v>
      </c>
      <c r="T54" s="155">
        <v>14.324199999999999</v>
      </c>
      <c r="U54" s="155">
        <v>82.882000000000005</v>
      </c>
      <c r="V54" s="155">
        <v>10.0916</v>
      </c>
      <c r="W54" s="155">
        <v>9.7972000000000001</v>
      </c>
      <c r="X54" s="155">
        <v>16.689299999999999</v>
      </c>
      <c r="Y54" s="155">
        <v>8.7269000000000005</v>
      </c>
      <c r="Z54" s="155">
        <v>5.1910999999999996</v>
      </c>
      <c r="AA54" s="155">
        <v>7.2751000000000001</v>
      </c>
      <c r="AB54" s="154"/>
      <c r="AC54" s="154"/>
      <c r="AD54" s="155">
        <v>-85.7</v>
      </c>
      <c r="AE54" s="155">
        <v>-85.54</v>
      </c>
      <c r="AF54" s="154"/>
      <c r="AG54" s="155">
        <v>15.54</v>
      </c>
      <c r="AH54" s="155">
        <v>55</v>
      </c>
      <c r="AI54" s="155">
        <v>9.5649999999999995</v>
      </c>
      <c r="AJ54" s="155">
        <v>0.20399999999999999</v>
      </c>
      <c r="AK54" s="154"/>
      <c r="AL54" s="155">
        <v>-53.95</v>
      </c>
      <c r="AM54" s="155">
        <v>-67.23</v>
      </c>
      <c r="AN54" s="155">
        <v>54.36</v>
      </c>
      <c r="AO54" s="155">
        <v>53.69</v>
      </c>
      <c r="AP54" s="155">
        <v>7.5082000000000004</v>
      </c>
      <c r="AQ54" s="155">
        <v>13.287699999999999</v>
      </c>
      <c r="AR54" s="155">
        <v>70.254599999999996</v>
      </c>
      <c r="AS54" s="155">
        <v>72.483599999999996</v>
      </c>
      <c r="AT54" s="155">
        <v>41.712200000000003</v>
      </c>
      <c r="AU54" s="155">
        <v>-58.671599999999998</v>
      </c>
      <c r="AV54" s="155">
        <v>-58.613199999999999</v>
      </c>
      <c r="AW54" s="155">
        <v>10.984500000000001</v>
      </c>
      <c r="AX54" s="155">
        <v>9.2451000000000008</v>
      </c>
      <c r="AY54" s="155">
        <v>81.3005</v>
      </c>
      <c r="AZ54" s="155">
        <v>82.193799999999996</v>
      </c>
      <c r="BA54" s="155">
        <v>-32.735199999999999</v>
      </c>
      <c r="BB54" s="155">
        <v>-34.366799999999998</v>
      </c>
      <c r="BC54" s="155">
        <v>-377.952</v>
      </c>
      <c r="BD54" s="155">
        <v>-13.4315</v>
      </c>
      <c r="BE54" s="155">
        <v>-13.3</v>
      </c>
      <c r="BF54" s="155">
        <v>-13.3</v>
      </c>
      <c r="BG54" s="155">
        <v>63.807299999999998</v>
      </c>
      <c r="BH54" s="155">
        <v>62.835700000000003</v>
      </c>
      <c r="BI54" s="155">
        <v>-5.3531000000000004</v>
      </c>
      <c r="BJ54" s="154"/>
      <c r="BK54" s="155">
        <v>-42.775599999999997</v>
      </c>
      <c r="BL54" s="155">
        <v>7.8697999999999997</v>
      </c>
      <c r="BM54" s="155">
        <v>5.9645000000000001</v>
      </c>
      <c r="BN54" s="155">
        <v>4.0663</v>
      </c>
      <c r="BO54" s="155">
        <v>407.8492</v>
      </c>
      <c r="BP54" s="155">
        <v>109.77500000000001</v>
      </c>
      <c r="BQ54" s="155">
        <v>109.8056</v>
      </c>
      <c r="BR54" s="155">
        <v>-534.77020000000005</v>
      </c>
      <c r="BS54" s="155">
        <v>369.2586</v>
      </c>
      <c r="BT54" s="154"/>
      <c r="BU54" s="155">
        <v>-121.91160000000001</v>
      </c>
      <c r="BV54" s="155">
        <v>125.10809999999999</v>
      </c>
      <c r="BW54" s="155">
        <v>102.7595</v>
      </c>
      <c r="BX54" s="155">
        <v>28.29</v>
      </c>
      <c r="BY54" s="155">
        <v>32.770000000000003</v>
      </c>
      <c r="BZ54" s="155">
        <v>67.08</v>
      </c>
      <c r="CA54" s="155">
        <v>83.21</v>
      </c>
      <c r="CB54" s="155">
        <v>-27.1891</v>
      </c>
      <c r="CC54" s="155">
        <v>-27.055099999999999</v>
      </c>
      <c r="CD54" s="155">
        <v>105.0185</v>
      </c>
      <c r="CE54" s="155">
        <v>105.0989</v>
      </c>
      <c r="CF54" s="155">
        <v>29.5335</v>
      </c>
      <c r="CG54" s="155">
        <v>-112.8437</v>
      </c>
      <c r="CH54" s="155">
        <v>-114.1566</v>
      </c>
      <c r="CI54" s="155">
        <v>-1.9743999999999999</v>
      </c>
      <c r="CJ54" s="155">
        <v>-112.74850000000001</v>
      </c>
      <c r="CK54" s="154"/>
      <c r="CL54" s="154"/>
      <c r="CM54" s="155">
        <v>39.9</v>
      </c>
      <c r="CN54" s="155">
        <v>236.1</v>
      </c>
      <c r="CO54" s="155">
        <v>-17.850000000000001</v>
      </c>
      <c r="CP54" s="155">
        <v>27.1038</v>
      </c>
      <c r="CQ54" s="155">
        <v>27.772400000000001</v>
      </c>
      <c r="CR54" s="155">
        <v>27.6724</v>
      </c>
      <c r="CS54" s="155">
        <v>32.5364</v>
      </c>
      <c r="CT54" s="155">
        <v>31.517399999999999</v>
      </c>
      <c r="CU54" s="155">
        <v>-13.087199999999999</v>
      </c>
      <c r="CV54" s="155">
        <v>-70.719700000000003</v>
      </c>
      <c r="CW54" s="155">
        <v>-11.513400000000001</v>
      </c>
      <c r="CX54" s="155">
        <v>15.393599999999999</v>
      </c>
      <c r="CY54" s="155">
        <v>60.14</v>
      </c>
      <c r="CZ54" s="155">
        <v>33.39</v>
      </c>
      <c r="DA54" s="155">
        <v>48.288600000000002</v>
      </c>
      <c r="DB54" s="155">
        <v>46.000700000000002</v>
      </c>
      <c r="DC54" s="155">
        <v>35.344799999999999</v>
      </c>
      <c r="DD54" s="154"/>
      <c r="DE54" s="155">
        <v>115.4569</v>
      </c>
      <c r="DF54" s="155">
        <v>113.6161</v>
      </c>
      <c r="DG54" s="155">
        <v>-88.481399999999994</v>
      </c>
      <c r="DH54" s="154"/>
      <c r="DI54" s="154"/>
      <c r="DJ54" s="155">
        <v>-86</v>
      </c>
      <c r="DK54" s="155">
        <v>-87.6</v>
      </c>
      <c r="DL54" s="155">
        <v>26.9467</v>
      </c>
      <c r="DM54" s="155">
        <v>51.5</v>
      </c>
      <c r="DN54" s="155">
        <v>63.416899999999998</v>
      </c>
      <c r="DO54" s="155">
        <v>73.260499999999993</v>
      </c>
      <c r="DP54" s="155">
        <v>51.87</v>
      </c>
      <c r="DQ54" s="155">
        <v>-6.97</v>
      </c>
      <c r="DR54" s="155">
        <v>67.719499999999996</v>
      </c>
      <c r="DS54" s="155">
        <v>86.774900000000002</v>
      </c>
      <c r="DT54" s="155">
        <v>-20.22</v>
      </c>
      <c r="DU54" s="155">
        <v>-20.59</v>
      </c>
      <c r="DV54" s="155">
        <v>131.72</v>
      </c>
      <c r="DW54" s="155">
        <v>68.36</v>
      </c>
      <c r="DX54" s="155">
        <v>90.2727</v>
      </c>
      <c r="DY54" s="155">
        <v>87.636399999999995</v>
      </c>
      <c r="DZ54" s="155">
        <v>-18.557500000000001</v>
      </c>
      <c r="EA54" s="155">
        <v>-17.4636</v>
      </c>
      <c r="EB54" s="155">
        <v>215.65899999999999</v>
      </c>
      <c r="EC54" s="155">
        <v>167.16399999999999</v>
      </c>
      <c r="ED54" s="155">
        <v>160.12950000000001</v>
      </c>
      <c r="EE54" s="155">
        <v>162.32900000000001</v>
      </c>
      <c r="EF54" s="155">
        <v>116.508</v>
      </c>
      <c r="EG54" s="155">
        <v>92.899699999999996</v>
      </c>
      <c r="EH54" s="155">
        <v>-31.55</v>
      </c>
      <c r="EI54" s="155">
        <v>546.02470000000005</v>
      </c>
      <c r="EJ54" s="155">
        <v>448.13780000000003</v>
      </c>
      <c r="EK54" s="154"/>
      <c r="EL54" s="155">
        <v>-32.158299999999997</v>
      </c>
      <c r="EM54" s="155">
        <v>-29.915900000000001</v>
      </c>
      <c r="EN54" s="155">
        <v>-23.032900000000001</v>
      </c>
      <c r="EO54" s="155">
        <v>-0.60009999999999997</v>
      </c>
      <c r="EP54" s="155">
        <v>0.30509999999999998</v>
      </c>
      <c r="EQ54" s="155">
        <v>178.23599999999999</v>
      </c>
      <c r="ER54" s="155">
        <v>-41.038899999999998</v>
      </c>
      <c r="ES54" s="155">
        <v>-41.6509</v>
      </c>
      <c r="ET54" s="155">
        <v>-53.3523</v>
      </c>
      <c r="EU54" s="155">
        <v>16.829999999999998</v>
      </c>
      <c r="EV54" s="155">
        <v>-17.7</v>
      </c>
      <c r="EW54" s="155">
        <v>107.1</v>
      </c>
      <c r="EX54" s="155">
        <v>11.573</v>
      </c>
      <c r="EY54" s="155">
        <v>-48.706099999999999</v>
      </c>
      <c r="EZ54" s="155">
        <v>-39.118400000000001</v>
      </c>
      <c r="FA54" s="155">
        <v>-38.331699999999998</v>
      </c>
      <c r="FB54" s="155">
        <v>8.4308999999999994</v>
      </c>
      <c r="FC54" s="155">
        <v>-90.897000000000006</v>
      </c>
      <c r="FD54" s="155">
        <v>64.788799999999995</v>
      </c>
      <c r="FE54" s="155">
        <v>24.637499999999999</v>
      </c>
      <c r="FF54" s="154"/>
      <c r="FG54" s="155">
        <v>24.173400000000001</v>
      </c>
      <c r="FH54" s="155">
        <v>36.7699</v>
      </c>
      <c r="FI54" s="155">
        <v>36.921199999999999</v>
      </c>
      <c r="FJ54" s="155">
        <v>36.542299999999997</v>
      </c>
      <c r="FK54" s="155">
        <v>26.9605</v>
      </c>
      <c r="FL54" s="155">
        <v>26.123200000000001</v>
      </c>
      <c r="FM54" s="155">
        <v>-126.2621</v>
      </c>
      <c r="FN54" s="155">
        <v>20.2319</v>
      </c>
      <c r="FO54" s="155">
        <v>19.741099999999999</v>
      </c>
      <c r="FP54" s="155">
        <v>-106.5578</v>
      </c>
      <c r="FQ54" s="155">
        <v>-101.30289999999999</v>
      </c>
      <c r="FR54" s="155">
        <v>-23.465299999999999</v>
      </c>
      <c r="FS54" s="155">
        <v>-26.87</v>
      </c>
      <c r="FT54" s="155">
        <v>13.3773</v>
      </c>
      <c r="FU54" s="155">
        <v>1.1624000000000001</v>
      </c>
      <c r="FV54" s="155">
        <v>-8.68</v>
      </c>
      <c r="FW54" s="155">
        <v>18.27</v>
      </c>
      <c r="FX54" s="155">
        <v>-23.3581</v>
      </c>
      <c r="FY54" s="154"/>
      <c r="FZ54" s="154"/>
      <c r="GA54" s="154"/>
      <c r="GB54" s="154"/>
      <c r="GC54" s="155">
        <v>33.68</v>
      </c>
      <c r="GD54" s="155">
        <v>104.2085</v>
      </c>
      <c r="GE54" s="155">
        <v>107.9974</v>
      </c>
      <c r="GF54" s="155">
        <v>12.88</v>
      </c>
      <c r="GG54" s="155">
        <v>79.714500000000001</v>
      </c>
      <c r="GH54" s="155">
        <v>24.9</v>
      </c>
      <c r="GI54" s="155">
        <v>5.4962999999999997</v>
      </c>
      <c r="GJ54" s="155">
        <v>-4.9561000000000002</v>
      </c>
      <c r="GK54" s="155">
        <v>-5.34</v>
      </c>
      <c r="GL54" s="155">
        <v>2.1128999999999998</v>
      </c>
      <c r="GM54" s="154"/>
      <c r="GN54" s="154"/>
      <c r="GO54" s="155">
        <v>-19.689800000000002</v>
      </c>
      <c r="GP54" s="155">
        <v>-9.4917999999999996</v>
      </c>
      <c r="GQ54" s="155">
        <v>20.575900000000001</v>
      </c>
      <c r="GR54" s="155">
        <v>9.7797999999999998</v>
      </c>
      <c r="GS54" s="155">
        <v>56.459800000000001</v>
      </c>
      <c r="GT54" s="155">
        <v>57.733899999999998</v>
      </c>
      <c r="GU54" s="155">
        <v>-120.66160000000001</v>
      </c>
      <c r="GV54" s="155">
        <v>-24.2958</v>
      </c>
      <c r="GW54" s="155">
        <v>24.4802</v>
      </c>
      <c r="GX54" s="155">
        <v>18.587</v>
      </c>
      <c r="GY54" s="155">
        <v>11.0273</v>
      </c>
      <c r="GZ54" s="155">
        <v>8.5562000000000005</v>
      </c>
      <c r="HA54" s="155">
        <v>8.1648999999999994</v>
      </c>
      <c r="HB54" s="154"/>
      <c r="HC54" s="155">
        <v>126.56570000000001</v>
      </c>
      <c r="HD54" s="155">
        <v>126.735</v>
      </c>
      <c r="HE54" s="154"/>
      <c r="HF54" s="154"/>
      <c r="HG54" s="155">
        <v>-186.1541</v>
      </c>
      <c r="HH54" s="155">
        <v>185.3569</v>
      </c>
      <c r="HI54" s="155">
        <v>438.18770000000001</v>
      </c>
      <c r="HJ54" s="155">
        <v>-122.367</v>
      </c>
      <c r="HK54" s="155">
        <v>-120.5149</v>
      </c>
      <c r="HL54" s="155">
        <v>-61.323099999999997</v>
      </c>
      <c r="HM54" s="155">
        <v>-52.957000000000001</v>
      </c>
      <c r="HN54" s="155">
        <v>81.525300000000001</v>
      </c>
      <c r="HO54" s="155">
        <v>81.694699999999997</v>
      </c>
      <c r="HP54" s="154"/>
      <c r="HQ54" s="155">
        <v>-83.816999999999993</v>
      </c>
      <c r="HR54" s="155">
        <v>35.060699999999997</v>
      </c>
      <c r="HS54" s="155">
        <v>34.434399999999997</v>
      </c>
      <c r="HT54" s="155">
        <v>-66.715800000000002</v>
      </c>
      <c r="HU54" s="155">
        <v>-67.577200000000005</v>
      </c>
      <c r="HV54" s="155">
        <v>89.79</v>
      </c>
      <c r="HW54" s="155">
        <v>87.67</v>
      </c>
      <c r="HX54" s="155">
        <v>-13.6</v>
      </c>
      <c r="HY54" s="155">
        <v>-13.7</v>
      </c>
      <c r="HZ54" s="155">
        <v>21.167200000000001</v>
      </c>
      <c r="IA54" s="155">
        <v>36.159999999999997</v>
      </c>
      <c r="IB54" s="155">
        <v>-324.74290000000002</v>
      </c>
      <c r="IC54" s="155">
        <v>106.6083</v>
      </c>
      <c r="ID54" s="155">
        <v>105.68170000000001</v>
      </c>
      <c r="IE54" s="155">
        <v>15.1</v>
      </c>
      <c r="IF54" s="155">
        <v>-61</v>
      </c>
      <c r="IG54" s="155">
        <v>-33.5</v>
      </c>
      <c r="IH54" s="155">
        <v>-33</v>
      </c>
      <c r="II54" s="154"/>
      <c r="IJ54" s="154"/>
      <c r="IK54" s="155">
        <v>-428.5333</v>
      </c>
      <c r="IL54" s="155">
        <v>-421.5736</v>
      </c>
      <c r="IM54" s="155">
        <v>438.9862</v>
      </c>
      <c r="IN54" s="155">
        <v>341.97890000000001</v>
      </c>
      <c r="IO54" s="155">
        <v>-27.151299999999999</v>
      </c>
      <c r="IP54" s="155">
        <v>-327.92329999999998</v>
      </c>
      <c r="IQ54" s="155">
        <v>331.53179999999998</v>
      </c>
      <c r="IR54" s="155">
        <v>-122.5356</v>
      </c>
      <c r="IS54" s="155">
        <v>-227.87819999999999</v>
      </c>
      <c r="IT54" s="155">
        <v>-325.5093</v>
      </c>
      <c r="IU54" s="155">
        <v>97.720500000000001</v>
      </c>
      <c r="IV54" s="155">
        <v>99.138400000000004</v>
      </c>
      <c r="IW54" s="155">
        <v>122.2804</v>
      </c>
      <c r="IX54" s="155">
        <v>-423.79880000000003</v>
      </c>
      <c r="IY54" s="155">
        <v>232.8349</v>
      </c>
      <c r="IZ54" s="155">
        <v>-193.941</v>
      </c>
      <c r="JA54" s="155">
        <v>192.75960000000001</v>
      </c>
      <c r="JB54" s="155">
        <v>-7.593</v>
      </c>
      <c r="JC54" s="155">
        <v>30.597999999999999</v>
      </c>
      <c r="JD54" s="155">
        <v>-2.8</v>
      </c>
      <c r="JE54" s="155">
        <v>0.42899999999999999</v>
      </c>
      <c r="JF54" s="155">
        <v>0.43</v>
      </c>
      <c r="JG54" s="155">
        <v>2.16</v>
      </c>
      <c r="JH54" s="155">
        <v>-23.12</v>
      </c>
      <c r="JI54" s="154"/>
      <c r="JJ54" s="155">
        <v>25.050699999999999</v>
      </c>
      <c r="JK54" s="155">
        <v>-16.551500000000001</v>
      </c>
      <c r="JL54" s="155">
        <v>-42.9801</v>
      </c>
      <c r="JM54" s="155">
        <v>6.6</v>
      </c>
      <c r="JN54" s="154"/>
      <c r="JO54" s="155">
        <v>25.084</v>
      </c>
      <c r="JP54" s="154"/>
      <c r="JQ54" s="155">
        <v>12.0623</v>
      </c>
      <c r="JR54" s="155">
        <v>53.607399999999998</v>
      </c>
      <c r="JS54" s="155">
        <v>53.576799999999999</v>
      </c>
      <c r="JT54" s="155">
        <v>53.754600000000003</v>
      </c>
      <c r="JU54" s="154"/>
      <c r="JV54" s="155">
        <v>62</v>
      </c>
      <c r="JW54" s="155">
        <v>28.782499999999999</v>
      </c>
      <c r="JX54" s="155">
        <v>8.0500000000000007</v>
      </c>
      <c r="JY54" s="154"/>
      <c r="JZ54" s="155">
        <v>-54.013399999999997</v>
      </c>
      <c r="KA54" s="155">
        <v>82.067899999999995</v>
      </c>
      <c r="KB54" s="155">
        <v>62.505400000000002</v>
      </c>
      <c r="KC54" s="155">
        <v>-53.194699999999997</v>
      </c>
      <c r="KD54" s="155">
        <v>-79.652699999999996</v>
      </c>
      <c r="KE54" s="155">
        <v>51.801900000000003</v>
      </c>
      <c r="KF54" s="155">
        <v>27.129000000000001</v>
      </c>
      <c r="KG54" s="155">
        <v>-75.5</v>
      </c>
      <c r="KH54" s="155">
        <v>77.3</v>
      </c>
      <c r="KI54" s="155">
        <v>251.04349999999999</v>
      </c>
      <c r="KJ54" s="155">
        <v>-71.210499999999996</v>
      </c>
    </row>
    <row r="55" spans="1:296" ht="18" customHeight="1" x14ac:dyDescent="0.35">
      <c r="A55" s="151" t="s">
        <v>100</v>
      </c>
      <c r="B55" s="151" t="s">
        <v>846</v>
      </c>
      <c r="C55" s="154">
        <v>0</v>
      </c>
      <c r="D55" s="154">
        <v>0</v>
      </c>
      <c r="E55" s="155">
        <v>17.197399999999998</v>
      </c>
      <c r="F55" s="155">
        <v>-26.016100000000002</v>
      </c>
      <c r="G55" s="155">
        <v>-33.729399999999998</v>
      </c>
      <c r="H55" s="155">
        <v>36.519500000000001</v>
      </c>
      <c r="I55" s="154"/>
      <c r="J55" s="155">
        <v>51.464199999999998</v>
      </c>
      <c r="K55" s="155">
        <v>-129.6823</v>
      </c>
      <c r="L55" s="155">
        <v>58.390900000000002</v>
      </c>
      <c r="M55" s="155">
        <v>29.909099999999999</v>
      </c>
      <c r="N55" s="155">
        <v>29.108599999999999</v>
      </c>
      <c r="O55" s="155">
        <v>-11.1</v>
      </c>
      <c r="P55" s="155">
        <v>-35.149000000000001</v>
      </c>
      <c r="Q55" s="155">
        <v>30.8</v>
      </c>
      <c r="R55" s="155">
        <v>12.42</v>
      </c>
      <c r="S55" s="155">
        <v>-30.8</v>
      </c>
      <c r="T55" s="155">
        <v>14.4315</v>
      </c>
      <c r="U55" s="155">
        <v>84.865600000000001</v>
      </c>
      <c r="V55" s="155">
        <v>9.5238999999999994</v>
      </c>
      <c r="W55" s="155">
        <v>9.6717999999999993</v>
      </c>
      <c r="X55" s="155">
        <v>15.4756</v>
      </c>
      <c r="Y55" s="155">
        <v>8.9466000000000001</v>
      </c>
      <c r="Z55" s="155">
        <v>5.9046000000000003</v>
      </c>
      <c r="AA55" s="155">
        <v>7.4626000000000001</v>
      </c>
      <c r="AB55" s="154"/>
      <c r="AC55" s="154"/>
      <c r="AD55" s="155">
        <v>-74.22</v>
      </c>
      <c r="AE55" s="155">
        <v>-74.3</v>
      </c>
      <c r="AF55" s="154"/>
      <c r="AG55" s="155">
        <v>11.1</v>
      </c>
      <c r="AH55" s="155">
        <v>33</v>
      </c>
      <c r="AI55" s="155">
        <v>9.0960000000000001</v>
      </c>
      <c r="AJ55" s="155">
        <v>0.19900000000000001</v>
      </c>
      <c r="AK55" s="154"/>
      <c r="AL55" s="155">
        <v>-46.02</v>
      </c>
      <c r="AM55" s="155">
        <v>-63.2</v>
      </c>
      <c r="AN55" s="155">
        <v>45.47</v>
      </c>
      <c r="AO55" s="155">
        <v>45.91</v>
      </c>
      <c r="AP55" s="155">
        <v>5.8044000000000002</v>
      </c>
      <c r="AQ55" s="155">
        <v>14.313499999999999</v>
      </c>
      <c r="AR55" s="155">
        <v>64.122500000000002</v>
      </c>
      <c r="AS55" s="155">
        <v>66.247200000000007</v>
      </c>
      <c r="AT55" s="155">
        <v>36.403199999999998</v>
      </c>
      <c r="AU55" s="155">
        <v>-56.864899999999999</v>
      </c>
      <c r="AV55" s="155">
        <v>-56.7331</v>
      </c>
      <c r="AW55" s="155">
        <v>34.883299999999998</v>
      </c>
      <c r="AX55" s="155">
        <v>32.465499999999999</v>
      </c>
      <c r="AY55" s="155">
        <v>70.669700000000006</v>
      </c>
      <c r="AZ55" s="155">
        <v>72.166899999999998</v>
      </c>
      <c r="BA55" s="155">
        <v>-12.196400000000001</v>
      </c>
      <c r="BB55" s="155">
        <v>-19.4115</v>
      </c>
      <c r="BC55" s="155">
        <v>-348.36070000000001</v>
      </c>
      <c r="BD55" s="155">
        <v>-15.1892</v>
      </c>
      <c r="BE55" s="155">
        <v>-13.1</v>
      </c>
      <c r="BF55" s="155">
        <v>-12.9</v>
      </c>
      <c r="BG55" s="155">
        <v>57.694899999999997</v>
      </c>
      <c r="BH55" s="155">
        <v>59.993699999999997</v>
      </c>
      <c r="BI55" s="155">
        <v>-5.1166999999999998</v>
      </c>
      <c r="BJ55" s="154"/>
      <c r="BK55" s="155">
        <v>-45.651600000000002</v>
      </c>
      <c r="BL55" s="155">
        <v>7.0731000000000002</v>
      </c>
      <c r="BM55" s="155">
        <v>0</v>
      </c>
      <c r="BN55" s="155">
        <v>3.5569999999999999</v>
      </c>
      <c r="BO55" s="155">
        <v>392.89519999999999</v>
      </c>
      <c r="BP55" s="155">
        <v>116.367</v>
      </c>
      <c r="BQ55" s="155">
        <v>115.84820000000001</v>
      </c>
      <c r="BR55" s="155">
        <v>-529.55290000000002</v>
      </c>
      <c r="BS55" s="155">
        <v>351.13119999999998</v>
      </c>
      <c r="BT55" s="154"/>
      <c r="BU55" s="155">
        <v>-102.40689999999999</v>
      </c>
      <c r="BV55" s="155">
        <v>103.68819999999999</v>
      </c>
      <c r="BW55" s="155">
        <v>98.587999999999994</v>
      </c>
      <c r="BX55" s="155">
        <v>26.52</v>
      </c>
      <c r="BY55" s="155">
        <v>29.87</v>
      </c>
      <c r="BZ55" s="155">
        <v>62.91</v>
      </c>
      <c r="CA55" s="155">
        <v>79.739999999999995</v>
      </c>
      <c r="CB55" s="155">
        <v>-32.413400000000003</v>
      </c>
      <c r="CC55" s="155">
        <v>-32.413400000000003</v>
      </c>
      <c r="CD55" s="155">
        <v>107.0861</v>
      </c>
      <c r="CE55" s="155">
        <v>107.4682</v>
      </c>
      <c r="CF55" s="155">
        <v>31.251799999999999</v>
      </c>
      <c r="CG55" s="155">
        <v>-97.476699999999994</v>
      </c>
      <c r="CH55" s="155">
        <v>-97.936199999999999</v>
      </c>
      <c r="CI55" s="155">
        <v>4.7899999999999998E-2</v>
      </c>
      <c r="CJ55" s="155">
        <v>-91.757300000000001</v>
      </c>
      <c r="CK55" s="154"/>
      <c r="CL55" s="154"/>
      <c r="CM55" s="155">
        <v>52.2</v>
      </c>
      <c r="CN55" s="155">
        <v>189.8</v>
      </c>
      <c r="CO55" s="155">
        <v>-18.53</v>
      </c>
      <c r="CP55" s="155">
        <v>32.506599999999999</v>
      </c>
      <c r="CQ55" s="155">
        <v>33.483499999999999</v>
      </c>
      <c r="CR55" s="155">
        <v>33.596200000000003</v>
      </c>
      <c r="CS55" s="155">
        <v>38.9422</v>
      </c>
      <c r="CT55" s="155">
        <v>38.017800000000001</v>
      </c>
      <c r="CU55" s="155">
        <v>-13.3141</v>
      </c>
      <c r="CV55" s="155">
        <v>-75.818299999999994</v>
      </c>
      <c r="CW55" s="155">
        <v>-11.9582</v>
      </c>
      <c r="CX55" s="155">
        <v>14.7478</v>
      </c>
      <c r="CY55" s="155">
        <v>54.69</v>
      </c>
      <c r="CZ55" s="155">
        <v>31.06</v>
      </c>
      <c r="DA55" s="155">
        <v>45.7104</v>
      </c>
      <c r="DB55" s="155">
        <v>43.510399999999997</v>
      </c>
      <c r="DC55" s="155">
        <v>33.764000000000003</v>
      </c>
      <c r="DD55" s="154"/>
      <c r="DE55" s="155">
        <v>92.961500000000001</v>
      </c>
      <c r="DF55" s="155">
        <v>93.427599999999998</v>
      </c>
      <c r="DG55" s="155">
        <v>-106.8227</v>
      </c>
      <c r="DH55" s="154"/>
      <c r="DI55" s="154"/>
      <c r="DJ55" s="155">
        <v>-90.8</v>
      </c>
      <c r="DK55" s="155">
        <v>-90</v>
      </c>
      <c r="DL55" s="154"/>
      <c r="DM55" s="155">
        <v>48.3</v>
      </c>
      <c r="DN55" s="155">
        <v>59.190100000000001</v>
      </c>
      <c r="DO55" s="155">
        <v>68.572999999999993</v>
      </c>
      <c r="DP55" s="155">
        <v>48.07</v>
      </c>
      <c r="DQ55" s="155">
        <v>-6.68</v>
      </c>
      <c r="DR55" s="155">
        <v>66.169499999999999</v>
      </c>
      <c r="DS55" s="155">
        <v>105.96850000000001</v>
      </c>
      <c r="DT55" s="155">
        <v>-19.55</v>
      </c>
      <c r="DU55" s="155">
        <v>-20.14</v>
      </c>
      <c r="DV55" s="155">
        <v>123.01</v>
      </c>
      <c r="DW55" s="155">
        <v>64.150000000000006</v>
      </c>
      <c r="DX55" s="155">
        <v>110.2182</v>
      </c>
      <c r="DY55" s="155">
        <v>108.2727</v>
      </c>
      <c r="DZ55" s="155">
        <v>-18.7224</v>
      </c>
      <c r="EA55" s="155">
        <v>-18.7818</v>
      </c>
      <c r="EB55" s="155">
        <v>216.8888</v>
      </c>
      <c r="EC55" s="155">
        <v>168.5463</v>
      </c>
      <c r="ED55" s="155">
        <v>162.71209999999999</v>
      </c>
      <c r="EE55" s="155">
        <v>164.9896</v>
      </c>
      <c r="EF55" s="155">
        <v>109.381</v>
      </c>
      <c r="EG55" s="155">
        <v>87.048400000000001</v>
      </c>
      <c r="EH55" s="155">
        <v>-30.358000000000001</v>
      </c>
      <c r="EI55" s="155">
        <v>541.32899999999995</v>
      </c>
      <c r="EJ55" s="155">
        <v>448.31349999999998</v>
      </c>
      <c r="EK55" s="154"/>
      <c r="EL55" s="155">
        <v>-32.470799999999997</v>
      </c>
      <c r="EM55" s="155">
        <v>-30.105399999999999</v>
      </c>
      <c r="EN55" s="155">
        <v>-20.130600000000001</v>
      </c>
      <c r="EO55" s="155">
        <v>2.3862000000000001</v>
      </c>
      <c r="EP55" s="155">
        <v>1.9337</v>
      </c>
      <c r="EQ55" s="155">
        <v>145.97999999999999</v>
      </c>
      <c r="ER55" s="155">
        <v>-40.967100000000002</v>
      </c>
      <c r="ES55" s="155">
        <v>-41.921300000000002</v>
      </c>
      <c r="ET55" s="155">
        <v>-49.833399999999997</v>
      </c>
      <c r="EU55" s="155">
        <v>15.41</v>
      </c>
      <c r="EV55" s="155">
        <v>-17.48</v>
      </c>
      <c r="EW55" s="155">
        <v>82.9</v>
      </c>
      <c r="EX55" s="155">
        <v>10.703799999999999</v>
      </c>
      <c r="EY55" s="155">
        <v>-39.136499999999998</v>
      </c>
      <c r="EZ55" s="155">
        <v>-39.359499999999997</v>
      </c>
      <c r="FA55" s="155">
        <v>-38.6541</v>
      </c>
      <c r="FB55" s="155">
        <v>9.0667000000000009</v>
      </c>
      <c r="FC55" s="155">
        <v>-86.955500000000001</v>
      </c>
      <c r="FD55" s="155">
        <v>53.894199999999998</v>
      </c>
      <c r="FE55" s="155">
        <v>24.131599999999999</v>
      </c>
      <c r="FF55" s="154"/>
      <c r="FG55" s="155">
        <v>23.982500000000002</v>
      </c>
      <c r="FH55" s="155">
        <v>36.923900000000003</v>
      </c>
      <c r="FI55" s="155">
        <v>37.290999999999997</v>
      </c>
      <c r="FJ55" s="155">
        <v>36.300400000000003</v>
      </c>
      <c r="FK55" s="155">
        <v>31.816700000000001</v>
      </c>
      <c r="FL55" s="155">
        <v>32.486499999999999</v>
      </c>
      <c r="FM55" s="155">
        <v>-116.5496</v>
      </c>
      <c r="FN55" s="155">
        <v>21.371500000000001</v>
      </c>
      <c r="FO55" s="155">
        <v>20.3324</v>
      </c>
      <c r="FP55" s="155">
        <v>-99.706699999999998</v>
      </c>
      <c r="FQ55" s="155">
        <v>-90.012500000000003</v>
      </c>
      <c r="FR55" s="155">
        <v>-24.314900000000002</v>
      </c>
      <c r="FS55" s="155">
        <v>-26.54</v>
      </c>
      <c r="FT55" s="155">
        <v>13.562799999999999</v>
      </c>
      <c r="FU55" s="155">
        <v>1.0684</v>
      </c>
      <c r="FV55" s="155">
        <v>-8.99</v>
      </c>
      <c r="FW55" s="155">
        <v>18.98</v>
      </c>
      <c r="FX55" s="155">
        <v>-23.5091</v>
      </c>
      <c r="FY55" s="154"/>
      <c r="FZ55" s="154"/>
      <c r="GA55" s="154"/>
      <c r="GB55" s="154"/>
      <c r="GC55" s="155">
        <v>33.72</v>
      </c>
      <c r="GD55" s="155">
        <v>91.268199999999993</v>
      </c>
      <c r="GE55" s="155">
        <v>99.956800000000001</v>
      </c>
      <c r="GF55" s="154"/>
      <c r="GG55" s="155">
        <v>85.078900000000004</v>
      </c>
      <c r="GH55" s="155">
        <v>23.9</v>
      </c>
      <c r="GI55" s="155">
        <v>-10.104799999999999</v>
      </c>
      <c r="GJ55" s="155">
        <v>-4.8403</v>
      </c>
      <c r="GK55" s="155">
        <v>-5.27</v>
      </c>
      <c r="GL55" s="155">
        <v>1.9165000000000001</v>
      </c>
      <c r="GM55" s="154"/>
      <c r="GN55" s="154"/>
      <c r="GO55" s="155">
        <v>-18.1327</v>
      </c>
      <c r="GP55" s="155">
        <v>-22.4727</v>
      </c>
      <c r="GQ55" s="155">
        <v>20.060500000000001</v>
      </c>
      <c r="GR55" s="155">
        <v>23.171800000000001</v>
      </c>
      <c r="GS55" s="155">
        <v>59.557899999999997</v>
      </c>
      <c r="GT55" s="155">
        <v>59.616799999999998</v>
      </c>
      <c r="GU55" s="155">
        <v>-132.3057</v>
      </c>
      <c r="GV55" s="155">
        <v>-22.753299999999999</v>
      </c>
      <c r="GW55" s="155">
        <v>40.729500000000002</v>
      </c>
      <c r="GX55" s="155">
        <v>-20.8019</v>
      </c>
      <c r="GY55" s="155">
        <v>11.9529</v>
      </c>
      <c r="GZ55" s="155">
        <v>6.9447999999999999</v>
      </c>
      <c r="HA55" s="155">
        <v>6.6882000000000001</v>
      </c>
      <c r="HB55" s="155">
        <v>13.3901</v>
      </c>
      <c r="HC55" s="155">
        <v>125.5772</v>
      </c>
      <c r="HD55" s="155">
        <v>125.3355</v>
      </c>
      <c r="HE55" s="154"/>
      <c r="HF55" s="154"/>
      <c r="HG55" s="155">
        <v>-188.76740000000001</v>
      </c>
      <c r="HH55" s="155">
        <v>190.8218</v>
      </c>
      <c r="HI55" s="155">
        <v>448.28160000000003</v>
      </c>
      <c r="HJ55" s="155">
        <v>-120.71040000000001</v>
      </c>
      <c r="HK55" s="155">
        <v>-118.9897</v>
      </c>
      <c r="HL55" s="155">
        <v>-65.253100000000003</v>
      </c>
      <c r="HM55" s="155">
        <v>-57.569200000000002</v>
      </c>
      <c r="HN55" s="155">
        <v>79.758799999999994</v>
      </c>
      <c r="HO55" s="155">
        <v>77.908900000000003</v>
      </c>
      <c r="HP55" s="154"/>
      <c r="HQ55" s="154"/>
      <c r="HR55" s="155">
        <v>37.763300000000001</v>
      </c>
      <c r="HS55" s="155">
        <v>37.796300000000002</v>
      </c>
      <c r="HT55" s="155">
        <v>-59.890300000000003</v>
      </c>
      <c r="HU55" s="155">
        <v>-59.936599999999999</v>
      </c>
      <c r="HV55" s="155">
        <v>95.58</v>
      </c>
      <c r="HW55" s="155">
        <v>94.78</v>
      </c>
      <c r="HX55" s="155">
        <v>-15.8</v>
      </c>
      <c r="HY55" s="155">
        <v>-15.7</v>
      </c>
      <c r="HZ55" s="155">
        <v>21.310300000000002</v>
      </c>
      <c r="IA55" s="155">
        <v>34.32</v>
      </c>
      <c r="IB55" s="155">
        <v>-317.8877</v>
      </c>
      <c r="IC55" s="155">
        <v>107.7059</v>
      </c>
      <c r="ID55" s="155">
        <v>106.81740000000001</v>
      </c>
      <c r="IE55" s="155">
        <v>15.1</v>
      </c>
      <c r="IF55" s="155">
        <v>-63.4</v>
      </c>
      <c r="IG55" s="155">
        <v>-35.299999999999997</v>
      </c>
      <c r="IH55" s="155">
        <v>-35.6</v>
      </c>
      <c r="II55" s="155">
        <v>1.2712000000000001</v>
      </c>
      <c r="IJ55" s="155">
        <v>1.0772999999999999</v>
      </c>
      <c r="IK55" s="155">
        <v>-435.69490000000002</v>
      </c>
      <c r="IL55" s="155">
        <v>-422.37599999999998</v>
      </c>
      <c r="IM55" s="155">
        <v>429.34750000000003</v>
      </c>
      <c r="IN55" s="155">
        <v>330.4468</v>
      </c>
      <c r="IO55" s="155">
        <v>-36.469200000000001</v>
      </c>
      <c r="IP55" s="155">
        <v>-327.00850000000003</v>
      </c>
      <c r="IQ55" s="155">
        <v>325.428</v>
      </c>
      <c r="IR55" s="155">
        <v>-121.04470000000001</v>
      </c>
      <c r="IS55" s="155">
        <v>-231.34639999999999</v>
      </c>
      <c r="IT55" s="155">
        <v>-322.0145</v>
      </c>
      <c r="IU55" s="155">
        <v>98.690200000000004</v>
      </c>
      <c r="IV55" s="155">
        <v>95.958600000000004</v>
      </c>
      <c r="IW55" s="155">
        <v>120.4273</v>
      </c>
      <c r="IX55" s="155">
        <v>-416.9907</v>
      </c>
      <c r="IY55" s="155">
        <v>235.0317</v>
      </c>
      <c r="IZ55" s="155">
        <v>-184.31229999999999</v>
      </c>
      <c r="JA55" s="155">
        <v>180.50620000000001</v>
      </c>
      <c r="JB55" s="155">
        <v>-8.7796000000000003</v>
      </c>
      <c r="JC55" s="155">
        <v>30.164000000000001</v>
      </c>
      <c r="JD55" s="155">
        <v>-2.96</v>
      </c>
      <c r="JE55" s="155">
        <v>0.64900000000000002</v>
      </c>
      <c r="JF55" s="155">
        <v>0.63800000000000001</v>
      </c>
      <c r="JG55" s="155">
        <v>2.16</v>
      </c>
      <c r="JH55" s="155">
        <v>-22.88</v>
      </c>
      <c r="JI55" s="154"/>
      <c r="JJ55" s="155">
        <v>24.055800000000001</v>
      </c>
      <c r="JK55" s="155">
        <v>-18.867799999999999</v>
      </c>
      <c r="JL55" s="155">
        <v>-42.687100000000001</v>
      </c>
      <c r="JM55" s="155">
        <v>9.6999999999999993</v>
      </c>
      <c r="JN55" s="154"/>
      <c r="JO55" s="155">
        <v>27.478000000000002</v>
      </c>
      <c r="JP55" s="154"/>
      <c r="JQ55" s="154"/>
      <c r="JR55" s="155">
        <v>53.244</v>
      </c>
      <c r="JS55" s="155">
        <v>51.975900000000003</v>
      </c>
      <c r="JT55" s="155">
        <v>53.756399999999999</v>
      </c>
      <c r="JU55" s="154"/>
      <c r="JV55" s="155">
        <v>65.599999999999994</v>
      </c>
      <c r="JW55" s="155">
        <v>29.155899999999999</v>
      </c>
      <c r="JX55" s="155">
        <v>7.45</v>
      </c>
      <c r="JY55" s="154"/>
      <c r="JZ55" s="155">
        <v>-56.784999999999997</v>
      </c>
      <c r="KA55" s="155">
        <v>83.347899999999996</v>
      </c>
      <c r="KB55" s="155">
        <v>66.248999999999995</v>
      </c>
      <c r="KC55" s="155">
        <v>-56.439300000000003</v>
      </c>
      <c r="KD55" s="155">
        <v>-82.409199999999998</v>
      </c>
      <c r="KE55" s="155">
        <v>57.295900000000003</v>
      </c>
      <c r="KF55" s="155">
        <v>25.029900000000001</v>
      </c>
      <c r="KG55" s="155">
        <v>-79</v>
      </c>
      <c r="KH55" s="155">
        <v>79.2</v>
      </c>
      <c r="KI55" s="155">
        <v>255.7988</v>
      </c>
      <c r="KJ55" s="155">
        <v>-51.4437</v>
      </c>
    </row>
    <row r="56" spans="1:296" ht="18" customHeight="1" x14ac:dyDescent="0.35">
      <c r="A56" s="151" t="s">
        <v>847</v>
      </c>
      <c r="B56" s="151" t="s">
        <v>101</v>
      </c>
      <c r="C56" s="156">
        <v>0</v>
      </c>
      <c r="D56" s="156">
        <v>0</v>
      </c>
      <c r="E56" s="157">
        <v>16.383199999999999</v>
      </c>
      <c r="F56" s="157">
        <v>-24.789400000000001</v>
      </c>
      <c r="G56" s="157">
        <v>-34.061500000000002</v>
      </c>
      <c r="H56" s="157">
        <v>35.384500000000003</v>
      </c>
      <c r="I56" s="156"/>
      <c r="J56" s="157">
        <v>49.005299999999998</v>
      </c>
      <c r="K56" s="157">
        <v>-124.94370000000001</v>
      </c>
      <c r="L56" s="157">
        <v>56.648299999999999</v>
      </c>
      <c r="M56" s="157">
        <v>28.5871</v>
      </c>
      <c r="N56" s="157">
        <v>27.9542</v>
      </c>
      <c r="O56" s="157">
        <v>-6.66</v>
      </c>
      <c r="P56" s="157">
        <v>-35.408999999999999</v>
      </c>
      <c r="Q56" s="157">
        <v>30.8</v>
      </c>
      <c r="R56" s="157">
        <v>11.592000000000001</v>
      </c>
      <c r="S56" s="157">
        <v>-30.8</v>
      </c>
      <c r="T56" s="157">
        <v>14.2525</v>
      </c>
      <c r="U56" s="157">
        <v>80.339399999999998</v>
      </c>
      <c r="V56" s="157">
        <v>8.7126000000000001</v>
      </c>
      <c r="W56" s="157">
        <v>9.0683000000000007</v>
      </c>
      <c r="X56" s="157">
        <v>14.085100000000001</v>
      </c>
      <c r="Y56" s="157">
        <v>9.2188999999999997</v>
      </c>
      <c r="Z56" s="157">
        <v>6.0900999999999996</v>
      </c>
      <c r="AA56" s="157">
        <v>7.7153999999999998</v>
      </c>
      <c r="AB56" s="156"/>
      <c r="AC56" s="156"/>
      <c r="AD56" s="157">
        <v>-66.61</v>
      </c>
      <c r="AE56" s="157">
        <v>-66.2</v>
      </c>
      <c r="AF56" s="156"/>
      <c r="AG56" s="157">
        <v>6.66</v>
      </c>
      <c r="AH56" s="157">
        <v>33</v>
      </c>
      <c r="AI56" s="157">
        <v>7.391</v>
      </c>
      <c r="AJ56" s="157">
        <v>0.188</v>
      </c>
      <c r="AK56" s="156"/>
      <c r="AL56" s="157">
        <v>-48.83</v>
      </c>
      <c r="AM56" s="157">
        <v>-76.41</v>
      </c>
      <c r="AN56" s="157">
        <v>49.61</v>
      </c>
      <c r="AO56" s="157">
        <v>48.95</v>
      </c>
      <c r="AP56" s="157">
        <v>4.7328000000000001</v>
      </c>
      <c r="AQ56" s="157">
        <v>14.633599999999999</v>
      </c>
      <c r="AR56" s="157">
        <v>61.597499999999997</v>
      </c>
      <c r="AS56" s="157">
        <v>63.9621</v>
      </c>
      <c r="AT56" s="157">
        <v>38.462699999999998</v>
      </c>
      <c r="AU56" s="157">
        <v>-56.913699999999999</v>
      </c>
      <c r="AV56" s="157">
        <v>-56.473300000000002</v>
      </c>
      <c r="AW56" s="157">
        <v>31.399100000000001</v>
      </c>
      <c r="AX56" s="157">
        <v>33.023899999999998</v>
      </c>
      <c r="AY56" s="157">
        <v>70.904499999999999</v>
      </c>
      <c r="AZ56" s="157">
        <v>72.706199999999995</v>
      </c>
      <c r="BA56" s="157">
        <v>-14.106999999999999</v>
      </c>
      <c r="BB56" s="157">
        <v>-13.799200000000001</v>
      </c>
      <c r="BC56" s="157">
        <v>-377.47179999999997</v>
      </c>
      <c r="BD56" s="157">
        <v>-14.4808</v>
      </c>
      <c r="BE56" s="157">
        <v>-12.6</v>
      </c>
      <c r="BF56" s="157">
        <v>-12.6</v>
      </c>
      <c r="BG56" s="157">
        <v>60.358600000000003</v>
      </c>
      <c r="BH56" s="157">
        <v>60.5304</v>
      </c>
      <c r="BI56" s="157">
        <v>-4.4268000000000001</v>
      </c>
      <c r="BJ56" s="156"/>
      <c r="BK56" s="157">
        <v>-51.185400000000001</v>
      </c>
      <c r="BL56" s="157">
        <v>5.9987000000000004</v>
      </c>
      <c r="BM56" s="156"/>
      <c r="BN56" s="157">
        <v>3.3751000000000002</v>
      </c>
      <c r="BO56" s="157">
        <v>414.53280000000001</v>
      </c>
      <c r="BP56" s="157">
        <v>113.9256</v>
      </c>
      <c r="BQ56" s="157">
        <v>113.34569999999999</v>
      </c>
      <c r="BR56" s="157">
        <v>-539.10029999999995</v>
      </c>
      <c r="BS56" s="157">
        <v>354.2885</v>
      </c>
      <c r="BT56" s="156"/>
      <c r="BU56" s="157">
        <v>-121.1328</v>
      </c>
      <c r="BV56" s="157">
        <v>121.8129</v>
      </c>
      <c r="BW56" s="157">
        <v>94.356700000000004</v>
      </c>
      <c r="BX56" s="157">
        <v>25.87</v>
      </c>
      <c r="BY56" s="157">
        <v>28.41</v>
      </c>
      <c r="BZ56" s="157">
        <v>60.25</v>
      </c>
      <c r="CA56" s="157">
        <v>78.099999999999994</v>
      </c>
      <c r="CB56" s="157">
        <v>-27.858899999999998</v>
      </c>
      <c r="CC56" s="157">
        <v>-27.858899999999998</v>
      </c>
      <c r="CD56" s="157">
        <v>103.6844</v>
      </c>
      <c r="CE56" s="157">
        <v>104.2936</v>
      </c>
      <c r="CF56" s="157">
        <v>32.551099999999998</v>
      </c>
      <c r="CG56" s="157">
        <v>-98.856999999999999</v>
      </c>
      <c r="CH56" s="157">
        <v>-98.328500000000005</v>
      </c>
      <c r="CI56" s="157">
        <v>-0.73429999999999995</v>
      </c>
      <c r="CJ56" s="157">
        <v>-85.419899999999998</v>
      </c>
      <c r="CK56" s="156"/>
      <c r="CL56" s="156"/>
      <c r="CM56" s="157">
        <v>59.1</v>
      </c>
      <c r="CN56" s="157">
        <v>169</v>
      </c>
      <c r="CO56" s="157">
        <v>-17.829999999999998</v>
      </c>
      <c r="CP56" s="157">
        <v>31.980799999999999</v>
      </c>
      <c r="CQ56" s="157">
        <v>32.828000000000003</v>
      </c>
      <c r="CR56" s="157">
        <v>32.081099999999999</v>
      </c>
      <c r="CS56" s="157">
        <v>34.979599999999998</v>
      </c>
      <c r="CT56" s="157">
        <v>35.038499999999999</v>
      </c>
      <c r="CU56" s="157">
        <v>1</v>
      </c>
      <c r="CV56" s="157">
        <v>-75.066800000000001</v>
      </c>
      <c r="CW56" s="157">
        <v>-5.9484000000000004</v>
      </c>
      <c r="CX56" s="157">
        <v>14.246600000000001</v>
      </c>
      <c r="CY56" s="157">
        <v>50.42</v>
      </c>
      <c r="CZ56" s="157">
        <v>29.17</v>
      </c>
      <c r="DA56" s="157">
        <v>43.366700000000002</v>
      </c>
      <c r="DB56" s="157">
        <v>40.873699999999999</v>
      </c>
      <c r="DC56" s="157">
        <v>32.054200000000002</v>
      </c>
      <c r="DD56" s="156"/>
      <c r="DE56" s="157">
        <v>86.275199999999998</v>
      </c>
      <c r="DF56" s="157">
        <v>84.654799999999994</v>
      </c>
      <c r="DG56" s="157">
        <v>-113.1387</v>
      </c>
      <c r="DH56" s="156"/>
      <c r="DI56" s="156"/>
      <c r="DJ56" s="157">
        <v>-88.4</v>
      </c>
      <c r="DK56" s="157">
        <v>-87.4</v>
      </c>
      <c r="DL56" s="157">
        <v>26.2271</v>
      </c>
      <c r="DM56" s="157">
        <v>45.6</v>
      </c>
      <c r="DN56" s="157">
        <v>54.493600000000001</v>
      </c>
      <c r="DO56" s="157">
        <v>65.057400000000001</v>
      </c>
      <c r="DP56" s="157">
        <v>45.11</v>
      </c>
      <c r="DQ56" s="157">
        <v>-5.96</v>
      </c>
      <c r="DR56" s="157">
        <v>67.486999999999995</v>
      </c>
      <c r="DS56" s="157">
        <v>111.8214</v>
      </c>
      <c r="DT56" s="157">
        <v>-20.55</v>
      </c>
      <c r="DU56" s="157">
        <v>-20.88</v>
      </c>
      <c r="DV56" s="157">
        <v>117.6</v>
      </c>
      <c r="DW56" s="157">
        <v>82.38</v>
      </c>
      <c r="DX56" s="157">
        <v>109.3091</v>
      </c>
      <c r="DY56" s="157">
        <v>107.5818</v>
      </c>
      <c r="DZ56" s="157">
        <v>-15.284800000000001</v>
      </c>
      <c r="EA56" s="157">
        <v>-15.845499999999999</v>
      </c>
      <c r="EB56" s="157">
        <v>223.5318</v>
      </c>
      <c r="EC56" s="157">
        <v>174.17599999999999</v>
      </c>
      <c r="ED56" s="157">
        <v>167.63470000000001</v>
      </c>
      <c r="EE56" s="157">
        <v>167.18450000000001</v>
      </c>
      <c r="EF56" s="157">
        <v>105.4452</v>
      </c>
      <c r="EG56" s="157">
        <v>80.353300000000004</v>
      </c>
      <c r="EH56" s="157">
        <v>-30.326000000000001</v>
      </c>
      <c r="EI56" s="157">
        <v>544.91129999999998</v>
      </c>
      <c r="EJ56" s="157">
        <v>467.73270000000002</v>
      </c>
      <c r="EK56" s="156"/>
      <c r="EL56" s="157">
        <v>-29.479199999999999</v>
      </c>
      <c r="EM56" s="157">
        <v>-27.113399999999999</v>
      </c>
      <c r="EN56" s="157">
        <v>-21.9757</v>
      </c>
      <c r="EO56" s="157">
        <v>-0.65569999999999995</v>
      </c>
      <c r="EP56" s="157">
        <v>-0.90959999999999996</v>
      </c>
      <c r="EQ56" s="157">
        <v>164.41200000000001</v>
      </c>
      <c r="ER56" s="157">
        <v>-36.850900000000003</v>
      </c>
      <c r="ES56" s="157">
        <v>-37.771999999999998</v>
      </c>
      <c r="ET56" s="157">
        <v>-48.505800000000001</v>
      </c>
      <c r="EU56" s="157">
        <v>0</v>
      </c>
      <c r="EV56" s="157">
        <v>-16.63</v>
      </c>
      <c r="EW56" s="157">
        <v>76.5</v>
      </c>
      <c r="EX56" s="157">
        <v>10.2456</v>
      </c>
      <c r="EY56" s="157">
        <v>-42.750100000000003</v>
      </c>
      <c r="EZ56" s="157">
        <v>-38.2682</v>
      </c>
      <c r="FA56" s="157">
        <v>-37.53</v>
      </c>
      <c r="FB56" s="157">
        <v>9.7401999999999997</v>
      </c>
      <c r="FC56" s="157">
        <v>-76.360500000000002</v>
      </c>
      <c r="FD56" s="157">
        <v>54.918399999999998</v>
      </c>
      <c r="FE56" s="157">
        <v>23.846599999999999</v>
      </c>
      <c r="FF56" s="156"/>
      <c r="FG56" s="157">
        <v>23.218499999999999</v>
      </c>
      <c r="FH56" s="157">
        <v>38.568399999999997</v>
      </c>
      <c r="FI56" s="157">
        <v>38.221800000000002</v>
      </c>
      <c r="FJ56" s="157">
        <v>37.052100000000003</v>
      </c>
      <c r="FK56" s="157">
        <v>27.797699999999999</v>
      </c>
      <c r="FL56" s="157">
        <v>28.3001</v>
      </c>
      <c r="FM56" s="157">
        <v>-124.2526</v>
      </c>
      <c r="FN56" s="157">
        <v>17.109200000000001</v>
      </c>
      <c r="FO56" s="157">
        <v>17.4208</v>
      </c>
      <c r="FP56" s="157">
        <v>-92.959000000000003</v>
      </c>
      <c r="FQ56" s="157">
        <v>-82.565799999999996</v>
      </c>
      <c r="FR56" s="157">
        <v>-35.601700000000001</v>
      </c>
      <c r="FS56" s="157">
        <v>-40.14</v>
      </c>
      <c r="FT56" s="157">
        <v>13.3773</v>
      </c>
      <c r="FU56" s="157">
        <v>0.95</v>
      </c>
      <c r="FV56" s="157">
        <v>-8.9</v>
      </c>
      <c r="FW56" s="157">
        <v>18.899999999999999</v>
      </c>
      <c r="FX56" s="157">
        <v>-36.612299999999998</v>
      </c>
      <c r="FY56" s="156"/>
      <c r="FZ56" s="156"/>
      <c r="GA56" s="156"/>
      <c r="GB56" s="156"/>
      <c r="GC56" s="157">
        <v>23.86</v>
      </c>
      <c r="GD56" s="157">
        <v>81.246600000000001</v>
      </c>
      <c r="GE56" s="157">
        <v>96.410600000000002</v>
      </c>
      <c r="GF56" s="157">
        <v>14.16</v>
      </c>
      <c r="GG56" s="157">
        <v>83.163799999999995</v>
      </c>
      <c r="GH56" s="157">
        <v>26</v>
      </c>
      <c r="GI56" s="157">
        <v>-18.730399999999999</v>
      </c>
      <c r="GJ56" s="157">
        <v>0.99850000000000005</v>
      </c>
      <c r="GK56" s="157">
        <v>0</v>
      </c>
      <c r="GL56" s="157">
        <v>1.7049000000000001</v>
      </c>
      <c r="GM56" s="156"/>
      <c r="GN56" s="156"/>
      <c r="GO56" s="157">
        <v>-16.144600000000001</v>
      </c>
      <c r="GP56" s="157">
        <v>-29.593499999999999</v>
      </c>
      <c r="GQ56" s="157">
        <v>18.234400000000001</v>
      </c>
      <c r="GR56" s="157">
        <v>30.277699999999999</v>
      </c>
      <c r="GS56" s="157">
        <v>60.235599999999998</v>
      </c>
      <c r="GT56" s="157">
        <v>61.752200000000002</v>
      </c>
      <c r="GU56" s="157">
        <v>-144.60339999999999</v>
      </c>
      <c r="GV56" s="157">
        <v>-21.285799999999998</v>
      </c>
      <c r="GW56" s="157">
        <v>36.790300000000002</v>
      </c>
      <c r="GX56" s="157">
        <v>-43.757399999999997</v>
      </c>
      <c r="GY56" s="157">
        <v>11.9163</v>
      </c>
      <c r="GZ56" s="157">
        <v>5.7923999999999998</v>
      </c>
      <c r="HA56" s="157">
        <v>5.4330999999999996</v>
      </c>
      <c r="HB56" s="157">
        <v>13</v>
      </c>
      <c r="HC56" s="157">
        <v>139.57849999999999</v>
      </c>
      <c r="HD56" s="157">
        <v>138.63939999999999</v>
      </c>
      <c r="HE56" s="156"/>
      <c r="HF56" s="156"/>
      <c r="HG56" s="157">
        <v>-182.32749999999999</v>
      </c>
      <c r="HH56" s="157">
        <v>183.5282</v>
      </c>
      <c r="HI56" s="157">
        <v>456.17129999999997</v>
      </c>
      <c r="HJ56" s="157">
        <v>-133.1866</v>
      </c>
      <c r="HK56" s="157">
        <v>-132.16829999999999</v>
      </c>
      <c r="HL56" s="157">
        <v>-35.444600000000001</v>
      </c>
      <c r="HM56" s="157">
        <v>-27.3093</v>
      </c>
      <c r="HN56" s="157">
        <v>82.947599999999994</v>
      </c>
      <c r="HO56" s="157">
        <v>82.659800000000004</v>
      </c>
      <c r="HP56" s="156"/>
      <c r="HQ56" s="156"/>
      <c r="HR56" s="157">
        <v>33.764200000000002</v>
      </c>
      <c r="HS56" s="157">
        <v>33.962000000000003</v>
      </c>
      <c r="HT56" s="157">
        <v>-58.299500000000002</v>
      </c>
      <c r="HU56" s="157">
        <v>-58.438899999999997</v>
      </c>
      <c r="HV56" s="157">
        <v>86.54</v>
      </c>
      <c r="HW56" s="157">
        <v>86.02</v>
      </c>
      <c r="HX56" s="157">
        <v>-10.1</v>
      </c>
      <c r="HY56" s="157">
        <v>-8.9</v>
      </c>
      <c r="HZ56" s="157">
        <v>21.124400000000001</v>
      </c>
      <c r="IA56" s="157">
        <v>32.08</v>
      </c>
      <c r="IB56" s="157">
        <v>-330.50790000000001</v>
      </c>
      <c r="IC56" s="157">
        <v>109.5924</v>
      </c>
      <c r="ID56" s="157">
        <v>109.4345</v>
      </c>
      <c r="IE56" s="157">
        <v>15.1</v>
      </c>
      <c r="IF56" s="157">
        <v>-58.2</v>
      </c>
      <c r="IG56" s="157">
        <v>-32.700000000000003</v>
      </c>
      <c r="IH56" s="157">
        <v>-33</v>
      </c>
      <c r="II56" s="156"/>
      <c r="IJ56" s="156"/>
      <c r="IK56" s="157">
        <v>-448.5324</v>
      </c>
      <c r="IL56" s="157">
        <v>-447.7405</v>
      </c>
      <c r="IM56" s="157">
        <v>451.25040000000001</v>
      </c>
      <c r="IN56" s="157">
        <v>346.88330000000002</v>
      </c>
      <c r="IO56" s="157">
        <v>-34.929499999999997</v>
      </c>
      <c r="IP56" s="157">
        <v>-335.37970000000001</v>
      </c>
      <c r="IQ56" s="157">
        <v>339.52760000000001</v>
      </c>
      <c r="IR56" s="157">
        <v>-124.3403</v>
      </c>
      <c r="IS56" s="157">
        <v>-230.63810000000001</v>
      </c>
      <c r="IT56" s="157">
        <v>-336.36360000000002</v>
      </c>
      <c r="IU56" s="157">
        <v>102.46850000000001</v>
      </c>
      <c r="IV56" s="157">
        <v>101.4079</v>
      </c>
      <c r="IW56" s="157">
        <v>127.1437</v>
      </c>
      <c r="IX56" s="157">
        <v>-434.48739999999998</v>
      </c>
      <c r="IY56" s="157">
        <v>234.58949999999999</v>
      </c>
      <c r="IZ56" s="157">
        <v>-200.70099999999999</v>
      </c>
      <c r="JA56" s="157">
        <v>201.6217</v>
      </c>
      <c r="JB56" s="157">
        <v>-7.9089</v>
      </c>
      <c r="JC56" s="157">
        <v>32.472999999999999</v>
      </c>
      <c r="JD56" s="157">
        <v>0.24</v>
      </c>
      <c r="JE56" s="157">
        <v>0.89300000000000002</v>
      </c>
      <c r="JF56" s="157">
        <v>0.879</v>
      </c>
      <c r="JG56" s="157">
        <v>0</v>
      </c>
      <c r="JH56" s="157">
        <v>-20.079999999999998</v>
      </c>
      <c r="JI56" s="156"/>
      <c r="JJ56" s="157">
        <v>20.979600000000001</v>
      </c>
      <c r="JK56" s="157">
        <v>-10.6035</v>
      </c>
      <c r="JL56" s="157">
        <v>-41.924199999999999</v>
      </c>
      <c r="JM56" s="157">
        <v>2.6</v>
      </c>
      <c r="JN56" s="156"/>
      <c r="JO56" s="157">
        <v>25.334</v>
      </c>
      <c r="JP56" s="157">
        <v>10.019</v>
      </c>
      <c r="JQ56" s="156"/>
      <c r="JR56" s="157">
        <v>52.054000000000002</v>
      </c>
      <c r="JS56" s="157">
        <v>51.670200000000001</v>
      </c>
      <c r="JT56" s="157">
        <v>52.416899999999998</v>
      </c>
      <c r="JU56" s="156"/>
      <c r="JV56" s="157">
        <v>59.2</v>
      </c>
      <c r="JW56" s="157">
        <v>21.8049</v>
      </c>
      <c r="JX56" s="157">
        <v>6.92</v>
      </c>
      <c r="JY56" s="156"/>
      <c r="JZ56" s="157">
        <v>-47.402999999999999</v>
      </c>
      <c r="KA56" s="157">
        <v>54.031399999999998</v>
      </c>
      <c r="KB56" s="157">
        <v>36.113300000000002</v>
      </c>
      <c r="KC56" s="157">
        <v>-46.004600000000003</v>
      </c>
      <c r="KD56" s="157">
        <v>-53.465899999999998</v>
      </c>
      <c r="KE56" s="157">
        <v>26.8306</v>
      </c>
      <c r="KF56" s="157">
        <v>25.827500000000001</v>
      </c>
      <c r="KG56" s="157">
        <v>-72</v>
      </c>
      <c r="KH56" s="157">
        <v>73.5</v>
      </c>
      <c r="KI56" s="157">
        <v>271.98989999999998</v>
      </c>
      <c r="KJ56" s="157">
        <v>-67.146799999999999</v>
      </c>
    </row>
    <row r="57" spans="1:296" x14ac:dyDescent="0.35">
      <c r="A57" s="220" t="s">
        <v>859</v>
      </c>
      <c r="B57" s="220"/>
      <c r="C57" s="158">
        <v>0</v>
      </c>
      <c r="D57" s="158">
        <v>0</v>
      </c>
      <c r="E57" s="158">
        <v>21.720300000000002</v>
      </c>
      <c r="F57" s="158">
        <v>-22.860600000000002</v>
      </c>
      <c r="G57" s="158">
        <v>9.9090000000000007</v>
      </c>
      <c r="H57" s="158">
        <v>42.858499999999999</v>
      </c>
      <c r="I57" s="158">
        <v>0</v>
      </c>
      <c r="J57" s="158">
        <v>72.243300000000005</v>
      </c>
      <c r="K57" s="158">
        <v>-114.1253</v>
      </c>
      <c r="L57" s="158">
        <v>80.769300000000001</v>
      </c>
      <c r="M57" s="158">
        <v>41.1447</v>
      </c>
      <c r="N57" s="158">
        <v>40.072899999999997</v>
      </c>
      <c r="O57" s="158">
        <v>2.2200000000000002</v>
      </c>
      <c r="P57" s="158">
        <v>-35.149000000000001</v>
      </c>
      <c r="Q57" s="158">
        <v>77</v>
      </c>
      <c r="R57" s="158">
        <v>24.012</v>
      </c>
      <c r="S57" s="158">
        <v>-30.8</v>
      </c>
      <c r="T57" s="158">
        <v>14.5869</v>
      </c>
      <c r="U57" s="158">
        <v>263.54239999999999</v>
      </c>
      <c r="V57" s="158">
        <v>14.9955</v>
      </c>
      <c r="W57" s="158">
        <v>15.3161</v>
      </c>
      <c r="X57" s="158">
        <v>25.416399999999999</v>
      </c>
      <c r="Y57" s="158">
        <v>11.983700000000001</v>
      </c>
      <c r="Z57" s="158">
        <v>6.6978999999999997</v>
      </c>
      <c r="AA57" s="158">
        <v>8.6893999999999991</v>
      </c>
      <c r="AB57" s="158">
        <v>0</v>
      </c>
      <c r="AC57" s="158">
        <v>0</v>
      </c>
      <c r="AD57" s="158">
        <v>-64.36</v>
      </c>
      <c r="AE57" s="158">
        <v>-64.25</v>
      </c>
      <c r="AF57" s="158">
        <v>0</v>
      </c>
      <c r="AG57" s="158">
        <v>37.74</v>
      </c>
      <c r="AH57" s="158">
        <v>81.400000000000006</v>
      </c>
      <c r="AI57" s="158">
        <v>15.225</v>
      </c>
      <c r="AJ57" s="158">
        <v>0.24</v>
      </c>
      <c r="AK57" s="158">
        <v>0</v>
      </c>
      <c r="AL57" s="158">
        <v>-39.869999999999997</v>
      </c>
      <c r="AM57" s="158">
        <v>-63.2</v>
      </c>
      <c r="AN57" s="158">
        <v>85.18</v>
      </c>
      <c r="AO57" s="158">
        <v>85.48</v>
      </c>
      <c r="AP57" s="158">
        <v>12.4499</v>
      </c>
      <c r="AQ57" s="158">
        <v>14.633599999999999</v>
      </c>
      <c r="AR57" s="158">
        <v>82.214600000000004</v>
      </c>
      <c r="AS57" s="158">
        <v>85.494799999999998</v>
      </c>
      <c r="AT57" s="158">
        <v>65.558099999999996</v>
      </c>
      <c r="AU57" s="158">
        <v>-51.181399999999996</v>
      </c>
      <c r="AV57" s="158">
        <v>-50.954300000000003</v>
      </c>
      <c r="AW57" s="158">
        <v>34.883299999999998</v>
      </c>
      <c r="AX57" s="158">
        <v>33.023899999999998</v>
      </c>
      <c r="AY57" s="158">
        <v>103.5523</v>
      </c>
      <c r="AZ57" s="158">
        <v>105.3993</v>
      </c>
      <c r="BA57" s="158">
        <v>-4.5801999999999996</v>
      </c>
      <c r="BB57" s="158">
        <v>-1.4165000000000001</v>
      </c>
      <c r="BC57" s="158">
        <v>-326.84160000000003</v>
      </c>
      <c r="BD57" s="158">
        <v>29.540700000000001</v>
      </c>
      <c r="BE57" s="158">
        <v>-2.4</v>
      </c>
      <c r="BF57" s="158">
        <v>-2.4</v>
      </c>
      <c r="BG57" s="158">
        <v>82.221699999999998</v>
      </c>
      <c r="BH57" s="158">
        <v>80.441000000000003</v>
      </c>
      <c r="BI57" s="158">
        <v>-3.2869000000000002</v>
      </c>
      <c r="BJ57" s="158">
        <v>0</v>
      </c>
      <c r="BK57" s="158">
        <v>-39.428899999999999</v>
      </c>
      <c r="BL57" s="158">
        <v>12.972799999999999</v>
      </c>
      <c r="BM57" s="158">
        <v>10.5441</v>
      </c>
      <c r="BN57" s="158">
        <v>7.1816000000000004</v>
      </c>
      <c r="BO57" s="158">
        <v>605.15139999999997</v>
      </c>
      <c r="BP57" s="158">
        <v>219.55009999999999</v>
      </c>
      <c r="BQ57" s="158">
        <v>218.54300000000001</v>
      </c>
      <c r="BR57" s="158">
        <v>-406.0942</v>
      </c>
      <c r="BS57" s="158">
        <v>710.87990000000002</v>
      </c>
      <c r="BT57" s="158">
        <v>0</v>
      </c>
      <c r="BU57" s="158">
        <v>-78.330399999999997</v>
      </c>
      <c r="BV57" s="158">
        <v>135.10120000000001</v>
      </c>
      <c r="BW57" s="158">
        <v>117.72880000000001</v>
      </c>
      <c r="BX57" s="158">
        <v>32.090000000000003</v>
      </c>
      <c r="BY57" s="158">
        <v>41.77</v>
      </c>
      <c r="BZ57" s="158">
        <v>80.239999999999995</v>
      </c>
      <c r="CA57" s="158">
        <v>89.88</v>
      </c>
      <c r="CB57" s="158">
        <v>-3.4786999999999999</v>
      </c>
      <c r="CC57" s="158">
        <v>-3.2107999999999999</v>
      </c>
      <c r="CD57" s="158">
        <v>139.4282</v>
      </c>
      <c r="CE57" s="158">
        <v>139.32329999999999</v>
      </c>
      <c r="CF57" s="158">
        <v>42.351799999999997</v>
      </c>
      <c r="CG57" s="158">
        <v>-79.304400000000001</v>
      </c>
      <c r="CH57" s="158">
        <v>-79.085400000000007</v>
      </c>
      <c r="CI57" s="158">
        <v>18.263400000000001</v>
      </c>
      <c r="CJ57" s="158">
        <v>0</v>
      </c>
      <c r="CK57" s="158">
        <v>0</v>
      </c>
      <c r="CL57" s="158">
        <v>0</v>
      </c>
      <c r="CM57" s="158">
        <v>158.6</v>
      </c>
      <c r="CN57" s="158">
        <v>287.10000000000002</v>
      </c>
      <c r="CO57" s="158">
        <v>-14.81</v>
      </c>
      <c r="CP57" s="158">
        <v>60.2286</v>
      </c>
      <c r="CQ57" s="158">
        <v>58.086199999999998</v>
      </c>
      <c r="CR57" s="158">
        <v>58.2834</v>
      </c>
      <c r="CS57" s="158">
        <v>66.976699999999994</v>
      </c>
      <c r="CT57" s="158">
        <v>67.177499999999995</v>
      </c>
      <c r="CU57" s="158">
        <v>15.325799999999999</v>
      </c>
      <c r="CV57" s="158">
        <v>-45.800899999999999</v>
      </c>
      <c r="CW57" s="158">
        <v>24.217700000000001</v>
      </c>
      <c r="CX57" s="158">
        <v>18.720400000000001</v>
      </c>
      <c r="CY57" s="158">
        <v>89.83</v>
      </c>
      <c r="CZ57" s="158">
        <v>47.15</v>
      </c>
      <c r="DA57" s="158">
        <v>65.866699999999994</v>
      </c>
      <c r="DB57" s="158">
        <v>62.992899999999999</v>
      </c>
      <c r="DC57" s="158">
        <v>41.963099999999997</v>
      </c>
      <c r="DD57" s="158">
        <v>0</v>
      </c>
      <c r="DE57" s="158">
        <v>144.9853</v>
      </c>
      <c r="DF57" s="158">
        <v>143.6215</v>
      </c>
      <c r="DG57" s="158">
        <v>-40.340400000000002</v>
      </c>
      <c r="DH57" s="158">
        <v>0</v>
      </c>
      <c r="DI57" s="158">
        <v>0</v>
      </c>
      <c r="DJ57" s="158">
        <v>-67.099999999999994</v>
      </c>
      <c r="DK57" s="158">
        <v>-66.099999999999994</v>
      </c>
      <c r="DL57" s="158">
        <v>31.7422</v>
      </c>
      <c r="DM57" s="158">
        <v>88.4</v>
      </c>
      <c r="DN57" s="158">
        <v>85.959900000000005</v>
      </c>
      <c r="DO57" s="158">
        <v>124.2371</v>
      </c>
      <c r="DP57" s="158">
        <v>88.13</v>
      </c>
      <c r="DQ57" s="158">
        <v>-2.89</v>
      </c>
      <c r="DR57" s="158">
        <v>74.524000000000001</v>
      </c>
      <c r="DS57" s="158">
        <v>142.23310000000001</v>
      </c>
      <c r="DT57" s="158">
        <v>-1.93</v>
      </c>
      <c r="DU57" s="158">
        <v>-1.95</v>
      </c>
      <c r="DV57" s="158">
        <v>147.53</v>
      </c>
      <c r="DW57" s="158">
        <v>85.06</v>
      </c>
      <c r="DX57" s="158">
        <v>142.9273</v>
      </c>
      <c r="DY57" s="158">
        <v>139.4727</v>
      </c>
      <c r="DZ57" s="158">
        <v>8.6373999999999995</v>
      </c>
      <c r="EA57" s="158">
        <v>8.9</v>
      </c>
      <c r="EB57" s="158">
        <v>269.28269999999998</v>
      </c>
      <c r="EC57" s="158">
        <v>220.1233</v>
      </c>
      <c r="ED57" s="158">
        <v>212.089</v>
      </c>
      <c r="EE57" s="158">
        <v>215.0855</v>
      </c>
      <c r="EF57" s="158">
        <v>130.67959999999999</v>
      </c>
      <c r="EG57" s="158">
        <v>113.3306</v>
      </c>
      <c r="EH57" s="158">
        <v>-26.408000000000001</v>
      </c>
      <c r="EI57" s="158">
        <v>650.25379999999996</v>
      </c>
      <c r="EJ57" s="158">
        <v>467.73270000000002</v>
      </c>
      <c r="EK57" s="158">
        <v>0</v>
      </c>
      <c r="EL57" s="158">
        <v>-23.918099999999999</v>
      </c>
      <c r="EM57" s="158">
        <v>-21.1235</v>
      </c>
      <c r="EN57" s="158">
        <v>54.83</v>
      </c>
      <c r="EO57" s="158">
        <v>38.933</v>
      </c>
      <c r="EP57" s="158">
        <v>36.8354</v>
      </c>
      <c r="EQ57" s="158">
        <v>185.916</v>
      </c>
      <c r="ER57" s="158">
        <v>-4.6584000000000003</v>
      </c>
      <c r="ES57" s="158">
        <v>-5.0773999999999999</v>
      </c>
      <c r="ET57" s="158">
        <v>17.679400000000001</v>
      </c>
      <c r="EU57" s="158">
        <v>17.53</v>
      </c>
      <c r="EV57" s="158">
        <v>-3.01</v>
      </c>
      <c r="EW57" s="158">
        <v>118.7</v>
      </c>
      <c r="EX57" s="158">
        <v>18.727799999999998</v>
      </c>
      <c r="EY57" s="158">
        <v>21.635400000000001</v>
      </c>
      <c r="EZ57" s="158">
        <v>-34.084000000000003</v>
      </c>
      <c r="FA57" s="158">
        <v>-33.1721</v>
      </c>
      <c r="FB57" s="158">
        <v>12.8748</v>
      </c>
      <c r="FC57" s="158">
        <v>-22.046099999999999</v>
      </c>
      <c r="FD57" s="158">
        <v>76.926000000000002</v>
      </c>
      <c r="FE57" s="158">
        <v>25.1876</v>
      </c>
      <c r="FF57" s="158">
        <v>0</v>
      </c>
      <c r="FG57" s="158">
        <v>24.693000000000001</v>
      </c>
      <c r="FH57" s="158">
        <v>38.568399999999997</v>
      </c>
      <c r="FI57" s="158">
        <v>38.533799999999999</v>
      </c>
      <c r="FJ57" s="158">
        <v>37.052100000000003</v>
      </c>
      <c r="FK57" s="158">
        <v>66.647599999999997</v>
      </c>
      <c r="FL57" s="158">
        <v>66.815100000000001</v>
      </c>
      <c r="FM57" s="158">
        <v>-24.616099999999999</v>
      </c>
      <c r="FN57" s="158">
        <v>61.053199999999997</v>
      </c>
      <c r="FO57" s="158">
        <v>60.442599999999999</v>
      </c>
      <c r="FP57" s="158">
        <v>-36.776499999999999</v>
      </c>
      <c r="FQ57" s="158">
        <v>-26.929400000000001</v>
      </c>
      <c r="FR57" s="158">
        <v>3.8544</v>
      </c>
      <c r="FS57" s="158">
        <v>3.11</v>
      </c>
      <c r="FT57" s="158">
        <v>13.8705</v>
      </c>
      <c r="FU57" s="158">
        <v>1.6312</v>
      </c>
      <c r="FV57" s="158">
        <v>-8.18</v>
      </c>
      <c r="FW57" s="158">
        <v>19.43</v>
      </c>
      <c r="FX57" s="158">
        <v>0</v>
      </c>
      <c r="FY57" s="158">
        <v>0</v>
      </c>
      <c r="FZ57" s="158">
        <v>0</v>
      </c>
      <c r="GA57" s="158">
        <v>0</v>
      </c>
      <c r="GB57" s="158">
        <v>0</v>
      </c>
      <c r="GC57" s="158">
        <v>49.97</v>
      </c>
      <c r="GD57" s="158">
        <v>107.858</v>
      </c>
      <c r="GE57" s="158">
        <v>114.1049</v>
      </c>
      <c r="GF57" s="158">
        <v>15.21</v>
      </c>
      <c r="GG57" s="158">
        <v>88.456100000000006</v>
      </c>
      <c r="GH57" s="158">
        <v>26</v>
      </c>
      <c r="GI57" s="158">
        <v>25.701899999999998</v>
      </c>
      <c r="GJ57" s="158">
        <v>11.7753</v>
      </c>
      <c r="GK57" s="158">
        <v>12.628299999999999</v>
      </c>
      <c r="GL57" s="158">
        <v>3.2040000000000002</v>
      </c>
      <c r="GM57" s="158">
        <v>6.2300000000000001E-2</v>
      </c>
      <c r="GN57" s="158">
        <v>0</v>
      </c>
      <c r="GO57" s="158">
        <v>-14.1229</v>
      </c>
      <c r="GP57" s="158">
        <v>0</v>
      </c>
      <c r="GQ57" s="158">
        <v>22.930700000000002</v>
      </c>
      <c r="GR57" s="158">
        <v>30.277699999999999</v>
      </c>
      <c r="GS57" s="158">
        <v>60.877000000000002</v>
      </c>
      <c r="GT57" s="158">
        <v>63.363399999999999</v>
      </c>
      <c r="GU57" s="158">
        <v>-106.35429999999999</v>
      </c>
      <c r="GV57" s="158">
        <v>-16.4178</v>
      </c>
      <c r="GW57" s="158">
        <v>45.017800000000001</v>
      </c>
      <c r="GX57" s="158">
        <v>18.587</v>
      </c>
      <c r="GY57" s="158">
        <v>11.9529</v>
      </c>
      <c r="GZ57" s="158">
        <v>16.293199999999999</v>
      </c>
      <c r="HA57" s="158">
        <v>15.675800000000001</v>
      </c>
      <c r="HB57" s="158">
        <v>14</v>
      </c>
      <c r="HC57" s="158">
        <v>139.57849999999999</v>
      </c>
      <c r="HD57" s="158">
        <v>138.63939999999999</v>
      </c>
      <c r="HE57" s="158">
        <v>0</v>
      </c>
      <c r="HF57" s="158">
        <v>0</v>
      </c>
      <c r="HG57" s="158">
        <v>-92.556100000000001</v>
      </c>
      <c r="HH57" s="158">
        <v>213.83779999999999</v>
      </c>
      <c r="HI57" s="158">
        <v>477.48840000000001</v>
      </c>
      <c r="HJ57" s="158">
        <v>-21.553000000000001</v>
      </c>
      <c r="HK57" s="158">
        <v>-23.1221</v>
      </c>
      <c r="HL57" s="158">
        <v>-35.444600000000001</v>
      </c>
      <c r="HM57" s="158">
        <v>-27.3093</v>
      </c>
      <c r="HN57" s="158">
        <v>82.947599999999994</v>
      </c>
      <c r="HO57" s="158">
        <v>82.659800000000004</v>
      </c>
      <c r="HP57" s="158">
        <v>0</v>
      </c>
      <c r="HQ57" s="158">
        <v>0</v>
      </c>
      <c r="HR57" s="158">
        <v>37.763300000000001</v>
      </c>
      <c r="HS57" s="158">
        <v>37.796300000000002</v>
      </c>
      <c r="HT57" s="158">
        <v>-7.7008999999999999</v>
      </c>
      <c r="HU57" s="158">
        <v>-6.8392999999999997</v>
      </c>
      <c r="HV57" s="158">
        <v>105.72</v>
      </c>
      <c r="HW57" s="158">
        <v>104.78</v>
      </c>
      <c r="HX57" s="158">
        <v>11.8</v>
      </c>
      <c r="HY57" s="158">
        <v>11.7</v>
      </c>
      <c r="HZ57" s="158">
        <v>21.596599999999999</v>
      </c>
      <c r="IA57" s="158">
        <v>44.64</v>
      </c>
      <c r="IB57" s="158">
        <v>-230.81489999999999</v>
      </c>
      <c r="IC57" s="158">
        <v>110.7766</v>
      </c>
      <c r="ID57" s="158">
        <v>110.545</v>
      </c>
      <c r="IE57" s="158">
        <v>20.7</v>
      </c>
      <c r="IF57" s="158">
        <v>-30.2</v>
      </c>
      <c r="IG57" s="158">
        <v>2.4</v>
      </c>
      <c r="IH57" s="158">
        <v>3.2</v>
      </c>
      <c r="II57" s="158">
        <v>1.4609000000000001</v>
      </c>
      <c r="IJ57" s="158">
        <v>1.3945000000000001</v>
      </c>
      <c r="IK57" s="158">
        <v>84.466899999999995</v>
      </c>
      <c r="IL57" s="158">
        <v>161.471</v>
      </c>
      <c r="IM57" s="158">
        <v>496.72070000000002</v>
      </c>
      <c r="IN57" s="158">
        <v>383.74610000000001</v>
      </c>
      <c r="IO57" s="158">
        <v>111.1418</v>
      </c>
      <c r="IP57" s="158">
        <v>0</v>
      </c>
      <c r="IQ57" s="158">
        <v>371.40230000000003</v>
      </c>
      <c r="IR57" s="158">
        <v>-27.274100000000001</v>
      </c>
      <c r="IS57" s="158">
        <v>139.26150000000001</v>
      </c>
      <c r="IT57" s="158">
        <v>0</v>
      </c>
      <c r="IU57" s="158">
        <v>193.00190000000001</v>
      </c>
      <c r="IV57" s="158">
        <v>192.40600000000001</v>
      </c>
      <c r="IW57" s="158">
        <v>174.727</v>
      </c>
      <c r="IX57" s="158">
        <v>160.60470000000001</v>
      </c>
      <c r="IY57" s="158">
        <v>263.06689999999998</v>
      </c>
      <c r="IZ57" s="158">
        <v>24.732700000000001</v>
      </c>
      <c r="JA57" s="158">
        <v>237.57419999999999</v>
      </c>
      <c r="JB57" s="158">
        <v>-5.3243</v>
      </c>
      <c r="JC57" s="158">
        <v>41.612299999999998</v>
      </c>
      <c r="JD57" s="158">
        <v>6.64</v>
      </c>
      <c r="JE57" s="158">
        <v>1.403</v>
      </c>
      <c r="JF57" s="158">
        <v>1.417</v>
      </c>
      <c r="JG57" s="158">
        <v>5.76</v>
      </c>
      <c r="JH57" s="158">
        <v>-10.24</v>
      </c>
      <c r="JI57" s="158">
        <v>0</v>
      </c>
      <c r="JJ57" s="158">
        <v>25.050699999999999</v>
      </c>
      <c r="JK57" s="158">
        <v>-1.5213000000000001</v>
      </c>
      <c r="JL57" s="158">
        <v>-33.369900000000001</v>
      </c>
      <c r="JM57" s="158">
        <v>25.8</v>
      </c>
      <c r="JN57" s="158">
        <v>51.847999999999999</v>
      </c>
      <c r="JO57" s="158">
        <v>53.457000000000001</v>
      </c>
      <c r="JP57" s="158">
        <v>10.148099999999999</v>
      </c>
      <c r="JQ57" s="158">
        <v>12.1295</v>
      </c>
      <c r="JR57" s="158">
        <v>53.660400000000003</v>
      </c>
      <c r="JS57" s="158">
        <v>53.576799999999999</v>
      </c>
      <c r="JT57" s="158">
        <v>53.782400000000003</v>
      </c>
      <c r="JU57" s="158">
        <v>0</v>
      </c>
      <c r="JV57" s="158">
        <v>65.599999999999994</v>
      </c>
      <c r="JW57" s="158">
        <v>29.155899999999999</v>
      </c>
      <c r="JX57" s="158">
        <v>10.94</v>
      </c>
      <c r="JY57" s="158">
        <v>0</v>
      </c>
      <c r="JZ57" s="158">
        <v>-36.572600000000001</v>
      </c>
      <c r="KA57" s="158">
        <v>87.684899999999999</v>
      </c>
      <c r="KB57" s="158">
        <v>70.463300000000004</v>
      </c>
      <c r="KC57" s="158">
        <v>-36.429099999999998</v>
      </c>
      <c r="KD57" s="158">
        <v>-53.465899999999998</v>
      </c>
      <c r="KE57" s="158">
        <v>60.193399999999997</v>
      </c>
      <c r="KF57" s="158">
        <v>38.799100000000003</v>
      </c>
      <c r="KG57" s="158">
        <v>-44.7</v>
      </c>
      <c r="KH57" s="158">
        <v>79.2</v>
      </c>
      <c r="KI57" s="158">
        <v>273.58080000000001</v>
      </c>
      <c r="KJ57" s="158">
        <v>351.48689999999999</v>
      </c>
    </row>
    <row r="58" spans="1:296" x14ac:dyDescent="0.35">
      <c r="A58" s="220" t="s">
        <v>860</v>
      </c>
      <c r="B58" s="220"/>
      <c r="C58" s="158">
        <v>0</v>
      </c>
      <c r="D58" s="158">
        <v>0</v>
      </c>
      <c r="E58" s="158">
        <v>14.9018</v>
      </c>
      <c r="F58" s="158">
        <v>-31.8828</v>
      </c>
      <c r="G58" s="158">
        <v>-34.061500000000002</v>
      </c>
      <c r="H58" s="158">
        <v>34.637799999999999</v>
      </c>
      <c r="I58" s="158">
        <v>0</v>
      </c>
      <c r="J58" s="158">
        <v>39.398800000000001</v>
      </c>
      <c r="K58" s="158">
        <v>-168.6617</v>
      </c>
      <c r="L58" s="158">
        <v>45.033299999999997</v>
      </c>
      <c r="M58" s="158">
        <v>22.879300000000001</v>
      </c>
      <c r="N58" s="158">
        <v>22.1328</v>
      </c>
      <c r="O58" s="158">
        <v>-37.74</v>
      </c>
      <c r="P58" s="158">
        <v>-85.332999999999998</v>
      </c>
      <c r="Q58" s="158">
        <v>30.8</v>
      </c>
      <c r="R58" s="158">
        <v>11.592000000000001</v>
      </c>
      <c r="S58" s="158">
        <v>-77</v>
      </c>
      <c r="T58" s="158">
        <v>9.7104999999999997</v>
      </c>
      <c r="U58" s="158">
        <v>72.738</v>
      </c>
      <c r="V58" s="158">
        <v>8.0517000000000003</v>
      </c>
      <c r="W58" s="158">
        <v>8.4560999999999993</v>
      </c>
      <c r="X58" s="158">
        <v>13.0932</v>
      </c>
      <c r="Y58" s="158">
        <v>6.0758999999999999</v>
      </c>
      <c r="Z58" s="158">
        <v>2.7063999999999999</v>
      </c>
      <c r="AA58" s="158">
        <v>7.2751000000000001</v>
      </c>
      <c r="AB58" s="158">
        <v>0</v>
      </c>
      <c r="AC58" s="158">
        <v>0</v>
      </c>
      <c r="AD58" s="158">
        <v>-101.67</v>
      </c>
      <c r="AE58" s="158">
        <v>-101.84</v>
      </c>
      <c r="AF58" s="158">
        <v>0</v>
      </c>
      <c r="AG58" s="158">
        <v>-2.2200000000000002</v>
      </c>
      <c r="AH58" s="158">
        <v>33</v>
      </c>
      <c r="AI58" s="158">
        <v>4.5819999999999999</v>
      </c>
      <c r="AJ58" s="158">
        <v>0.16300000000000001</v>
      </c>
      <c r="AK58" s="158">
        <v>0</v>
      </c>
      <c r="AL58" s="158">
        <v>-84.4</v>
      </c>
      <c r="AM58" s="158">
        <v>-94.87</v>
      </c>
      <c r="AN58" s="158">
        <v>40.200000000000003</v>
      </c>
      <c r="AO58" s="158">
        <v>40.090000000000003</v>
      </c>
      <c r="AP58" s="158">
        <v>4.7172999999999998</v>
      </c>
      <c r="AQ58" s="158">
        <v>9.3019999999999996</v>
      </c>
      <c r="AR58" s="158">
        <v>53.7331</v>
      </c>
      <c r="AS58" s="158">
        <v>55.311500000000002</v>
      </c>
      <c r="AT58" s="158">
        <v>36.403199999999998</v>
      </c>
      <c r="AU58" s="158">
        <v>-75.718800000000002</v>
      </c>
      <c r="AV58" s="158">
        <v>-75.526300000000006</v>
      </c>
      <c r="AW58" s="158">
        <v>2.5371999999999999</v>
      </c>
      <c r="AX58" s="158">
        <v>2.5583</v>
      </c>
      <c r="AY58" s="158">
        <v>69.195700000000002</v>
      </c>
      <c r="AZ58" s="158">
        <v>71.479600000000005</v>
      </c>
      <c r="BA58" s="158">
        <v>-33.081299999999999</v>
      </c>
      <c r="BB58" s="158">
        <v>-35.352899999999998</v>
      </c>
      <c r="BC58" s="158">
        <v>-568.72490000000005</v>
      </c>
      <c r="BD58" s="158">
        <v>-35.057600000000001</v>
      </c>
      <c r="BE58" s="158">
        <v>-14.8</v>
      </c>
      <c r="BF58" s="158">
        <v>-15</v>
      </c>
      <c r="BG58" s="158">
        <v>56.1038</v>
      </c>
      <c r="BH58" s="158">
        <v>55.4191</v>
      </c>
      <c r="BI58" s="158">
        <v>-6.4966999999999997</v>
      </c>
      <c r="BJ58" s="158">
        <v>0</v>
      </c>
      <c r="BK58" s="158">
        <v>-70.067899999999995</v>
      </c>
      <c r="BL58" s="158">
        <v>3.6827999999999999</v>
      </c>
      <c r="BM58" s="158">
        <v>0</v>
      </c>
      <c r="BN58" s="158">
        <v>0</v>
      </c>
      <c r="BO58" s="158">
        <v>358.77550000000002</v>
      </c>
      <c r="BP58" s="158">
        <v>62.837600000000002</v>
      </c>
      <c r="BQ58" s="158">
        <v>62.593400000000003</v>
      </c>
      <c r="BR58" s="158">
        <v>-638.52419999999995</v>
      </c>
      <c r="BS58" s="158">
        <v>280.83909999999997</v>
      </c>
      <c r="BT58" s="158">
        <v>0</v>
      </c>
      <c r="BU58" s="158">
        <v>-132.11660000000001</v>
      </c>
      <c r="BV58" s="158">
        <v>80.097899999999996</v>
      </c>
      <c r="BW58" s="158">
        <v>74.337699999999998</v>
      </c>
      <c r="BX58" s="158">
        <v>21.83</v>
      </c>
      <c r="BY58" s="158">
        <v>21.09</v>
      </c>
      <c r="BZ58" s="158">
        <v>46.03</v>
      </c>
      <c r="CA58" s="158">
        <v>65.760000000000005</v>
      </c>
      <c r="CB58" s="158">
        <v>-67.1083</v>
      </c>
      <c r="CC58" s="158">
        <v>-66.438500000000005</v>
      </c>
      <c r="CD58" s="158">
        <v>87.002499999999998</v>
      </c>
      <c r="CE58" s="158">
        <v>87.938900000000004</v>
      </c>
      <c r="CF58" s="158">
        <v>14.498799999999999</v>
      </c>
      <c r="CG58" s="158">
        <v>-258.26760000000002</v>
      </c>
      <c r="CH58" s="158">
        <v>-259.00209999999998</v>
      </c>
      <c r="CI58" s="158">
        <v>-6.6067</v>
      </c>
      <c r="CJ58" s="158">
        <v>-143.87569999999999</v>
      </c>
      <c r="CK58" s="158">
        <v>0</v>
      </c>
      <c r="CL58" s="158">
        <v>0</v>
      </c>
      <c r="CM58" s="158">
        <v>32.5</v>
      </c>
      <c r="CN58" s="158">
        <v>110.6</v>
      </c>
      <c r="CO58" s="158">
        <v>-21.61</v>
      </c>
      <c r="CP58" s="158">
        <v>16.9481</v>
      </c>
      <c r="CQ58" s="158">
        <v>17.521899999999999</v>
      </c>
      <c r="CR58" s="158">
        <v>17.771999999999998</v>
      </c>
      <c r="CS58" s="158">
        <v>17.903099999999998</v>
      </c>
      <c r="CT58" s="158">
        <v>18.4894</v>
      </c>
      <c r="CU58" s="158">
        <v>-21.025500000000001</v>
      </c>
      <c r="CV58" s="158">
        <v>-140.0489</v>
      </c>
      <c r="CW58" s="158">
        <v>-21.2851</v>
      </c>
      <c r="CX58" s="158">
        <v>10.8964</v>
      </c>
      <c r="CY58" s="158">
        <v>35.659999999999997</v>
      </c>
      <c r="CZ58" s="158">
        <v>21.68</v>
      </c>
      <c r="DA58" s="158">
        <v>35.866700000000002</v>
      </c>
      <c r="DB58" s="158">
        <v>33.842500000000001</v>
      </c>
      <c r="DC58" s="158">
        <v>27.848299999999998</v>
      </c>
      <c r="DD58" s="158">
        <v>0</v>
      </c>
      <c r="DE58" s="158">
        <v>0</v>
      </c>
      <c r="DF58" s="158">
        <v>0</v>
      </c>
      <c r="DG58" s="158">
        <v>-142.0018</v>
      </c>
      <c r="DH58" s="158">
        <v>0</v>
      </c>
      <c r="DI58" s="158">
        <v>0</v>
      </c>
      <c r="DJ58" s="158">
        <v>-135.30000000000001</v>
      </c>
      <c r="DK58" s="158">
        <v>-135.30000000000001</v>
      </c>
      <c r="DL58" s="158">
        <v>26.106300000000001</v>
      </c>
      <c r="DM58" s="158">
        <v>35.1</v>
      </c>
      <c r="DN58" s="158">
        <v>35.238100000000003</v>
      </c>
      <c r="DO58" s="158">
        <v>50.408900000000003</v>
      </c>
      <c r="DP58" s="158">
        <v>35.53</v>
      </c>
      <c r="DQ58" s="158">
        <v>-12</v>
      </c>
      <c r="DR58" s="158">
        <v>62.216999999999999</v>
      </c>
      <c r="DS58" s="158">
        <v>39.858499999999999</v>
      </c>
      <c r="DT58" s="158">
        <v>-34.31</v>
      </c>
      <c r="DU58" s="158">
        <v>-34.69</v>
      </c>
      <c r="DV58" s="158">
        <v>96.31</v>
      </c>
      <c r="DW58" s="158">
        <v>51.12</v>
      </c>
      <c r="DX58" s="158">
        <v>38.2545</v>
      </c>
      <c r="DY58" s="158">
        <v>38.418199999999999</v>
      </c>
      <c r="DZ58" s="158">
        <v>-59.163499999999999</v>
      </c>
      <c r="EA58" s="158">
        <v>-58.218200000000003</v>
      </c>
      <c r="EB58" s="158">
        <v>179.4203</v>
      </c>
      <c r="EC58" s="158">
        <v>129.08850000000001</v>
      </c>
      <c r="ED58" s="158">
        <v>123.7441</v>
      </c>
      <c r="EE58" s="158">
        <v>125.9808</v>
      </c>
      <c r="EF58" s="158">
        <v>47.718800000000002</v>
      </c>
      <c r="EG58" s="158">
        <v>23.468699999999998</v>
      </c>
      <c r="EH58" s="158">
        <v>-35.863999999999997</v>
      </c>
      <c r="EI58" s="158">
        <v>416.36250000000001</v>
      </c>
      <c r="EJ58" s="158">
        <v>-142.82560000000001</v>
      </c>
      <c r="EK58" s="158">
        <v>0</v>
      </c>
      <c r="EL58" s="158">
        <v>-39.401699999999998</v>
      </c>
      <c r="EM58" s="158">
        <v>-36.753100000000003</v>
      </c>
      <c r="EN58" s="158">
        <v>-41.1175</v>
      </c>
      <c r="EO58" s="158">
        <v>-58.368099999999998</v>
      </c>
      <c r="EP58" s="158">
        <v>-53.892499999999998</v>
      </c>
      <c r="EQ58" s="158">
        <v>21.552</v>
      </c>
      <c r="ER58" s="158">
        <v>-63.435299999999998</v>
      </c>
      <c r="ES58" s="158">
        <v>-64.431700000000006</v>
      </c>
      <c r="ET58" s="158">
        <v>-73.763000000000005</v>
      </c>
      <c r="EU58" s="158">
        <v>0</v>
      </c>
      <c r="EV58" s="158">
        <v>-19.09</v>
      </c>
      <c r="EW58" s="158">
        <v>1</v>
      </c>
      <c r="EX58" s="158">
        <v>10.2456</v>
      </c>
      <c r="EY58" s="158">
        <v>-185.7218</v>
      </c>
      <c r="EZ58" s="158">
        <v>-41.835799999999999</v>
      </c>
      <c r="FA58" s="158">
        <v>-40.474899999999998</v>
      </c>
      <c r="FB58" s="158">
        <v>1.9595</v>
      </c>
      <c r="FC58" s="158">
        <v>-110.3267</v>
      </c>
      <c r="FD58" s="158">
        <v>-7.3193000000000001</v>
      </c>
      <c r="FE58" s="158">
        <v>23.271799999999999</v>
      </c>
      <c r="FF58" s="158">
        <v>0</v>
      </c>
      <c r="FG58" s="158">
        <v>22.837199999999999</v>
      </c>
      <c r="FH58" s="158">
        <v>23.237400000000001</v>
      </c>
      <c r="FI58" s="158">
        <v>23.170400000000001</v>
      </c>
      <c r="FJ58" s="158">
        <v>22.805299999999999</v>
      </c>
      <c r="FK58" s="158">
        <v>2.6793</v>
      </c>
      <c r="FL58" s="158">
        <v>3.0142000000000002</v>
      </c>
      <c r="FM58" s="158">
        <v>-149.37100000000001</v>
      </c>
      <c r="FN58" s="158">
        <v>-7.5801999999999996</v>
      </c>
      <c r="FO58" s="158">
        <v>-7.8994999999999997</v>
      </c>
      <c r="FP58" s="158">
        <v>-111.52460000000001</v>
      </c>
      <c r="FQ58" s="158">
        <v>-105.6687</v>
      </c>
      <c r="FR58" s="158">
        <v>-41.893300000000004</v>
      </c>
      <c r="FS58" s="158">
        <v>-45.86</v>
      </c>
      <c r="FT58" s="158">
        <v>12.976900000000001</v>
      </c>
      <c r="FU58" s="158">
        <v>0.7974</v>
      </c>
      <c r="FV58" s="158">
        <v>-9.2100000000000009</v>
      </c>
      <c r="FW58" s="158">
        <v>12.99</v>
      </c>
      <c r="FX58" s="158">
        <v>-41.818399999999997</v>
      </c>
      <c r="FY58" s="158">
        <v>0</v>
      </c>
      <c r="FZ58" s="158">
        <v>0</v>
      </c>
      <c r="GA58" s="158">
        <v>0</v>
      </c>
      <c r="GB58" s="158">
        <v>0</v>
      </c>
      <c r="GC58" s="158">
        <v>17.899999999999999</v>
      </c>
      <c r="GD58" s="158">
        <v>28.9937</v>
      </c>
      <c r="GE58" s="158">
        <v>36.554499999999997</v>
      </c>
      <c r="GF58" s="158">
        <v>9.59</v>
      </c>
      <c r="GG58" s="158">
        <v>60.128100000000003</v>
      </c>
      <c r="GH58" s="158">
        <v>13.6</v>
      </c>
      <c r="GI58" s="158">
        <v>-19.567299999999999</v>
      </c>
      <c r="GJ58" s="158">
        <v>-25.915299999999998</v>
      </c>
      <c r="GK58" s="158">
        <v>-27.877500000000001</v>
      </c>
      <c r="GL58" s="158">
        <v>1.2071000000000001</v>
      </c>
      <c r="GM58" s="158">
        <v>6.2300000000000001E-2</v>
      </c>
      <c r="GN58" s="158">
        <v>0</v>
      </c>
      <c r="GO58" s="158">
        <v>-21.254799999999999</v>
      </c>
      <c r="GP58" s="158">
        <v>-29.593499999999999</v>
      </c>
      <c r="GQ58" s="158">
        <v>17.527899999999999</v>
      </c>
      <c r="GR58" s="158">
        <v>0</v>
      </c>
      <c r="GS58" s="158">
        <v>54.195099999999996</v>
      </c>
      <c r="GT58" s="158">
        <v>54.729300000000002</v>
      </c>
      <c r="GU58" s="158">
        <v>-181.053</v>
      </c>
      <c r="GV58" s="158">
        <v>-33.688400000000001</v>
      </c>
      <c r="GW58" s="158">
        <v>7.8059000000000003</v>
      </c>
      <c r="GX58" s="158">
        <v>-84.238100000000003</v>
      </c>
      <c r="GY58" s="158">
        <v>3.2300000000000002E-2</v>
      </c>
      <c r="GZ58" s="158">
        <v>3.1055999999999999</v>
      </c>
      <c r="HA58" s="158">
        <v>2.7949999999999999</v>
      </c>
      <c r="HB58" s="158">
        <v>1.4109</v>
      </c>
      <c r="HC58" s="158">
        <v>23.373100000000001</v>
      </c>
      <c r="HD58" s="158">
        <v>21.672899999999998</v>
      </c>
      <c r="HE58" s="158">
        <v>0</v>
      </c>
      <c r="HF58" s="158">
        <v>0</v>
      </c>
      <c r="HG58" s="158">
        <v>-210.93020000000001</v>
      </c>
      <c r="HH58" s="158">
        <v>91.680599999999998</v>
      </c>
      <c r="HI58" s="158">
        <v>-74.277299999999997</v>
      </c>
      <c r="HJ58" s="158">
        <v>-133.1866</v>
      </c>
      <c r="HK58" s="158">
        <v>-132.16829999999999</v>
      </c>
      <c r="HL58" s="158">
        <v>-69.444900000000004</v>
      </c>
      <c r="HM58" s="158">
        <v>-59.715499999999999</v>
      </c>
      <c r="HN58" s="158">
        <v>72.306799999999996</v>
      </c>
      <c r="HO58" s="158">
        <v>71.784300000000002</v>
      </c>
      <c r="HP58" s="158">
        <v>-96.734200000000001</v>
      </c>
      <c r="HQ58" s="158">
        <v>-95.8506</v>
      </c>
      <c r="HR58" s="158">
        <v>-1.1617999999999999</v>
      </c>
      <c r="HS58" s="158">
        <v>-0.93110000000000004</v>
      </c>
      <c r="HT58" s="158">
        <v>-90.594499999999996</v>
      </c>
      <c r="HU58" s="158">
        <v>-91.559899999999999</v>
      </c>
      <c r="HV58" s="158">
        <v>-25.92</v>
      </c>
      <c r="HW58" s="158">
        <v>-25.6</v>
      </c>
      <c r="HX58" s="158">
        <v>-15.8</v>
      </c>
      <c r="HY58" s="158">
        <v>-15.7</v>
      </c>
      <c r="HZ58" s="158">
        <v>16.6554</v>
      </c>
      <c r="IA58" s="158">
        <v>-72.239999999999995</v>
      </c>
      <c r="IB58" s="158">
        <v>-349.86939999999998</v>
      </c>
      <c r="IC58" s="158">
        <v>55.370100000000001</v>
      </c>
      <c r="ID58" s="158">
        <v>55.143599999999999</v>
      </c>
      <c r="IE58" s="158">
        <v>12.2</v>
      </c>
      <c r="IF58" s="158">
        <v>-63.4</v>
      </c>
      <c r="IG58" s="158">
        <v>-35.299999999999997</v>
      </c>
      <c r="IH58" s="158">
        <v>-35.6</v>
      </c>
      <c r="II58" s="158">
        <v>0.47060000000000002</v>
      </c>
      <c r="IJ58" s="158">
        <v>0.2036</v>
      </c>
      <c r="IK58" s="158">
        <v>-474.18040000000002</v>
      </c>
      <c r="IL58" s="158">
        <v>-447.7405</v>
      </c>
      <c r="IM58" s="158">
        <v>-154.89089999999999</v>
      </c>
      <c r="IN58" s="158">
        <v>0</v>
      </c>
      <c r="IO58" s="158">
        <v>-69.657399999999996</v>
      </c>
      <c r="IP58" s="158">
        <v>-369.0317</v>
      </c>
      <c r="IQ58" s="158">
        <v>0</v>
      </c>
      <c r="IR58" s="158">
        <v>-170.40620000000001</v>
      </c>
      <c r="IS58" s="158">
        <v>-250.89789999999999</v>
      </c>
      <c r="IT58" s="158">
        <v>-369.31240000000003</v>
      </c>
      <c r="IU58" s="158">
        <v>97.720500000000001</v>
      </c>
      <c r="IV58" s="158">
        <v>95.958600000000004</v>
      </c>
      <c r="IW58" s="158">
        <v>23.304200000000002</v>
      </c>
      <c r="IX58" s="158">
        <v>-478.19310000000002</v>
      </c>
      <c r="IY58" s="158">
        <v>-138.74090000000001</v>
      </c>
      <c r="IZ58" s="158">
        <v>-237.05269999999999</v>
      </c>
      <c r="JA58" s="158">
        <v>-24.909400000000002</v>
      </c>
      <c r="JB58" s="158">
        <v>-8.7796000000000003</v>
      </c>
      <c r="JC58" s="158">
        <v>6.0220000000000002</v>
      </c>
      <c r="JD58" s="158">
        <v>-6.56</v>
      </c>
      <c r="JE58" s="158">
        <v>-0.78800000000000003</v>
      </c>
      <c r="JF58" s="158">
        <v>-0.81</v>
      </c>
      <c r="JG58" s="158">
        <v>-6.8</v>
      </c>
      <c r="JH58" s="158">
        <v>-23.12</v>
      </c>
      <c r="JI58" s="158">
        <v>0</v>
      </c>
      <c r="JJ58" s="158">
        <v>11.3695</v>
      </c>
      <c r="JK58" s="158">
        <v>-28.770900000000001</v>
      </c>
      <c r="JL58" s="158">
        <v>-42.9801</v>
      </c>
      <c r="JM58" s="158">
        <v>-3.9</v>
      </c>
      <c r="JN58" s="158">
        <v>0</v>
      </c>
      <c r="JO58" s="158">
        <v>21.72</v>
      </c>
      <c r="JP58" s="158">
        <v>0</v>
      </c>
      <c r="JQ58" s="158">
        <v>0</v>
      </c>
      <c r="JR58" s="158">
        <v>46.759599999999999</v>
      </c>
      <c r="JS58" s="158">
        <v>45.451500000000003</v>
      </c>
      <c r="JT58" s="158">
        <v>46.753999999999998</v>
      </c>
      <c r="JU58" s="158">
        <v>0</v>
      </c>
      <c r="JV58" s="158">
        <v>30.2</v>
      </c>
      <c r="JW58" s="158">
        <v>10.0692</v>
      </c>
      <c r="JX58" s="158">
        <v>5.52</v>
      </c>
      <c r="JY58" s="158">
        <v>0</v>
      </c>
      <c r="JZ58" s="158">
        <v>-63.888800000000003</v>
      </c>
      <c r="KA58" s="158">
        <v>54.031399999999998</v>
      </c>
      <c r="KB58" s="158">
        <v>36.113300000000002</v>
      </c>
      <c r="KC58" s="158">
        <v>-64.0411</v>
      </c>
      <c r="KD58" s="158">
        <v>-85.622399999999999</v>
      </c>
      <c r="KE58" s="158">
        <v>26.8306</v>
      </c>
      <c r="KF58" s="158">
        <v>21.792000000000002</v>
      </c>
      <c r="KG58" s="158">
        <v>-79</v>
      </c>
      <c r="KH58" s="158">
        <v>46.5</v>
      </c>
      <c r="KI58" s="158">
        <v>-205.1797</v>
      </c>
      <c r="KJ58" s="158">
        <v>-95.991900000000001</v>
      </c>
    </row>
    <row r="59" spans="1:296" x14ac:dyDescent="0.35">
      <c r="A59" s="220" t="s">
        <v>861</v>
      </c>
      <c r="B59" s="220"/>
      <c r="C59" s="158">
        <v>0</v>
      </c>
      <c r="D59" s="158">
        <v>0</v>
      </c>
      <c r="E59" s="158">
        <v>18.628990697674418</v>
      </c>
      <c r="F59" s="158">
        <v>-27.817564864864863</v>
      </c>
      <c r="G59" s="158">
        <v>-19.520339583333332</v>
      </c>
      <c r="H59" s="158">
        <v>38.579595652173907</v>
      </c>
      <c r="I59" s="158">
        <v>0</v>
      </c>
      <c r="J59" s="158">
        <v>57.505497916666663</v>
      </c>
      <c r="K59" s="158">
        <v>-139.53710833333332</v>
      </c>
      <c r="L59" s="158">
        <v>65.500039130434786</v>
      </c>
      <c r="M59" s="158">
        <v>33.341921276595748</v>
      </c>
      <c r="N59" s="158">
        <v>32.549689361702129</v>
      </c>
      <c r="O59" s="158">
        <v>-17.62125</v>
      </c>
      <c r="P59" s="158">
        <v>-68.856833333333327</v>
      </c>
      <c r="Q59" s="158">
        <v>62.95</v>
      </c>
      <c r="R59" s="158">
        <v>19.026</v>
      </c>
      <c r="S59" s="158">
        <v>-62.126086956521739</v>
      </c>
      <c r="T59" s="158">
        <v>13.323968750000001</v>
      </c>
      <c r="U59" s="158">
        <v>118.16975416666665</v>
      </c>
      <c r="V59" s="158">
        <v>12.178810416666666</v>
      </c>
      <c r="W59" s="158">
        <v>12.401583333333335</v>
      </c>
      <c r="X59" s="158">
        <v>20.351712500000001</v>
      </c>
      <c r="Y59" s="158">
        <v>8.1806562500000002</v>
      </c>
      <c r="Z59" s="158">
        <v>5.8646083333333339</v>
      </c>
      <c r="AA59" s="158">
        <v>8.0618166666666653</v>
      </c>
      <c r="AB59" s="158">
        <v>0</v>
      </c>
      <c r="AC59" s="158">
        <v>0</v>
      </c>
      <c r="AD59" s="158">
        <v>-85.236666666666665</v>
      </c>
      <c r="AE59" s="158">
        <v>-85.160833333333329</v>
      </c>
      <c r="AF59" s="158">
        <v>0</v>
      </c>
      <c r="AG59" s="158">
        <v>17.528749999999999</v>
      </c>
      <c r="AH59" s="158">
        <v>67.237499999999997</v>
      </c>
      <c r="AI59" s="158">
        <v>9.3631041666666661</v>
      </c>
      <c r="AJ59" s="158">
        <v>0.19368750000000001</v>
      </c>
      <c r="AK59" s="158">
        <v>0</v>
      </c>
      <c r="AL59" s="158">
        <v>-65.919791666666669</v>
      </c>
      <c r="AM59" s="158">
        <v>-75.194791666666674</v>
      </c>
      <c r="AN59" s="158">
        <v>66.584374999999994</v>
      </c>
      <c r="AO59" s="158">
        <v>66.780208333333334</v>
      </c>
      <c r="AP59" s="158">
        <v>8.2094708333333344</v>
      </c>
      <c r="AQ59" s="158">
        <v>11.886908333333334</v>
      </c>
      <c r="AR59" s="158">
        <v>70.633558333333326</v>
      </c>
      <c r="AS59" s="158">
        <v>72.969099999999997</v>
      </c>
      <c r="AT59" s="158">
        <v>53.545475000000003</v>
      </c>
      <c r="AU59" s="158">
        <v>-64.829072916666661</v>
      </c>
      <c r="AV59" s="158">
        <v>-64.357916666666668</v>
      </c>
      <c r="AW59" s="158">
        <v>17.668781249999999</v>
      </c>
      <c r="AX59" s="158">
        <v>17.960752083333333</v>
      </c>
      <c r="AY59" s="158">
        <v>88.096704166666655</v>
      </c>
      <c r="AZ59" s="158">
        <v>90.111935416666668</v>
      </c>
      <c r="BA59" s="158">
        <v>-20.175304166666667</v>
      </c>
      <c r="BB59" s="158">
        <v>-21.469493750000002</v>
      </c>
      <c r="BC59" s="158">
        <v>-454.0950458333333</v>
      </c>
      <c r="BD59" s="158">
        <v>-11.090562500000001</v>
      </c>
      <c r="BE59" s="158">
        <v>-10.114583333333332</v>
      </c>
      <c r="BF59" s="158">
        <v>-10.1</v>
      </c>
      <c r="BG59" s="158">
        <v>69.912760416666671</v>
      </c>
      <c r="BH59" s="158">
        <v>69.159216666666666</v>
      </c>
      <c r="BI59" s="158">
        <v>-4.9635562499999999</v>
      </c>
      <c r="BJ59" s="158">
        <v>0</v>
      </c>
      <c r="BK59" s="158">
        <v>-56.011710416666673</v>
      </c>
      <c r="BL59" s="158">
        <v>8.7964458333333333</v>
      </c>
      <c r="BM59" s="158">
        <v>8.2974942857142846</v>
      </c>
      <c r="BN59" s="158">
        <v>4.8130041666666665</v>
      </c>
      <c r="BO59" s="158">
        <v>487.44021874999999</v>
      </c>
      <c r="BP59" s="158">
        <v>139.91396875000001</v>
      </c>
      <c r="BQ59" s="158">
        <v>139.57127916666667</v>
      </c>
      <c r="BR59" s="158">
        <v>-536.76331458333334</v>
      </c>
      <c r="BS59" s="158">
        <v>501.13625208333332</v>
      </c>
      <c r="BT59" s="158">
        <v>0</v>
      </c>
      <c r="BU59" s="158">
        <v>-123.53117291666666</v>
      </c>
      <c r="BV59" s="158">
        <v>125.51682291666667</v>
      </c>
      <c r="BW59" s="158">
        <v>99.429913636363636</v>
      </c>
      <c r="BX59" s="158">
        <v>26.864999999999998</v>
      </c>
      <c r="BY59" s="158">
        <v>30.395833333333332</v>
      </c>
      <c r="BZ59" s="158">
        <v>64.938636363636363</v>
      </c>
      <c r="CA59" s="158">
        <v>79.621304347826083</v>
      </c>
      <c r="CB59" s="158">
        <v>-38.329868750000003</v>
      </c>
      <c r="CC59" s="158">
        <v>-38.1345125</v>
      </c>
      <c r="CD59" s="158">
        <v>113.97055625</v>
      </c>
      <c r="CE59" s="158">
        <v>114.72751458333332</v>
      </c>
      <c r="CF59" s="158">
        <v>27.055477083333333</v>
      </c>
      <c r="CG59" s="158">
        <v>-157.09443333333334</v>
      </c>
      <c r="CH59" s="158">
        <v>-156.86533750000001</v>
      </c>
      <c r="CI59" s="158">
        <v>4.510802083333334</v>
      </c>
      <c r="CJ59" s="158">
        <v>-81.516772413793092</v>
      </c>
      <c r="CK59" s="158">
        <v>0</v>
      </c>
      <c r="CL59" s="158">
        <v>0</v>
      </c>
      <c r="CM59" s="158">
        <v>96.818749999999994</v>
      </c>
      <c r="CN59" s="158">
        <v>164.01249999999999</v>
      </c>
      <c r="CO59" s="158">
        <v>-18.696041666666666</v>
      </c>
      <c r="CP59" s="158">
        <v>33.031116666666669</v>
      </c>
      <c r="CQ59" s="158">
        <v>32.807989583333338</v>
      </c>
      <c r="CR59" s="158">
        <v>32.750314583333335</v>
      </c>
      <c r="CS59" s="158">
        <v>37.4260375</v>
      </c>
      <c r="CT59" s="158">
        <v>37.0916</v>
      </c>
      <c r="CU59" s="158">
        <v>-2.2931933333333334</v>
      </c>
      <c r="CV59" s="158">
        <v>-89.760547916666667</v>
      </c>
      <c r="CW59" s="158">
        <v>3.5078291666666668</v>
      </c>
      <c r="CX59" s="158">
        <v>13.927091666666666</v>
      </c>
      <c r="CY59" s="158">
        <v>67.254791666666662</v>
      </c>
      <c r="CZ59" s="158">
        <v>36.797291666666666</v>
      </c>
      <c r="DA59" s="158">
        <v>53.095746808510633</v>
      </c>
      <c r="DB59" s="158">
        <v>49.380030232558134</v>
      </c>
      <c r="DC59" s="158">
        <v>35.623947916666665</v>
      </c>
      <c r="DD59" s="158">
        <v>0</v>
      </c>
      <c r="DE59" s="158">
        <v>95.505840000000006</v>
      </c>
      <c r="DF59" s="158">
        <v>94.540875999999997</v>
      </c>
      <c r="DG59" s="158">
        <v>-91.671902083333336</v>
      </c>
      <c r="DH59" s="158">
        <v>0</v>
      </c>
      <c r="DI59" s="158">
        <v>0</v>
      </c>
      <c r="DJ59" s="158">
        <v>-103.28125</v>
      </c>
      <c r="DK59" s="158">
        <v>-103.08333333333334</v>
      </c>
      <c r="DL59" s="158">
        <v>28.799062790697675</v>
      </c>
      <c r="DM59" s="158">
        <v>62.330232558139535</v>
      </c>
      <c r="DN59" s="158">
        <v>66.929458333333329</v>
      </c>
      <c r="DO59" s="158">
        <v>86.536978048780483</v>
      </c>
      <c r="DP59" s="158">
        <v>62.605454545454549</v>
      </c>
      <c r="DQ59" s="158">
        <v>-8.4810416666666661</v>
      </c>
      <c r="DR59" s="158">
        <v>68.5390625</v>
      </c>
      <c r="DS59" s="158">
        <v>90.80971666666666</v>
      </c>
      <c r="DT59" s="158">
        <v>-22.21020833333333</v>
      </c>
      <c r="DU59" s="158">
        <v>-22.448333333333334</v>
      </c>
      <c r="DV59" s="158">
        <v>125.01229166666666</v>
      </c>
      <c r="DW59" s="158">
        <v>71.426458333333329</v>
      </c>
      <c r="DX59" s="158">
        <v>91.664393750000002</v>
      </c>
      <c r="DY59" s="158">
        <v>89.678022916666663</v>
      </c>
      <c r="DZ59" s="158">
        <v>-24.343754166666667</v>
      </c>
      <c r="EA59" s="158">
        <v>-24.29715625</v>
      </c>
      <c r="EB59" s="158">
        <v>226.57687083333334</v>
      </c>
      <c r="EC59" s="158">
        <v>176.72683541666666</v>
      </c>
      <c r="ED59" s="158">
        <v>170.32329166666668</v>
      </c>
      <c r="EE59" s="158">
        <v>173.03957916666664</v>
      </c>
      <c r="EF59" s="158">
        <v>97.207795833333336</v>
      </c>
      <c r="EG59" s="158">
        <v>75.066145833333337</v>
      </c>
      <c r="EH59" s="158">
        <v>-31.312312500000001</v>
      </c>
      <c r="EI59" s="158">
        <v>547.25447916666656</v>
      </c>
      <c r="EJ59" s="158">
        <v>250.13034583333334</v>
      </c>
      <c r="EK59" s="158">
        <v>0</v>
      </c>
      <c r="EL59" s="158">
        <v>-32.631910416666663</v>
      </c>
      <c r="EM59" s="158">
        <v>-30.274947916666665</v>
      </c>
      <c r="EN59" s="158">
        <v>-1.6033833333333334</v>
      </c>
      <c r="EO59" s="158">
        <v>-6.828839583333334</v>
      </c>
      <c r="EP59" s="158">
        <v>-6.4469562500000004</v>
      </c>
      <c r="EQ59" s="158">
        <v>124.152</v>
      </c>
      <c r="ER59" s="158">
        <v>-41.46323541666667</v>
      </c>
      <c r="ES59" s="158">
        <v>-42.315393749999998</v>
      </c>
      <c r="ET59" s="158">
        <v>-35.470883333333333</v>
      </c>
      <c r="EU59" s="158">
        <v>4.8687500000000004</v>
      </c>
      <c r="EV59" s="158">
        <v>-13.13625</v>
      </c>
      <c r="EW59" s="158">
        <v>84.321951219512201</v>
      </c>
      <c r="EX59" s="158">
        <v>15.047754166666666</v>
      </c>
      <c r="EY59" s="158">
        <v>-72.116789361702132</v>
      </c>
      <c r="EZ59" s="158">
        <v>-38.195970833333334</v>
      </c>
      <c r="FA59" s="158">
        <v>-37.310154166666663</v>
      </c>
      <c r="FB59" s="158">
        <v>8.4559958333333327</v>
      </c>
      <c r="FC59" s="158">
        <v>-72.948004166666664</v>
      </c>
      <c r="FD59" s="158">
        <v>43.402943749999999</v>
      </c>
      <c r="FE59" s="158">
        <v>24.292889583333331</v>
      </c>
      <c r="FF59" s="158">
        <v>0</v>
      </c>
      <c r="FG59" s="158">
        <v>23.902272916666664</v>
      </c>
      <c r="FH59" s="158">
        <v>34.023466666666664</v>
      </c>
      <c r="FI59" s="158">
        <v>34.385522916666666</v>
      </c>
      <c r="FJ59" s="158">
        <v>33.140827083333335</v>
      </c>
      <c r="FK59" s="158">
        <v>37.935829166666664</v>
      </c>
      <c r="FL59" s="158">
        <v>37.956758333333333</v>
      </c>
      <c r="FM59" s="158">
        <v>-97.117681250000004</v>
      </c>
      <c r="FN59" s="158">
        <v>26.225977083333333</v>
      </c>
      <c r="FO59" s="158">
        <v>26.176122916666667</v>
      </c>
      <c r="FP59" s="158">
        <v>-84.780408333333327</v>
      </c>
      <c r="FQ59" s="158">
        <v>-78.928329166666671</v>
      </c>
      <c r="FR59" s="158">
        <v>-15.748985416666667</v>
      </c>
      <c r="FS59" s="158">
        <v>-15.486458333333333</v>
      </c>
      <c r="FT59" s="158">
        <v>13.420220833333333</v>
      </c>
      <c r="FU59" s="158">
        <v>1.0835541666666668</v>
      </c>
      <c r="FV59" s="158">
        <v>-8.7529166666666658</v>
      </c>
      <c r="FW59" s="158">
        <v>17.168749999999999</v>
      </c>
      <c r="FX59" s="158">
        <v>-16.92065476190476</v>
      </c>
      <c r="FY59" s="158">
        <v>0</v>
      </c>
      <c r="FZ59" s="158">
        <v>0</v>
      </c>
      <c r="GA59" s="158">
        <v>0</v>
      </c>
      <c r="GB59" s="158">
        <v>0</v>
      </c>
      <c r="GC59" s="158">
        <v>38.468125000000001</v>
      </c>
      <c r="GD59" s="158">
        <v>80.142764583333332</v>
      </c>
      <c r="GE59" s="158">
        <v>86.047570833333324</v>
      </c>
      <c r="GF59" s="158">
        <v>12.793095238095237</v>
      </c>
      <c r="GG59" s="158">
        <v>79.158816666666667</v>
      </c>
      <c r="GH59" s="158">
        <v>19.9375</v>
      </c>
      <c r="GI59" s="158">
        <v>-3.0624854166666671</v>
      </c>
      <c r="GJ59" s="158">
        <v>3.4769770833333338</v>
      </c>
      <c r="GK59" s="158">
        <v>3.8154249999999998</v>
      </c>
      <c r="GL59" s="158">
        <v>1.99074375</v>
      </c>
      <c r="GM59" s="158">
        <v>6.2300000000000001E-2</v>
      </c>
      <c r="GN59" s="158">
        <v>0</v>
      </c>
      <c r="GO59" s="158">
        <v>-17.745236585365852</v>
      </c>
      <c r="GP59" s="158">
        <v>-17.913504166666666</v>
      </c>
      <c r="GQ59" s="158">
        <v>19.857529166666666</v>
      </c>
      <c r="GR59" s="158">
        <v>18.473822916666666</v>
      </c>
      <c r="GS59" s="158">
        <v>57.253704444444445</v>
      </c>
      <c r="GT59" s="158">
        <v>58.596871111111106</v>
      </c>
      <c r="GU59" s="158">
        <v>-144.31197708333332</v>
      </c>
      <c r="GV59" s="158">
        <v>-26.404577083333333</v>
      </c>
      <c r="GW59" s="158">
        <v>15.704766666666666</v>
      </c>
      <c r="GX59" s="158">
        <v>-9.2451041666666658</v>
      </c>
      <c r="GY59" s="158">
        <v>5.4772911111111107</v>
      </c>
      <c r="GZ59" s="158">
        <v>9.6777770833333321</v>
      </c>
      <c r="HA59" s="158">
        <v>9.1572957446808498</v>
      </c>
      <c r="HB59" s="158">
        <v>6.8969243243243241</v>
      </c>
      <c r="HC59" s="158">
        <v>99.082556249999996</v>
      </c>
      <c r="HD59" s="158">
        <v>99.082410416666647</v>
      </c>
      <c r="HE59" s="158">
        <v>0</v>
      </c>
      <c r="HF59" s="158">
        <v>0</v>
      </c>
      <c r="HG59" s="158">
        <v>-166.99525625000001</v>
      </c>
      <c r="HH59" s="158">
        <v>167.68767708333331</v>
      </c>
      <c r="HI59" s="158">
        <v>262.9668708333333</v>
      </c>
      <c r="HJ59" s="158">
        <v>-96.02514166666667</v>
      </c>
      <c r="HK59" s="158">
        <v>-94.649652083333336</v>
      </c>
      <c r="HL59" s="158">
        <v>-60.631877083333329</v>
      </c>
      <c r="HM59" s="158">
        <v>-51.492177083333331</v>
      </c>
      <c r="HN59" s="158">
        <v>78.424810416666674</v>
      </c>
      <c r="HO59" s="158">
        <v>78.010783333333336</v>
      </c>
      <c r="HP59" s="158">
        <v>-57.123543750000003</v>
      </c>
      <c r="HQ59" s="158">
        <v>-58.085987500000002</v>
      </c>
      <c r="HR59" s="158">
        <v>22.063858333333332</v>
      </c>
      <c r="HS59" s="158">
        <v>21.728083333333334</v>
      </c>
      <c r="HT59" s="158">
        <v>-50.69278958333333</v>
      </c>
      <c r="HU59" s="158">
        <v>-50.758635416666664</v>
      </c>
      <c r="HV59" s="158">
        <v>62.003958333333337</v>
      </c>
      <c r="HW59" s="158">
        <v>61.566041666666663</v>
      </c>
      <c r="HX59" s="158">
        <v>-4.0541666666666663</v>
      </c>
      <c r="HY59" s="158">
        <v>-4.0583333333333336</v>
      </c>
      <c r="HZ59" s="158">
        <v>20.114125000000001</v>
      </c>
      <c r="IA59" s="158">
        <v>0.25</v>
      </c>
      <c r="IB59" s="158">
        <v>-298.74140833333331</v>
      </c>
      <c r="IC59" s="158">
        <v>90.009366666666665</v>
      </c>
      <c r="ID59" s="158">
        <v>89.843975</v>
      </c>
      <c r="IE59" s="158">
        <v>16.041304347826088</v>
      </c>
      <c r="IF59" s="158">
        <v>-47.147916666666667</v>
      </c>
      <c r="IG59" s="158">
        <v>-20.583333333333332</v>
      </c>
      <c r="IH59" s="158">
        <v>-20.533333333333335</v>
      </c>
      <c r="II59" s="158">
        <v>1.230247619047619</v>
      </c>
      <c r="IJ59" s="158">
        <v>1.072204347826087</v>
      </c>
      <c r="IK59" s="158">
        <v>-256.33384166666667</v>
      </c>
      <c r="IL59" s="158">
        <v>-227.61024791666665</v>
      </c>
      <c r="IM59" s="158">
        <v>281.54233749999997</v>
      </c>
      <c r="IN59" s="158">
        <v>227.445425</v>
      </c>
      <c r="IO59" s="158">
        <v>10.221016666666667</v>
      </c>
      <c r="IP59" s="158">
        <v>-300.07735294117646</v>
      </c>
      <c r="IQ59" s="158">
        <v>294.98060833333335</v>
      </c>
      <c r="IR59" s="158">
        <v>-123.52380833333332</v>
      </c>
      <c r="IS59" s="158">
        <v>-125.76635625</v>
      </c>
      <c r="IT59" s="158">
        <v>-217.9663645833333</v>
      </c>
      <c r="IU59" s="158">
        <v>133.85813541666667</v>
      </c>
      <c r="IV59" s="158">
        <v>133.3313</v>
      </c>
      <c r="IW59" s="158">
        <v>124.33663333333332</v>
      </c>
      <c r="IX59" s="158">
        <v>-270.10832499999998</v>
      </c>
      <c r="IY59" s="158">
        <v>129.74008333333333</v>
      </c>
      <c r="IZ59" s="158">
        <v>-140.89734375</v>
      </c>
      <c r="JA59" s="158">
        <v>141.82767708333333</v>
      </c>
      <c r="JB59" s="158">
        <v>-6.9803666666666668</v>
      </c>
      <c r="JC59" s="158">
        <v>25.32033333333333</v>
      </c>
      <c r="JD59" s="158">
        <v>1.5883333333333334</v>
      </c>
      <c r="JE59" s="158">
        <v>0.64604166666666663</v>
      </c>
      <c r="JF59" s="158">
        <v>0.63975000000000004</v>
      </c>
      <c r="JG59" s="158">
        <v>-2.0816666666666666</v>
      </c>
      <c r="JH59" s="158">
        <v>-16.883333333333333</v>
      </c>
      <c r="JI59" s="158">
        <v>0</v>
      </c>
      <c r="JJ59" s="158">
        <v>17.925345833333335</v>
      </c>
      <c r="JK59" s="158">
        <v>-14.045416666666666</v>
      </c>
      <c r="JL59" s="158">
        <v>-40.044820833333326</v>
      </c>
      <c r="JM59" s="158">
        <v>7.520833333333333</v>
      </c>
      <c r="JN59" s="158">
        <v>40.900181818181821</v>
      </c>
      <c r="JO59" s="158">
        <v>32.102041666666665</v>
      </c>
      <c r="JP59" s="158">
        <v>8.5903705882352934</v>
      </c>
      <c r="JQ59" s="158">
        <v>10.544578571428572</v>
      </c>
      <c r="JR59" s="158">
        <v>51.017822916666667</v>
      </c>
      <c r="JS59" s="158">
        <v>50.777893749999997</v>
      </c>
      <c r="JT59" s="158">
        <v>50.847377083333328</v>
      </c>
      <c r="JU59" s="158">
        <v>0</v>
      </c>
      <c r="JV59" s="158">
        <v>48.1875</v>
      </c>
      <c r="JW59" s="158">
        <v>19.592006382978724</v>
      </c>
      <c r="JX59" s="158">
        <v>7.9159574468085108</v>
      </c>
      <c r="JY59" s="158">
        <v>0</v>
      </c>
      <c r="JZ59" s="158">
        <v>-53.654308333333333</v>
      </c>
      <c r="KA59" s="158">
        <v>81.059047916666657</v>
      </c>
      <c r="KB59" s="158">
        <v>61.908499999999997</v>
      </c>
      <c r="KC59" s="158">
        <v>-53.177527083333331</v>
      </c>
      <c r="KD59" s="158">
        <v>-79.851433333333333</v>
      </c>
      <c r="KE59" s="158">
        <v>50.832227083333336</v>
      </c>
      <c r="KF59" s="158">
        <v>28.022937500000001</v>
      </c>
      <c r="KG59" s="158">
        <v>-60.643749999999997</v>
      </c>
      <c r="KH59" s="158">
        <v>61.179166666666667</v>
      </c>
      <c r="KI59" s="158">
        <v>96.199220833333328</v>
      </c>
      <c r="KJ59" s="158">
        <v>73.027806249999998</v>
      </c>
    </row>
    <row r="60" spans="1:296" x14ac:dyDescent="0.35">
      <c r="A60" s="220" t="s">
        <v>2417</v>
      </c>
      <c r="B60" s="220"/>
      <c r="C60" s="148" t="s">
        <v>218</v>
      </c>
      <c r="D60" s="148" t="s">
        <v>218</v>
      </c>
      <c r="E60" s="148" t="s">
        <v>218</v>
      </c>
      <c r="F60" s="148" t="s">
        <v>218</v>
      </c>
      <c r="G60" s="148" t="s">
        <v>218</v>
      </c>
      <c r="H60" s="148" t="s">
        <v>218</v>
      </c>
      <c r="I60" s="148" t="s">
        <v>2418</v>
      </c>
      <c r="J60" s="148" t="s">
        <v>218</v>
      </c>
      <c r="K60" s="148" t="s">
        <v>218</v>
      </c>
      <c r="L60" s="148" t="s">
        <v>2418</v>
      </c>
      <c r="M60" s="148" t="s">
        <v>218</v>
      </c>
      <c r="N60" s="148" t="s">
        <v>218</v>
      </c>
      <c r="O60" s="148" t="s">
        <v>218</v>
      </c>
      <c r="P60" s="148" t="s">
        <v>218</v>
      </c>
      <c r="Q60" s="148" t="s">
        <v>218</v>
      </c>
      <c r="R60" s="148" t="s">
        <v>218</v>
      </c>
      <c r="S60" s="148" t="s">
        <v>218</v>
      </c>
      <c r="T60" s="148" t="s">
        <v>218</v>
      </c>
      <c r="U60" s="148" t="s">
        <v>218</v>
      </c>
      <c r="V60" s="148" t="s">
        <v>218</v>
      </c>
      <c r="W60" s="148" t="s">
        <v>218</v>
      </c>
      <c r="X60" s="148" t="s">
        <v>218</v>
      </c>
      <c r="Y60" s="148" t="s">
        <v>2418</v>
      </c>
      <c r="Z60" s="148" t="s">
        <v>2418</v>
      </c>
      <c r="AA60" s="148" t="s">
        <v>2418</v>
      </c>
      <c r="AB60" s="148" t="s">
        <v>218</v>
      </c>
      <c r="AC60" s="148" t="s">
        <v>2418</v>
      </c>
      <c r="AD60" s="148" t="s">
        <v>218</v>
      </c>
      <c r="AE60" s="148" t="s">
        <v>218</v>
      </c>
      <c r="AF60" s="148" t="s">
        <v>2418</v>
      </c>
      <c r="AG60" s="148" t="s">
        <v>218</v>
      </c>
      <c r="AH60" s="148" t="s">
        <v>218</v>
      </c>
      <c r="AI60" s="148" t="s">
        <v>218</v>
      </c>
      <c r="AJ60" s="148" t="s">
        <v>218</v>
      </c>
      <c r="AK60" s="148" t="s">
        <v>218</v>
      </c>
      <c r="AL60" s="148" t="s">
        <v>218</v>
      </c>
      <c r="AM60" s="148" t="s">
        <v>2418</v>
      </c>
      <c r="AN60" s="148" t="s">
        <v>218</v>
      </c>
      <c r="AO60" s="148" t="s">
        <v>218</v>
      </c>
      <c r="AP60" s="148" t="s">
        <v>218</v>
      </c>
      <c r="AQ60" s="148" t="s">
        <v>2418</v>
      </c>
      <c r="AR60" s="148" t="s">
        <v>218</v>
      </c>
      <c r="AS60" s="148" t="s">
        <v>218</v>
      </c>
      <c r="AT60" s="148" t="s">
        <v>218</v>
      </c>
      <c r="AU60" s="148" t="s">
        <v>218</v>
      </c>
      <c r="AV60" s="148" t="s">
        <v>218</v>
      </c>
      <c r="AW60" s="148" t="s">
        <v>2418</v>
      </c>
      <c r="AX60" s="148" t="s">
        <v>2418</v>
      </c>
      <c r="AY60" s="148" t="s">
        <v>218</v>
      </c>
      <c r="AZ60" s="148" t="s">
        <v>218</v>
      </c>
      <c r="BA60" s="148" t="s">
        <v>218</v>
      </c>
      <c r="BB60" s="148" t="s">
        <v>218</v>
      </c>
      <c r="BC60" s="148" t="s">
        <v>218</v>
      </c>
      <c r="BD60" s="148" t="s">
        <v>2418</v>
      </c>
      <c r="BE60" s="148" t="s">
        <v>2418</v>
      </c>
      <c r="BF60" s="148" t="s">
        <v>2418</v>
      </c>
      <c r="BG60" s="148" t="s">
        <v>218</v>
      </c>
      <c r="BH60" s="148" t="s">
        <v>218</v>
      </c>
      <c r="BI60" s="148" t="s">
        <v>2418</v>
      </c>
      <c r="BJ60" s="148" t="s">
        <v>2418</v>
      </c>
      <c r="BK60" s="148" t="s">
        <v>2418</v>
      </c>
      <c r="BL60" s="148" t="s">
        <v>2418</v>
      </c>
      <c r="BM60" s="148" t="s">
        <v>2418</v>
      </c>
      <c r="BN60" s="148" t="s">
        <v>2418</v>
      </c>
      <c r="BO60" s="148" t="s">
        <v>218</v>
      </c>
      <c r="BP60" s="148" t="s">
        <v>218</v>
      </c>
      <c r="BQ60" s="148" t="s">
        <v>218</v>
      </c>
      <c r="BR60" s="148" t="s">
        <v>2418</v>
      </c>
      <c r="BS60" s="148" t="s">
        <v>2418</v>
      </c>
      <c r="BT60" s="148" t="s">
        <v>2418</v>
      </c>
      <c r="BU60" s="148" t="s">
        <v>2418</v>
      </c>
      <c r="BV60" s="148" t="s">
        <v>2418</v>
      </c>
      <c r="BW60" s="148" t="s">
        <v>2418</v>
      </c>
      <c r="BX60" s="148" t="s">
        <v>2418</v>
      </c>
      <c r="BY60" s="148" t="s">
        <v>2419</v>
      </c>
      <c r="BZ60" s="148" t="s">
        <v>2418</v>
      </c>
      <c r="CA60" s="148" t="s">
        <v>2418</v>
      </c>
      <c r="CB60" s="148" t="s">
        <v>2418</v>
      </c>
      <c r="CC60" s="148" t="s">
        <v>2418</v>
      </c>
      <c r="CD60" s="148" t="s">
        <v>2418</v>
      </c>
      <c r="CE60" s="148" t="s">
        <v>2418</v>
      </c>
      <c r="CF60" s="148" t="s">
        <v>2418</v>
      </c>
      <c r="CG60" s="148" t="s">
        <v>2418</v>
      </c>
      <c r="CH60" s="148" t="s">
        <v>2418</v>
      </c>
      <c r="CI60" s="148" t="s">
        <v>2418</v>
      </c>
      <c r="CJ60" s="148" t="s">
        <v>2418</v>
      </c>
      <c r="CK60" s="148" t="s">
        <v>2418</v>
      </c>
      <c r="CL60" s="148" t="s">
        <v>2418</v>
      </c>
      <c r="CM60" s="148" t="s">
        <v>2418</v>
      </c>
      <c r="CN60" s="148" t="s">
        <v>2418</v>
      </c>
      <c r="CO60" s="148" t="s">
        <v>2418</v>
      </c>
      <c r="CP60" s="148" t="s">
        <v>2418</v>
      </c>
      <c r="CQ60" s="148" t="s">
        <v>2418</v>
      </c>
      <c r="CR60" s="148" t="s">
        <v>2418</v>
      </c>
      <c r="CS60" s="148" t="s">
        <v>2418</v>
      </c>
      <c r="CT60" s="148" t="s">
        <v>2418</v>
      </c>
      <c r="CU60" s="148" t="s">
        <v>2418</v>
      </c>
      <c r="CV60" s="148" t="s">
        <v>2418</v>
      </c>
      <c r="CW60" s="148" t="s">
        <v>2418</v>
      </c>
      <c r="CX60" s="148" t="s">
        <v>2418</v>
      </c>
      <c r="CY60" s="148" t="s">
        <v>2418</v>
      </c>
      <c r="CZ60" s="148" t="s">
        <v>2418</v>
      </c>
      <c r="DA60" s="148" t="s">
        <v>2418</v>
      </c>
      <c r="DB60" s="148" t="s">
        <v>2418</v>
      </c>
      <c r="DC60" s="148" t="s">
        <v>2418</v>
      </c>
      <c r="DD60" s="148" t="s">
        <v>2418</v>
      </c>
      <c r="DE60" s="148" t="s">
        <v>2418</v>
      </c>
      <c r="DF60" s="148" t="s">
        <v>2418</v>
      </c>
      <c r="DG60" s="148" t="s">
        <v>2418</v>
      </c>
      <c r="DH60" s="148" t="s">
        <v>2418</v>
      </c>
      <c r="DI60" s="148" t="s">
        <v>2418</v>
      </c>
      <c r="DJ60" s="148" t="s">
        <v>2418</v>
      </c>
      <c r="DK60" s="148" t="s">
        <v>2418</v>
      </c>
      <c r="DL60" s="148" t="s">
        <v>2418</v>
      </c>
      <c r="DM60" s="148" t="s">
        <v>2418</v>
      </c>
      <c r="DN60" s="148" t="s">
        <v>2418</v>
      </c>
      <c r="DO60" s="148" t="s">
        <v>2418</v>
      </c>
      <c r="DP60" s="148" t="s">
        <v>2418</v>
      </c>
      <c r="DQ60" s="148" t="s">
        <v>2418</v>
      </c>
      <c r="DR60" s="148" t="s">
        <v>2418</v>
      </c>
      <c r="DS60" s="148" t="s">
        <v>2418</v>
      </c>
      <c r="DT60" s="148" t="s">
        <v>2418</v>
      </c>
      <c r="DU60" s="148" t="s">
        <v>2418</v>
      </c>
      <c r="DV60" s="148" t="s">
        <v>2418</v>
      </c>
      <c r="DW60" s="148" t="s">
        <v>2418</v>
      </c>
      <c r="DX60" s="148" t="s">
        <v>2418</v>
      </c>
      <c r="DY60" s="148" t="s">
        <v>2418</v>
      </c>
      <c r="DZ60" s="148" t="s">
        <v>2418</v>
      </c>
      <c r="EA60" s="148" t="s">
        <v>2418</v>
      </c>
      <c r="EB60" s="148" t="s">
        <v>2418</v>
      </c>
      <c r="EC60" s="148" t="s">
        <v>2418</v>
      </c>
      <c r="ED60" s="148" t="s">
        <v>2418</v>
      </c>
      <c r="EE60" s="148" t="s">
        <v>2418</v>
      </c>
      <c r="EF60" s="148" t="s">
        <v>2418</v>
      </c>
      <c r="EG60" s="148" t="s">
        <v>2418</v>
      </c>
      <c r="EH60" s="148" t="s">
        <v>2418</v>
      </c>
      <c r="EI60" s="148" t="s">
        <v>2418</v>
      </c>
      <c r="EJ60" s="148" t="s">
        <v>2418</v>
      </c>
      <c r="EK60" s="148" t="s">
        <v>2418</v>
      </c>
      <c r="EL60" s="148" t="s">
        <v>2418</v>
      </c>
      <c r="EM60" s="148" t="s">
        <v>2418</v>
      </c>
      <c r="EN60" s="148" t="s">
        <v>2418</v>
      </c>
      <c r="EO60" s="148" t="s">
        <v>2418</v>
      </c>
      <c r="EP60" s="148" t="s">
        <v>2418</v>
      </c>
      <c r="EQ60" s="148" t="s">
        <v>2418</v>
      </c>
      <c r="ER60" s="148" t="s">
        <v>2418</v>
      </c>
      <c r="ES60" s="148" t="s">
        <v>2418</v>
      </c>
      <c r="ET60" s="148" t="s">
        <v>2418</v>
      </c>
      <c r="EU60" s="148" t="s">
        <v>2418</v>
      </c>
      <c r="EV60" s="148" t="s">
        <v>2418</v>
      </c>
      <c r="EW60" s="148" t="s">
        <v>2418</v>
      </c>
      <c r="EX60" s="148" t="s">
        <v>2418</v>
      </c>
      <c r="EY60" s="148" t="s">
        <v>2418</v>
      </c>
      <c r="EZ60" s="148" t="s">
        <v>2418</v>
      </c>
      <c r="FA60" s="148" t="s">
        <v>2418</v>
      </c>
      <c r="FB60" s="148" t="s">
        <v>2418</v>
      </c>
      <c r="FC60" s="148" t="s">
        <v>2418</v>
      </c>
      <c r="FD60" s="148" t="s">
        <v>2418</v>
      </c>
      <c r="FE60" s="148" t="s">
        <v>2418</v>
      </c>
      <c r="FF60" s="148" t="s">
        <v>2418</v>
      </c>
      <c r="FG60" s="148" t="s">
        <v>2418</v>
      </c>
      <c r="FH60" s="148" t="s">
        <v>2418</v>
      </c>
      <c r="FI60" s="148" t="s">
        <v>2418</v>
      </c>
      <c r="FJ60" s="148" t="s">
        <v>2418</v>
      </c>
      <c r="FK60" s="148" t="s">
        <v>2418</v>
      </c>
      <c r="FL60" s="148" t="s">
        <v>2418</v>
      </c>
      <c r="FM60" s="148" t="s">
        <v>2418</v>
      </c>
      <c r="FN60" s="148" t="s">
        <v>2418</v>
      </c>
      <c r="FO60" s="148" t="s">
        <v>2418</v>
      </c>
      <c r="FP60" s="148" t="s">
        <v>2418</v>
      </c>
      <c r="FQ60" s="148" t="s">
        <v>2418</v>
      </c>
      <c r="FR60" s="148" t="s">
        <v>2418</v>
      </c>
      <c r="FS60" s="148" t="s">
        <v>2418</v>
      </c>
      <c r="FT60" s="148" t="s">
        <v>2418</v>
      </c>
      <c r="FU60" s="148" t="s">
        <v>2418</v>
      </c>
      <c r="FV60" s="148" t="s">
        <v>2418</v>
      </c>
      <c r="FW60" s="148" t="s">
        <v>2418</v>
      </c>
      <c r="FX60" s="148" t="s">
        <v>2418</v>
      </c>
      <c r="FY60" s="148" t="s">
        <v>2418</v>
      </c>
      <c r="FZ60" s="148" t="s">
        <v>2418</v>
      </c>
      <c r="GA60" s="148" t="s">
        <v>2418</v>
      </c>
      <c r="GB60" s="148" t="s">
        <v>2418</v>
      </c>
      <c r="GC60" s="148" t="s">
        <v>2418</v>
      </c>
      <c r="GD60" s="148" t="s">
        <v>2418</v>
      </c>
      <c r="GE60" s="148" t="s">
        <v>2418</v>
      </c>
      <c r="GF60" s="148" t="s">
        <v>2418</v>
      </c>
      <c r="GG60" s="148" t="s">
        <v>2418</v>
      </c>
      <c r="GH60" s="148" t="s">
        <v>2418</v>
      </c>
      <c r="GI60" s="148" t="s">
        <v>2418</v>
      </c>
      <c r="GJ60" s="148" t="s">
        <v>2418</v>
      </c>
      <c r="GK60" s="148" t="s">
        <v>2418</v>
      </c>
      <c r="GL60" s="148" t="s">
        <v>2418</v>
      </c>
      <c r="GM60" s="148" t="s">
        <v>2418</v>
      </c>
      <c r="GN60" s="148" t="s">
        <v>2418</v>
      </c>
      <c r="GO60" s="148" t="s">
        <v>2418</v>
      </c>
      <c r="GP60" s="148" t="s">
        <v>2418</v>
      </c>
      <c r="GQ60" s="148" t="s">
        <v>2418</v>
      </c>
      <c r="GR60" s="148" t="s">
        <v>2418</v>
      </c>
      <c r="GS60" s="148" t="s">
        <v>2418</v>
      </c>
      <c r="GT60" s="148" t="s">
        <v>2418</v>
      </c>
      <c r="GU60" s="148" t="s">
        <v>2418</v>
      </c>
      <c r="GV60" s="148" t="s">
        <v>2418</v>
      </c>
      <c r="GW60" s="148" t="s">
        <v>2418</v>
      </c>
      <c r="GX60" s="148" t="s">
        <v>2418</v>
      </c>
      <c r="GY60" s="148" t="s">
        <v>2418</v>
      </c>
      <c r="GZ60" s="148" t="s">
        <v>2418</v>
      </c>
      <c r="HA60" s="148" t="s">
        <v>2418</v>
      </c>
      <c r="HB60" s="148" t="s">
        <v>2418</v>
      </c>
      <c r="HC60" s="148" t="s">
        <v>2418</v>
      </c>
      <c r="HD60" s="148" t="s">
        <v>2418</v>
      </c>
      <c r="HE60" s="148" t="s">
        <v>2418</v>
      </c>
      <c r="HF60" s="148" t="s">
        <v>2419</v>
      </c>
      <c r="HG60" s="148" t="s">
        <v>2419</v>
      </c>
      <c r="HH60" s="148" t="s">
        <v>2419</v>
      </c>
      <c r="HI60" s="148" t="s">
        <v>2419</v>
      </c>
      <c r="HJ60" s="148" t="s">
        <v>2419</v>
      </c>
      <c r="HK60" s="148" t="s">
        <v>2419</v>
      </c>
      <c r="HL60" s="148" t="s">
        <v>2419</v>
      </c>
      <c r="HM60" s="148" t="s">
        <v>2419</v>
      </c>
      <c r="HN60" s="148" t="s">
        <v>2419</v>
      </c>
      <c r="HO60" s="148" t="s">
        <v>2419</v>
      </c>
      <c r="HP60" s="148" t="s">
        <v>2419</v>
      </c>
      <c r="HQ60" s="148" t="s">
        <v>2419</v>
      </c>
      <c r="HR60" s="148" t="s">
        <v>2419</v>
      </c>
      <c r="HS60" s="148" t="s">
        <v>2419</v>
      </c>
      <c r="HT60" s="148" t="s">
        <v>2419</v>
      </c>
      <c r="HU60" s="148" t="s">
        <v>2419</v>
      </c>
      <c r="HV60" s="148" t="s">
        <v>2419</v>
      </c>
      <c r="HW60" s="148" t="s">
        <v>2419</v>
      </c>
      <c r="HX60" s="148" t="s">
        <v>2419</v>
      </c>
      <c r="HY60" s="148" t="s">
        <v>2419</v>
      </c>
      <c r="HZ60" s="148" t="s">
        <v>2419</v>
      </c>
      <c r="IA60" s="148" t="s">
        <v>2419</v>
      </c>
      <c r="IB60" s="148" t="s">
        <v>2419</v>
      </c>
      <c r="IC60" s="148" t="s">
        <v>2419</v>
      </c>
      <c r="ID60" s="148" t="s">
        <v>2419</v>
      </c>
      <c r="IE60" s="148" t="s">
        <v>2419</v>
      </c>
      <c r="IF60" s="148" t="s">
        <v>2419</v>
      </c>
      <c r="IG60" s="148" t="s">
        <v>2419</v>
      </c>
      <c r="IH60" s="148" t="s">
        <v>2419</v>
      </c>
      <c r="II60" s="148" t="s">
        <v>2419</v>
      </c>
      <c r="IJ60" s="148" t="s">
        <v>2419</v>
      </c>
      <c r="IK60" s="148" t="s">
        <v>2419</v>
      </c>
      <c r="IL60" s="148" t="s">
        <v>2419</v>
      </c>
      <c r="IM60" s="148" t="s">
        <v>2419</v>
      </c>
      <c r="IN60" s="148" t="s">
        <v>2419</v>
      </c>
      <c r="IO60" s="148" t="s">
        <v>2419</v>
      </c>
      <c r="IP60" s="148" t="s">
        <v>2419</v>
      </c>
      <c r="IQ60" s="148" t="s">
        <v>2419</v>
      </c>
      <c r="IR60" s="148" t="s">
        <v>2419</v>
      </c>
      <c r="IS60" s="148" t="s">
        <v>218</v>
      </c>
      <c r="IT60" s="148" t="s">
        <v>2418</v>
      </c>
      <c r="IU60" s="148" t="s">
        <v>2419</v>
      </c>
      <c r="IV60" s="148" t="s">
        <v>2419</v>
      </c>
      <c r="IW60" s="148" t="s">
        <v>2419</v>
      </c>
      <c r="IX60" s="148" t="s">
        <v>218</v>
      </c>
      <c r="IY60" s="148" t="s">
        <v>218</v>
      </c>
      <c r="IZ60" s="148" t="s">
        <v>218</v>
      </c>
      <c r="JA60" s="148" t="s">
        <v>218</v>
      </c>
      <c r="JB60" s="148" t="s">
        <v>2418</v>
      </c>
      <c r="JC60" s="148" t="s">
        <v>2419</v>
      </c>
      <c r="JD60" s="148" t="s">
        <v>2418</v>
      </c>
      <c r="JE60" s="148" t="s">
        <v>2419</v>
      </c>
      <c r="JF60" s="148" t="s">
        <v>2419</v>
      </c>
      <c r="JG60" s="148" t="s">
        <v>2419</v>
      </c>
      <c r="JH60" s="148" t="s">
        <v>2419</v>
      </c>
      <c r="JI60" s="148" t="s">
        <v>2418</v>
      </c>
      <c r="JJ60" s="148" t="s">
        <v>2418</v>
      </c>
      <c r="JK60" s="148" t="s">
        <v>2418</v>
      </c>
      <c r="JL60" s="148" t="s">
        <v>2418</v>
      </c>
      <c r="JM60" s="148" t="s">
        <v>2419</v>
      </c>
      <c r="JN60" s="148" t="s">
        <v>2418</v>
      </c>
      <c r="JO60" s="148" t="s">
        <v>2418</v>
      </c>
      <c r="JP60" s="148" t="s">
        <v>2419</v>
      </c>
      <c r="JQ60" s="148" t="s">
        <v>2419</v>
      </c>
      <c r="JR60" s="148" t="s">
        <v>2419</v>
      </c>
      <c r="JS60" s="148" t="s">
        <v>2419</v>
      </c>
      <c r="JT60" s="148" t="s">
        <v>2418</v>
      </c>
      <c r="JU60" s="148" t="s">
        <v>2418</v>
      </c>
      <c r="JV60" s="148" t="s">
        <v>2419</v>
      </c>
      <c r="JW60" s="148" t="s">
        <v>2419</v>
      </c>
      <c r="JX60" s="148" t="s">
        <v>2419</v>
      </c>
      <c r="JY60" s="148" t="s">
        <v>2419</v>
      </c>
      <c r="JZ60" s="148" t="s">
        <v>2419</v>
      </c>
      <c r="KA60" s="148" t="s">
        <v>2419</v>
      </c>
      <c r="KB60" s="148" t="s">
        <v>2419</v>
      </c>
      <c r="KC60" s="148" t="s">
        <v>2419</v>
      </c>
      <c r="KD60" s="148" t="s">
        <v>2419</v>
      </c>
      <c r="KE60" s="148" t="s">
        <v>2419</v>
      </c>
      <c r="KF60" s="148" t="s">
        <v>2419</v>
      </c>
      <c r="KG60" s="148" t="s">
        <v>2419</v>
      </c>
      <c r="KH60" s="148" t="s">
        <v>2419</v>
      </c>
      <c r="KI60" s="148" t="s">
        <v>2418</v>
      </c>
      <c r="KJ60" s="148" t="s">
        <v>2418</v>
      </c>
    </row>
    <row r="61" spans="1:296" ht="27" customHeight="1" x14ac:dyDescent="0.35">
      <c r="A61" s="220" t="s">
        <v>3</v>
      </c>
      <c r="B61" s="220"/>
      <c r="C61" s="219" t="s">
        <v>2420</v>
      </c>
      <c r="D61" s="219" t="s">
        <v>68</v>
      </c>
      <c r="E61" s="219"/>
      <c r="F61" s="219"/>
      <c r="G61" s="219"/>
      <c r="H61" s="219"/>
      <c r="I61" s="219"/>
      <c r="J61" s="219"/>
      <c r="K61" s="219"/>
      <c r="L61" s="219"/>
      <c r="M61" s="219"/>
      <c r="N61" s="219"/>
      <c r="O61" s="219" t="s">
        <v>2421</v>
      </c>
      <c r="P61" s="219"/>
      <c r="Q61" s="219"/>
      <c r="R61" s="219"/>
      <c r="S61" s="219"/>
      <c r="T61" s="219" t="s">
        <v>85</v>
      </c>
      <c r="U61" s="219" t="s">
        <v>68</v>
      </c>
      <c r="V61" s="219"/>
      <c r="W61" s="219"/>
      <c r="X61" s="219"/>
      <c r="Y61" s="219" t="s">
        <v>872</v>
      </c>
      <c r="Z61" s="219"/>
      <c r="AA61" s="219"/>
      <c r="AB61" s="219" t="s">
        <v>14</v>
      </c>
      <c r="AC61" s="219" t="s">
        <v>68</v>
      </c>
      <c r="AD61" s="219" t="s">
        <v>259</v>
      </c>
      <c r="AE61" s="219"/>
      <c r="AF61" s="219" t="s">
        <v>68</v>
      </c>
      <c r="AG61" s="219" t="s">
        <v>2421</v>
      </c>
      <c r="AH61" s="219"/>
      <c r="AI61" s="219" t="s">
        <v>55</v>
      </c>
      <c r="AJ61" s="219"/>
      <c r="AK61" s="219" t="s">
        <v>259</v>
      </c>
      <c r="AL61" s="219"/>
      <c r="AM61" s="219"/>
      <c r="AN61" s="219"/>
      <c r="AO61" s="219"/>
      <c r="AP61" s="219" t="s">
        <v>2422</v>
      </c>
      <c r="AQ61" s="219" t="s">
        <v>2423</v>
      </c>
      <c r="AR61" s="219" t="s">
        <v>68</v>
      </c>
      <c r="AS61" s="219"/>
      <c r="AT61" s="219"/>
      <c r="AU61" s="219"/>
      <c r="AV61" s="219"/>
      <c r="AW61" s="219"/>
      <c r="AX61" s="219"/>
      <c r="AY61" s="219"/>
      <c r="AZ61" s="219"/>
      <c r="BA61" s="219"/>
      <c r="BB61" s="219" t="s">
        <v>376</v>
      </c>
      <c r="BC61" s="219" t="s">
        <v>85</v>
      </c>
      <c r="BD61" s="219" t="s">
        <v>913</v>
      </c>
      <c r="BE61" s="219" t="s">
        <v>407</v>
      </c>
      <c r="BF61" s="219"/>
      <c r="BG61" s="219" t="s">
        <v>68</v>
      </c>
      <c r="BH61" s="219"/>
      <c r="BI61" s="219"/>
      <c r="BJ61" s="219"/>
      <c r="BK61" s="219"/>
      <c r="BL61" s="219"/>
      <c r="BM61" s="219"/>
      <c r="BN61" s="219"/>
      <c r="BO61" s="219" t="s">
        <v>85</v>
      </c>
      <c r="BP61" s="219"/>
      <c r="BQ61" s="219"/>
      <c r="BR61" s="219"/>
      <c r="BS61" s="219"/>
      <c r="BT61" s="219"/>
      <c r="BU61" s="219" t="s">
        <v>14</v>
      </c>
      <c r="BV61" s="219"/>
      <c r="BW61" s="219" t="s">
        <v>85</v>
      </c>
      <c r="BX61" s="219" t="s">
        <v>2424</v>
      </c>
      <c r="BY61" s="219"/>
      <c r="BZ61" s="219"/>
      <c r="CA61" s="219"/>
      <c r="CB61" s="219" t="s">
        <v>68</v>
      </c>
      <c r="CC61" s="219"/>
      <c r="CD61" s="219" t="s">
        <v>2425</v>
      </c>
      <c r="CE61" s="219"/>
      <c r="CF61" s="219" t="s">
        <v>161</v>
      </c>
      <c r="CG61" s="219" t="s">
        <v>68</v>
      </c>
      <c r="CH61" s="219"/>
      <c r="CI61" s="219"/>
      <c r="CJ61" s="219"/>
      <c r="CK61" s="219" t="s">
        <v>913</v>
      </c>
      <c r="CL61" s="219"/>
      <c r="CM61" s="219" t="s">
        <v>2424</v>
      </c>
      <c r="CN61" s="219"/>
      <c r="CO61" s="219"/>
      <c r="CP61" s="219" t="s">
        <v>68</v>
      </c>
      <c r="CQ61" s="219"/>
      <c r="CR61" s="219"/>
      <c r="CS61" s="219"/>
      <c r="CT61" s="219"/>
      <c r="CU61" s="219"/>
      <c r="CV61" s="219"/>
      <c r="CW61" s="219"/>
      <c r="CX61" s="219" t="s">
        <v>2425</v>
      </c>
      <c r="CY61" s="219" t="s">
        <v>2424</v>
      </c>
      <c r="CZ61" s="219"/>
      <c r="DA61" s="219" t="s">
        <v>411</v>
      </c>
      <c r="DB61" s="219"/>
      <c r="DC61" s="219"/>
      <c r="DD61" s="219"/>
      <c r="DE61" s="219" t="s">
        <v>68</v>
      </c>
      <c r="DF61" s="219"/>
      <c r="DG61" s="219"/>
      <c r="DH61" s="219" t="s">
        <v>411</v>
      </c>
      <c r="DI61" s="219"/>
      <c r="DJ61" s="219" t="s">
        <v>896</v>
      </c>
      <c r="DK61" s="219"/>
      <c r="DL61" s="219" t="s">
        <v>601</v>
      </c>
      <c r="DM61" s="219" t="s">
        <v>411</v>
      </c>
      <c r="DN61" s="219"/>
      <c r="DO61" s="219"/>
      <c r="DP61" s="219"/>
      <c r="DQ61" s="219" t="s">
        <v>601</v>
      </c>
      <c r="DR61" s="219" t="s">
        <v>411</v>
      </c>
      <c r="DS61" s="219" t="s">
        <v>601</v>
      </c>
      <c r="DT61" s="219" t="s">
        <v>411</v>
      </c>
      <c r="DU61" s="219"/>
      <c r="DV61" s="219"/>
      <c r="DW61" s="219"/>
      <c r="DX61" s="219" t="s">
        <v>68</v>
      </c>
      <c r="DY61" s="219" t="s">
        <v>601</v>
      </c>
      <c r="DZ61" s="219" t="s">
        <v>68</v>
      </c>
      <c r="EA61" s="219"/>
      <c r="EB61" s="219"/>
      <c r="EC61" s="219"/>
      <c r="ED61" s="219"/>
      <c r="EE61" s="219"/>
      <c r="EF61" s="219" t="s">
        <v>85</v>
      </c>
      <c r="EG61" s="219"/>
      <c r="EH61" s="219" t="s">
        <v>411</v>
      </c>
      <c r="EI61" s="219" t="s">
        <v>85</v>
      </c>
      <c r="EJ61" s="219" t="s">
        <v>2426</v>
      </c>
      <c r="EK61" s="219" t="s">
        <v>601</v>
      </c>
      <c r="EL61" s="219" t="s">
        <v>68</v>
      </c>
      <c r="EM61" s="219"/>
      <c r="EN61" s="219"/>
      <c r="EO61" s="219"/>
      <c r="EP61" s="219"/>
      <c r="EQ61" s="219"/>
      <c r="ER61" s="219"/>
      <c r="ES61" s="219"/>
      <c r="ET61" s="219"/>
      <c r="EU61" s="219" t="s">
        <v>891</v>
      </c>
      <c r="EV61" s="219"/>
      <c r="EW61" s="219"/>
      <c r="EX61" s="219" t="s">
        <v>68</v>
      </c>
      <c r="EY61" s="219"/>
      <c r="EZ61" s="219"/>
      <c r="FA61" s="219"/>
      <c r="FB61" s="219"/>
      <c r="FC61" s="219"/>
      <c r="FD61" s="219"/>
      <c r="FE61" s="219"/>
      <c r="FF61" s="219"/>
      <c r="FG61" s="219"/>
      <c r="FH61" s="219" t="s">
        <v>903</v>
      </c>
      <c r="FI61" s="219"/>
      <c r="FJ61" s="219"/>
      <c r="FK61" s="219" t="s">
        <v>68</v>
      </c>
      <c r="FL61" s="219"/>
      <c r="FM61" s="219"/>
      <c r="FN61" s="219"/>
      <c r="FO61" s="219"/>
      <c r="FP61" s="219"/>
      <c r="FQ61" s="219" t="s">
        <v>376</v>
      </c>
      <c r="FR61" s="219" t="s">
        <v>407</v>
      </c>
      <c r="FS61" s="219"/>
      <c r="FT61" s="219"/>
      <c r="FU61" s="219"/>
      <c r="FV61" s="219"/>
      <c r="FW61" s="219"/>
      <c r="FX61" s="219" t="s">
        <v>2425</v>
      </c>
      <c r="FY61" s="219" t="s">
        <v>636</v>
      </c>
      <c r="FZ61" s="219"/>
      <c r="GA61" s="219"/>
      <c r="GB61" s="219" t="s">
        <v>601</v>
      </c>
      <c r="GC61" s="219" t="s">
        <v>259</v>
      </c>
      <c r="GD61" s="219" t="s">
        <v>376</v>
      </c>
      <c r="GE61" s="219" t="s">
        <v>68</v>
      </c>
      <c r="GF61" s="219" t="s">
        <v>79</v>
      </c>
      <c r="GG61" s="219" t="s">
        <v>376</v>
      </c>
      <c r="GH61" s="219" t="s">
        <v>259</v>
      </c>
      <c r="GI61" s="219" t="s">
        <v>68</v>
      </c>
      <c r="GJ61" s="219" t="s">
        <v>376</v>
      </c>
      <c r="GK61" s="219" t="s">
        <v>68</v>
      </c>
      <c r="GL61" s="219"/>
      <c r="GM61" s="219" t="s">
        <v>2427</v>
      </c>
      <c r="GN61" s="219" t="s">
        <v>68</v>
      </c>
      <c r="GO61" s="219" t="s">
        <v>407</v>
      </c>
      <c r="GP61" s="219" t="s">
        <v>68</v>
      </c>
      <c r="GQ61" s="219"/>
      <c r="GR61" s="219"/>
      <c r="GS61" s="219" t="s">
        <v>416</v>
      </c>
      <c r="GT61" s="219"/>
      <c r="GU61" s="219" t="s">
        <v>376</v>
      </c>
      <c r="GV61" s="219"/>
      <c r="GW61" s="219" t="s">
        <v>68</v>
      </c>
      <c r="GX61" s="219" t="s">
        <v>376</v>
      </c>
      <c r="GY61" s="219" t="s">
        <v>605</v>
      </c>
      <c r="GZ61" s="219" t="s">
        <v>68</v>
      </c>
      <c r="HA61" s="219"/>
      <c r="HB61" s="219" t="s">
        <v>605</v>
      </c>
      <c r="HC61" s="219" t="s">
        <v>85</v>
      </c>
      <c r="HD61" s="219"/>
      <c r="HE61" s="219"/>
      <c r="HF61" s="219"/>
      <c r="HG61" s="219"/>
      <c r="HH61" s="219"/>
      <c r="HI61" s="219"/>
      <c r="HJ61" s="219"/>
      <c r="HK61" s="219"/>
      <c r="HL61" s="219"/>
      <c r="HM61" s="219"/>
      <c r="HN61" s="219" t="s">
        <v>2428</v>
      </c>
      <c r="HO61" s="219"/>
      <c r="HP61" s="219" t="s">
        <v>85</v>
      </c>
      <c r="HQ61" s="219"/>
      <c r="HR61" s="219" t="s">
        <v>2429</v>
      </c>
      <c r="HS61" s="219"/>
      <c r="HT61" s="219" t="s">
        <v>85</v>
      </c>
      <c r="HU61" s="219"/>
      <c r="HV61" s="219" t="s">
        <v>420</v>
      </c>
      <c r="HW61" s="219"/>
      <c r="HX61" s="219" t="s">
        <v>2430</v>
      </c>
      <c r="HY61" s="219"/>
      <c r="HZ61" s="219" t="s">
        <v>420</v>
      </c>
      <c r="IA61" s="219" t="s">
        <v>68</v>
      </c>
      <c r="IB61" s="219" t="s">
        <v>226</v>
      </c>
      <c r="IC61" s="219" t="s">
        <v>127</v>
      </c>
      <c r="ID61" s="219"/>
      <c r="IE61" s="219" t="s">
        <v>2429</v>
      </c>
      <c r="IF61" s="219"/>
      <c r="IG61" s="219"/>
      <c r="IH61" s="219"/>
      <c r="II61" s="219" t="s">
        <v>127</v>
      </c>
      <c r="IJ61" s="219"/>
      <c r="IK61" s="219" t="s">
        <v>85</v>
      </c>
      <c r="IL61" s="219" t="s">
        <v>226</v>
      </c>
      <c r="IM61" s="219" t="s">
        <v>85</v>
      </c>
      <c r="IN61" s="219" t="s">
        <v>226</v>
      </c>
      <c r="IO61" s="219"/>
      <c r="IP61" s="219"/>
      <c r="IQ61" s="219"/>
      <c r="IR61" s="219"/>
      <c r="IS61" s="219" t="s">
        <v>85</v>
      </c>
      <c r="IT61" s="219" t="s">
        <v>2426</v>
      </c>
      <c r="IU61" s="219" t="s">
        <v>420</v>
      </c>
      <c r="IV61" s="219"/>
      <c r="IW61" s="219" t="s">
        <v>226</v>
      </c>
      <c r="IX61" s="219" t="s">
        <v>85</v>
      </c>
      <c r="IY61" s="219"/>
      <c r="IZ61" s="219"/>
      <c r="JA61" s="219"/>
      <c r="JB61" s="219" t="s">
        <v>68</v>
      </c>
      <c r="JC61" s="219" t="s">
        <v>936</v>
      </c>
      <c r="JD61" s="219" t="s">
        <v>68</v>
      </c>
      <c r="JE61" s="219" t="s">
        <v>108</v>
      </c>
      <c r="JF61" s="219"/>
      <c r="JG61" s="219" t="s">
        <v>68</v>
      </c>
      <c r="JH61" s="219"/>
      <c r="JI61" s="219"/>
      <c r="JJ61" s="219"/>
      <c r="JK61" s="219"/>
      <c r="JL61" s="219"/>
      <c r="JM61" s="219" t="s">
        <v>2430</v>
      </c>
      <c r="JN61" s="219" t="s">
        <v>79</v>
      </c>
      <c r="JO61" s="219"/>
      <c r="JP61" s="219" t="s">
        <v>930</v>
      </c>
      <c r="JQ61" s="219"/>
      <c r="JR61" s="219" t="s">
        <v>932</v>
      </c>
      <c r="JS61" s="219"/>
      <c r="JT61" s="219"/>
      <c r="JU61" s="219" t="s">
        <v>68</v>
      </c>
      <c r="JV61" s="219" t="s">
        <v>2429</v>
      </c>
      <c r="JW61" s="219" t="s">
        <v>523</v>
      </c>
      <c r="JX61" s="219" t="s">
        <v>2431</v>
      </c>
      <c r="JY61" s="219"/>
      <c r="JZ61" s="219" t="s">
        <v>85</v>
      </c>
      <c r="KA61" s="219"/>
      <c r="KB61" s="219"/>
      <c r="KC61" s="219"/>
      <c r="KD61" s="219"/>
      <c r="KE61" s="219"/>
      <c r="KF61" s="219"/>
      <c r="KG61" s="219" t="s">
        <v>2429</v>
      </c>
      <c r="KH61" s="219"/>
      <c r="KI61" s="219" t="s">
        <v>85</v>
      </c>
      <c r="KJ61" s="219"/>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3" t="s">
        <v>2432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59"/>
      <c r="B64" s="1" t="s">
        <v>2433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0"/>
      <c r="B65" s="1" t="s">
        <v>2434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1"/>
      <c r="B66" s="1" t="s">
        <v>2435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9062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1" t="s">
        <v>2436</v>
      </c>
      <c r="B4" s="222"/>
      <c r="C4" s="222"/>
      <c r="D4" s="222"/>
      <c r="E4" s="222"/>
      <c r="F4" s="222"/>
      <c r="G4" s="222"/>
      <c r="H4" s="222"/>
      <c r="I4" s="222"/>
      <c r="J4" s="222"/>
      <c r="K4" s="222"/>
      <c r="L4" s="222"/>
      <c r="M4" s="222"/>
      <c r="N4" s="222"/>
      <c r="O4" s="222"/>
      <c r="P4" s="222"/>
      <c r="Q4" s="222"/>
      <c r="R4" s="222"/>
      <c r="S4" s="222"/>
      <c r="T4" s="222"/>
      <c r="U4" s="222"/>
      <c r="V4" s="222"/>
      <c r="W4" s="222"/>
      <c r="X4" s="222"/>
      <c r="Y4" s="222"/>
      <c r="Z4" s="222"/>
      <c r="AA4" s="222"/>
      <c r="AB4" s="222"/>
      <c r="AC4" s="222"/>
      <c r="AD4" s="222"/>
      <c r="AE4" s="222"/>
      <c r="AF4" s="222"/>
      <c r="AG4" s="222"/>
      <c r="AH4" s="222"/>
      <c r="AI4" s="222"/>
      <c r="AJ4" s="222"/>
      <c r="AK4" s="222"/>
      <c r="AL4" s="222"/>
      <c r="AM4" s="222"/>
      <c r="AN4" s="222"/>
      <c r="AO4" s="222"/>
      <c r="AP4" s="222"/>
      <c r="AQ4" s="222"/>
      <c r="AR4" s="222"/>
      <c r="AS4" s="222"/>
      <c r="AT4" s="222"/>
      <c r="AU4" s="222"/>
      <c r="AV4" s="222"/>
      <c r="AW4" s="222"/>
      <c r="AX4" s="222"/>
      <c r="AY4" s="222"/>
      <c r="AZ4" s="222"/>
      <c r="BA4" s="222"/>
      <c r="BB4" s="222"/>
      <c r="BC4" s="222"/>
      <c r="BD4" s="222"/>
      <c r="BE4" s="222"/>
      <c r="BF4" s="222"/>
      <c r="BG4" s="222"/>
      <c r="BH4" s="222"/>
      <c r="BI4" s="222"/>
      <c r="BJ4" s="222"/>
      <c r="BK4" s="222"/>
      <c r="BL4" s="222"/>
      <c r="BM4" s="222"/>
      <c r="BN4" s="222"/>
      <c r="BO4" s="222"/>
      <c r="BP4" s="222"/>
      <c r="BQ4" s="222"/>
      <c r="BR4" s="222"/>
      <c r="BS4" s="222"/>
      <c r="BT4" s="222"/>
      <c r="BU4" s="222"/>
      <c r="BV4" s="222"/>
      <c r="BW4" s="222"/>
      <c r="BX4" s="222"/>
      <c r="BY4" s="222"/>
      <c r="BZ4" s="222"/>
      <c r="CA4" s="222"/>
      <c r="CB4" s="222"/>
      <c r="CC4" s="222"/>
      <c r="CD4" s="222"/>
      <c r="CE4" s="222"/>
      <c r="CF4" s="222"/>
      <c r="CG4" s="222"/>
      <c r="CH4" s="222"/>
      <c r="CI4" s="222"/>
      <c r="CJ4" s="222"/>
      <c r="CK4" s="222"/>
      <c r="CL4" s="222"/>
      <c r="CM4" s="222"/>
      <c r="CN4" s="222"/>
      <c r="CO4" s="222"/>
      <c r="CP4" s="222"/>
      <c r="CQ4" s="222"/>
      <c r="CR4" s="222"/>
      <c r="CS4" s="222"/>
      <c r="CT4" s="222"/>
      <c r="CU4" s="222"/>
      <c r="CV4" s="222"/>
      <c r="CW4" s="222"/>
      <c r="CX4" s="222"/>
      <c r="CY4" s="222"/>
      <c r="CZ4" s="222"/>
      <c r="DA4" s="222"/>
      <c r="DB4" s="222"/>
      <c r="DC4" s="222"/>
      <c r="DD4" s="222"/>
      <c r="DE4" s="222"/>
      <c r="DF4" s="222"/>
      <c r="DG4" s="222"/>
      <c r="DH4" s="222"/>
      <c r="DI4" s="222"/>
      <c r="DJ4" s="222"/>
      <c r="DK4" s="222"/>
      <c r="DL4" s="222"/>
      <c r="DM4" s="222"/>
      <c r="DN4" s="222"/>
      <c r="DO4" s="222"/>
      <c r="DP4" s="222"/>
      <c r="DQ4" s="222"/>
      <c r="DR4" s="222"/>
      <c r="DS4" s="222"/>
      <c r="DT4" s="222"/>
      <c r="DU4" s="222"/>
      <c r="DV4" s="222"/>
      <c r="DW4" s="222"/>
      <c r="DX4" s="222"/>
      <c r="DY4" s="222"/>
      <c r="DZ4" s="222"/>
      <c r="EA4" s="222"/>
      <c r="EB4" s="222"/>
      <c r="EC4" s="222"/>
      <c r="ED4" s="222"/>
      <c r="EE4" s="222"/>
      <c r="EF4" s="222"/>
      <c r="EG4" s="222"/>
      <c r="EH4" s="222"/>
      <c r="EI4" s="222"/>
      <c r="EJ4" s="222"/>
      <c r="EK4" s="222"/>
      <c r="EL4" s="222"/>
      <c r="EM4" s="222"/>
      <c r="EN4" s="222"/>
      <c r="EO4" s="222"/>
      <c r="EP4" s="222"/>
      <c r="EQ4" s="222"/>
      <c r="ER4" s="222"/>
      <c r="ES4" s="222"/>
      <c r="ET4" s="222"/>
      <c r="EU4" s="222"/>
      <c r="EV4" s="222"/>
      <c r="EW4" s="222"/>
      <c r="EX4" s="222"/>
      <c r="EY4" s="222"/>
      <c r="EZ4" s="222"/>
      <c r="FA4" s="222"/>
      <c r="FB4" s="222"/>
      <c r="FC4" s="222"/>
      <c r="FD4" s="222"/>
      <c r="FE4" s="222"/>
      <c r="FF4" s="222"/>
      <c r="FG4" s="222"/>
      <c r="FH4" s="222"/>
      <c r="FI4" s="222"/>
      <c r="FJ4" s="222"/>
      <c r="FK4" s="222"/>
      <c r="FL4" s="222"/>
      <c r="FM4" s="222"/>
      <c r="FN4" s="222"/>
      <c r="FO4" s="222"/>
      <c r="FP4" s="222"/>
      <c r="FQ4" s="222"/>
      <c r="FR4" s="222"/>
      <c r="FS4" s="222"/>
      <c r="FT4" s="222"/>
      <c r="FU4" s="222"/>
      <c r="FV4" s="222"/>
      <c r="FW4" s="222"/>
      <c r="FX4" s="222"/>
      <c r="FY4" s="222"/>
      <c r="FZ4" s="222"/>
      <c r="GA4" s="222"/>
      <c r="GB4" s="222"/>
      <c r="GC4" s="222"/>
      <c r="GD4" s="222"/>
      <c r="GE4" s="222"/>
      <c r="GF4" s="222"/>
      <c r="GG4" s="222"/>
      <c r="GH4" s="222"/>
      <c r="GI4" s="222"/>
      <c r="GJ4" s="222"/>
      <c r="GK4" s="222"/>
      <c r="GL4" s="222"/>
      <c r="GM4" s="222"/>
      <c r="GN4" s="222"/>
      <c r="GO4" s="222"/>
      <c r="GP4" s="222"/>
      <c r="GQ4" s="222"/>
      <c r="GR4" s="222"/>
      <c r="GS4" s="222"/>
      <c r="GT4" s="222"/>
      <c r="GU4" s="222"/>
      <c r="GV4" s="222"/>
      <c r="GW4" s="222"/>
      <c r="GX4" s="222"/>
      <c r="GY4" s="222"/>
      <c r="GZ4" s="222"/>
      <c r="HA4" s="222"/>
      <c r="HB4" s="222"/>
      <c r="HC4" s="222"/>
      <c r="HD4" s="222"/>
      <c r="HE4" s="222"/>
      <c r="HF4" s="222"/>
      <c r="HG4" s="222"/>
      <c r="HH4" s="222"/>
      <c r="HI4" s="222"/>
      <c r="HJ4" s="222"/>
      <c r="HK4" s="222"/>
      <c r="HL4" s="222"/>
      <c r="HM4" s="222"/>
      <c r="HN4" s="222"/>
      <c r="HO4" s="222"/>
      <c r="HP4" s="222"/>
      <c r="HQ4" s="222"/>
      <c r="HR4" s="222"/>
      <c r="HS4" s="222"/>
      <c r="HT4" s="222"/>
      <c r="HU4" s="222"/>
      <c r="HV4" s="222"/>
      <c r="HW4" s="222"/>
      <c r="HX4" s="222"/>
      <c r="HY4" s="222"/>
      <c r="HZ4" s="222"/>
      <c r="IA4" s="222"/>
      <c r="IB4" s="222"/>
      <c r="IC4" s="222"/>
      <c r="ID4" s="222"/>
      <c r="IE4" s="222"/>
      <c r="IF4" s="222"/>
      <c r="IG4" s="222"/>
      <c r="IH4" s="222"/>
      <c r="II4" s="222"/>
      <c r="IJ4" s="222"/>
      <c r="IK4" s="222"/>
      <c r="IL4" s="222"/>
      <c r="IM4" s="222"/>
      <c r="IN4" s="222"/>
      <c r="IO4" s="222"/>
      <c r="IP4" s="222"/>
      <c r="IQ4" s="222"/>
      <c r="IR4" s="222"/>
      <c r="IS4" s="222"/>
      <c r="IT4" s="222"/>
      <c r="IU4" s="222"/>
      <c r="IV4" s="222"/>
      <c r="IW4" s="222"/>
      <c r="IX4" s="222"/>
      <c r="IY4" s="222"/>
      <c r="IZ4" s="222"/>
      <c r="JA4" s="222"/>
      <c r="JB4" s="222"/>
      <c r="JC4" s="222"/>
      <c r="JD4" s="222"/>
      <c r="JE4" s="222"/>
      <c r="JF4" s="222"/>
      <c r="JG4" s="222"/>
      <c r="JH4" s="222"/>
      <c r="JI4" s="222"/>
      <c r="JJ4" s="222"/>
      <c r="JK4" s="222"/>
      <c r="JL4" s="222"/>
      <c r="JM4" s="222"/>
      <c r="JN4" s="222"/>
      <c r="JO4" s="222"/>
      <c r="JP4" s="222"/>
      <c r="JQ4" s="222"/>
      <c r="JR4" s="222"/>
      <c r="JS4" s="222"/>
      <c r="JT4" s="222"/>
      <c r="JU4" s="222"/>
      <c r="JV4" s="222"/>
      <c r="JW4" s="222"/>
      <c r="JX4" s="222"/>
      <c r="JY4" s="222"/>
      <c r="JZ4" s="222"/>
      <c r="KA4" s="222"/>
      <c r="KB4" s="222"/>
      <c r="KC4" s="222"/>
      <c r="KD4" s="222"/>
      <c r="KE4" s="222"/>
      <c r="KF4" s="222"/>
      <c r="KG4" s="222"/>
      <c r="KH4" s="222"/>
      <c r="KI4" s="222"/>
      <c r="KJ4" s="222"/>
    </row>
    <row r="5" spans="1:296" ht="20" hidden="1" customHeight="1" x14ac:dyDescent="0.35">
      <c r="A5" s="220" t="s">
        <v>1783</v>
      </c>
      <c r="B5" s="220"/>
      <c r="C5" s="148">
        <v>77392</v>
      </c>
      <c r="D5" s="148">
        <v>42725</v>
      </c>
      <c r="E5" s="148">
        <v>42726</v>
      </c>
      <c r="F5" s="148">
        <v>42727</v>
      </c>
      <c r="G5" s="148">
        <v>42728</v>
      </c>
      <c r="H5" s="148">
        <v>42729</v>
      </c>
      <c r="I5" s="148">
        <v>60100</v>
      </c>
      <c r="J5" s="148">
        <v>42730</v>
      </c>
      <c r="K5" s="148">
        <v>62254</v>
      </c>
      <c r="L5" s="148">
        <v>60101</v>
      </c>
      <c r="M5" s="148">
        <v>43921</v>
      </c>
      <c r="N5" s="148">
        <v>42732</v>
      </c>
      <c r="O5" s="148">
        <v>43773</v>
      </c>
      <c r="P5" s="148">
        <v>43769</v>
      </c>
      <c r="Q5" s="148">
        <v>43770</v>
      </c>
      <c r="R5" s="148">
        <v>43767</v>
      </c>
      <c r="S5" s="148">
        <v>43768</v>
      </c>
      <c r="T5" s="148">
        <v>43836</v>
      </c>
      <c r="U5" s="148">
        <v>62253</v>
      </c>
      <c r="V5" s="148">
        <v>42733</v>
      </c>
      <c r="W5" s="148">
        <v>42734</v>
      </c>
      <c r="X5" s="148">
        <v>42735</v>
      </c>
      <c r="Y5" s="148">
        <v>60135</v>
      </c>
      <c r="Z5" s="148">
        <v>60103</v>
      </c>
      <c r="AA5" s="148">
        <v>60104</v>
      </c>
      <c r="AB5" s="148">
        <v>43778</v>
      </c>
      <c r="AC5" s="148">
        <v>60105</v>
      </c>
      <c r="AD5" s="148">
        <v>43760</v>
      </c>
      <c r="AE5" s="148">
        <v>43761</v>
      </c>
      <c r="AF5" s="148">
        <v>60106</v>
      </c>
      <c r="AG5" s="148">
        <v>43772</v>
      </c>
      <c r="AH5" s="148">
        <v>43771</v>
      </c>
      <c r="AI5" s="148">
        <v>43807</v>
      </c>
      <c r="AJ5" s="148">
        <v>43808</v>
      </c>
      <c r="AK5" s="148">
        <v>43763</v>
      </c>
      <c r="AL5" s="148">
        <v>43764</v>
      </c>
      <c r="AM5" s="148">
        <v>60136</v>
      </c>
      <c r="AN5" s="148">
        <v>43765</v>
      </c>
      <c r="AO5" s="148">
        <v>43766</v>
      </c>
      <c r="AP5" s="148">
        <v>43797</v>
      </c>
      <c r="AQ5" s="148">
        <v>60141</v>
      </c>
      <c r="AR5" s="148">
        <v>42737</v>
      </c>
      <c r="AS5" s="148">
        <v>42738</v>
      </c>
      <c r="AT5" s="148">
        <v>42739</v>
      </c>
      <c r="AU5" s="148">
        <v>42746</v>
      </c>
      <c r="AV5" s="148">
        <v>42741</v>
      </c>
      <c r="AW5" s="148">
        <v>60137</v>
      </c>
      <c r="AX5" s="148">
        <v>60138</v>
      </c>
      <c r="AY5" s="148">
        <v>42744</v>
      </c>
      <c r="AZ5" s="148">
        <v>42745</v>
      </c>
      <c r="BA5" s="148">
        <v>43931</v>
      </c>
      <c r="BB5" s="148">
        <v>43795</v>
      </c>
      <c r="BC5" s="148">
        <v>43825</v>
      </c>
      <c r="BD5" s="148">
        <v>60142</v>
      </c>
      <c r="BE5" s="148">
        <v>60143</v>
      </c>
      <c r="BF5" s="148">
        <v>60144</v>
      </c>
      <c r="BG5" s="148">
        <v>42740</v>
      </c>
      <c r="BH5" s="148">
        <v>42747</v>
      </c>
      <c r="BI5" s="148">
        <v>42748</v>
      </c>
      <c r="BJ5" s="148">
        <v>60145</v>
      </c>
      <c r="BK5" s="148">
        <v>60146</v>
      </c>
      <c r="BL5" s="148">
        <v>60147</v>
      </c>
      <c r="BM5" s="148">
        <v>42752</v>
      </c>
      <c r="BN5" s="148">
        <v>42753</v>
      </c>
      <c r="BO5" s="148">
        <v>43817</v>
      </c>
      <c r="BP5" s="148">
        <v>43814</v>
      </c>
      <c r="BQ5" s="148">
        <v>43815</v>
      </c>
      <c r="BR5" s="148">
        <v>60148</v>
      </c>
      <c r="BS5" s="148">
        <v>60149</v>
      </c>
      <c r="BT5" s="148">
        <v>63040</v>
      </c>
      <c r="BU5" s="148">
        <v>62468</v>
      </c>
      <c r="BV5" s="148">
        <v>62469</v>
      </c>
      <c r="BW5" s="148">
        <v>60150</v>
      </c>
      <c r="BX5" s="148">
        <v>43785</v>
      </c>
      <c r="BY5" s="148">
        <v>43784</v>
      </c>
      <c r="BZ5" s="148">
        <v>43786</v>
      </c>
      <c r="CA5" s="148">
        <v>43787</v>
      </c>
      <c r="CB5" s="148">
        <v>60151</v>
      </c>
      <c r="CC5" s="148">
        <v>60152</v>
      </c>
      <c r="CD5" s="148">
        <v>60153</v>
      </c>
      <c r="CE5" s="148">
        <v>60154</v>
      </c>
      <c r="CF5" s="148">
        <v>43800</v>
      </c>
      <c r="CG5" s="148">
        <v>60155</v>
      </c>
      <c r="CH5" s="148">
        <v>60156</v>
      </c>
      <c r="CI5" s="148">
        <v>60157</v>
      </c>
      <c r="CJ5" s="148">
        <v>60158</v>
      </c>
      <c r="CK5" s="148">
        <v>60159</v>
      </c>
      <c r="CL5" s="148">
        <v>43886</v>
      </c>
      <c r="CM5" s="148">
        <v>43780</v>
      </c>
      <c r="CN5" s="148">
        <v>43779</v>
      </c>
      <c r="CO5" s="148">
        <v>43788</v>
      </c>
      <c r="CP5" s="148">
        <v>42758</v>
      </c>
      <c r="CQ5" s="148">
        <v>42759</v>
      </c>
      <c r="CR5" s="148">
        <v>42760</v>
      </c>
      <c r="CS5" s="148">
        <v>42761</v>
      </c>
      <c r="CT5" s="148">
        <v>42762</v>
      </c>
      <c r="CU5" s="148">
        <v>42763</v>
      </c>
      <c r="CV5" s="148">
        <v>60162</v>
      </c>
      <c r="CW5" s="148">
        <v>42765</v>
      </c>
      <c r="CX5" s="148">
        <v>60163</v>
      </c>
      <c r="CY5" s="148">
        <v>43789</v>
      </c>
      <c r="CZ5" s="148">
        <v>43790</v>
      </c>
      <c r="DA5" s="148">
        <v>43871</v>
      </c>
      <c r="DB5" s="148">
        <v>43872</v>
      </c>
      <c r="DC5" s="148">
        <v>43870</v>
      </c>
      <c r="DD5" s="148">
        <v>43869</v>
      </c>
      <c r="DE5" s="148">
        <v>60164</v>
      </c>
      <c r="DF5" s="148">
        <v>60165</v>
      </c>
      <c r="DG5" s="148">
        <v>60166</v>
      </c>
      <c r="DH5" s="148">
        <v>43867</v>
      </c>
      <c r="DI5" s="148">
        <v>43868</v>
      </c>
      <c r="DJ5" s="148">
        <v>60170</v>
      </c>
      <c r="DK5" s="148">
        <v>60171</v>
      </c>
      <c r="DL5" s="148">
        <v>60173</v>
      </c>
      <c r="DM5" s="148">
        <v>43855</v>
      </c>
      <c r="DN5" s="148">
        <v>43856</v>
      </c>
      <c r="DO5" s="148">
        <v>43857</v>
      </c>
      <c r="DP5" s="148">
        <v>43858</v>
      </c>
      <c r="DQ5" s="148">
        <v>60177</v>
      </c>
      <c r="DR5" s="148">
        <v>43859</v>
      </c>
      <c r="DS5" s="148">
        <v>60178</v>
      </c>
      <c r="DT5" s="148">
        <v>43863</v>
      </c>
      <c r="DU5" s="148">
        <v>43864</v>
      </c>
      <c r="DV5" s="148">
        <v>43865</v>
      </c>
      <c r="DW5" s="148">
        <v>43866</v>
      </c>
      <c r="DX5" s="148">
        <v>60179</v>
      </c>
      <c r="DY5" s="148">
        <v>60180</v>
      </c>
      <c r="DZ5" s="148">
        <v>42794</v>
      </c>
      <c r="EA5" s="148">
        <v>42795</v>
      </c>
      <c r="EB5" s="148">
        <v>60181</v>
      </c>
      <c r="EC5" s="148">
        <v>42769</v>
      </c>
      <c r="ED5" s="148">
        <v>42770</v>
      </c>
      <c r="EE5" s="148">
        <v>42771</v>
      </c>
      <c r="EF5" s="148">
        <v>60182</v>
      </c>
      <c r="EG5" s="148">
        <v>60183</v>
      </c>
      <c r="EH5" s="148">
        <v>43853</v>
      </c>
      <c r="EI5" s="148">
        <v>43824</v>
      </c>
      <c r="EJ5" s="148">
        <v>60184</v>
      </c>
      <c r="EK5" s="148">
        <v>60185</v>
      </c>
      <c r="EL5" s="148">
        <v>42772</v>
      </c>
      <c r="EM5" s="148">
        <v>42773</v>
      </c>
      <c r="EN5" s="148">
        <v>43946</v>
      </c>
      <c r="EO5" s="148">
        <v>42775</v>
      </c>
      <c r="EP5" s="148">
        <v>43944</v>
      </c>
      <c r="EQ5" s="148">
        <v>60186</v>
      </c>
      <c r="ER5" s="148">
        <v>60187</v>
      </c>
      <c r="ES5" s="148">
        <v>42779</v>
      </c>
      <c r="ET5" s="148">
        <v>42780</v>
      </c>
      <c r="EU5" s="148">
        <v>43756</v>
      </c>
      <c r="EV5" s="148">
        <v>43757</v>
      </c>
      <c r="EW5" s="148">
        <v>43758</v>
      </c>
      <c r="EX5" s="148">
        <v>43941</v>
      </c>
      <c r="EY5" s="148">
        <v>60201</v>
      </c>
      <c r="EZ5" s="148">
        <v>43952</v>
      </c>
      <c r="FA5" s="148">
        <v>42784</v>
      </c>
      <c r="FB5" s="148">
        <v>42785</v>
      </c>
      <c r="FC5" s="148">
        <v>42786</v>
      </c>
      <c r="FD5" s="148">
        <v>42774</v>
      </c>
      <c r="FE5" s="148">
        <v>42788</v>
      </c>
      <c r="FF5" s="148">
        <v>42789</v>
      </c>
      <c r="FG5" s="148">
        <v>42790</v>
      </c>
      <c r="FH5" s="148">
        <v>43774</v>
      </c>
      <c r="FI5" s="148">
        <v>43775</v>
      </c>
      <c r="FJ5" s="148">
        <v>43776</v>
      </c>
      <c r="FK5" s="148">
        <v>60198</v>
      </c>
      <c r="FL5" s="148">
        <v>60199</v>
      </c>
      <c r="FM5" s="148">
        <v>60200</v>
      </c>
      <c r="FN5" s="148">
        <v>60188</v>
      </c>
      <c r="FO5" s="148">
        <v>60189</v>
      </c>
      <c r="FP5" s="148">
        <v>60190</v>
      </c>
      <c r="FQ5" s="148">
        <v>60191</v>
      </c>
      <c r="FR5" s="148">
        <v>43901</v>
      </c>
      <c r="FS5" s="148">
        <v>60192</v>
      </c>
      <c r="FT5" s="148">
        <v>60194</v>
      </c>
      <c r="FU5" s="148">
        <v>43902</v>
      </c>
      <c r="FV5" s="148">
        <v>43904</v>
      </c>
      <c r="FW5" s="148">
        <v>43903</v>
      </c>
      <c r="FX5" s="148">
        <v>60193</v>
      </c>
      <c r="FY5" s="148">
        <v>43910</v>
      </c>
      <c r="FZ5" s="148">
        <v>43911</v>
      </c>
      <c r="GA5" s="148">
        <v>43912</v>
      </c>
      <c r="GB5" s="148">
        <v>60195</v>
      </c>
      <c r="GC5" s="148">
        <v>43762</v>
      </c>
      <c r="GD5" s="148">
        <v>60196</v>
      </c>
      <c r="GE5" s="148">
        <v>60197</v>
      </c>
      <c r="GF5" s="148">
        <v>60202</v>
      </c>
      <c r="GG5" s="148">
        <v>43809</v>
      </c>
      <c r="GH5" s="148">
        <v>60203</v>
      </c>
      <c r="GI5" s="148">
        <v>42796</v>
      </c>
      <c r="GJ5" s="148">
        <v>43806</v>
      </c>
      <c r="GK5" s="148">
        <v>60204</v>
      </c>
      <c r="GL5" s="148">
        <v>42797</v>
      </c>
      <c r="GM5" s="148">
        <v>60206</v>
      </c>
      <c r="GN5" s="148">
        <v>61715</v>
      </c>
      <c r="GO5" s="148">
        <v>43906</v>
      </c>
      <c r="GP5" s="148">
        <v>60207</v>
      </c>
      <c r="GQ5" s="148">
        <v>60208</v>
      </c>
      <c r="GR5" s="148">
        <v>60209</v>
      </c>
      <c r="GS5" s="148">
        <v>43873</v>
      </c>
      <c r="GT5" s="148">
        <v>43874</v>
      </c>
      <c r="GU5" s="148">
        <v>43811</v>
      </c>
      <c r="GV5" s="148">
        <v>43810</v>
      </c>
      <c r="GW5" s="148">
        <v>60210</v>
      </c>
      <c r="GX5" s="148">
        <v>43805</v>
      </c>
      <c r="GY5" s="148">
        <v>43900</v>
      </c>
      <c r="GZ5" s="148">
        <v>42802</v>
      </c>
      <c r="HA5" s="148">
        <v>42803</v>
      </c>
      <c r="HB5" s="148">
        <v>43899</v>
      </c>
      <c r="HC5" s="148">
        <v>43822</v>
      </c>
      <c r="HD5" s="148">
        <v>43823</v>
      </c>
      <c r="HE5" s="148">
        <v>43812</v>
      </c>
      <c r="HF5" s="148">
        <v>43826</v>
      </c>
      <c r="HG5" s="148">
        <v>43829</v>
      </c>
      <c r="HH5" s="148">
        <v>43830</v>
      </c>
      <c r="HI5" s="148">
        <v>43828</v>
      </c>
      <c r="HJ5" s="148">
        <v>43833</v>
      </c>
      <c r="HK5" s="148">
        <v>43832</v>
      </c>
      <c r="HL5" s="148">
        <v>43835</v>
      </c>
      <c r="HM5" s="148">
        <v>43834</v>
      </c>
      <c r="HN5" s="148">
        <v>43851</v>
      </c>
      <c r="HO5" s="148">
        <v>43852</v>
      </c>
      <c r="HP5" s="148">
        <v>43842</v>
      </c>
      <c r="HQ5" s="148">
        <v>43843</v>
      </c>
      <c r="HR5" s="148">
        <v>43896</v>
      </c>
      <c r="HS5" s="148">
        <v>43892</v>
      </c>
      <c r="HT5" s="148">
        <v>43840</v>
      </c>
      <c r="HU5" s="148">
        <v>43841</v>
      </c>
      <c r="HV5" s="148">
        <v>43881</v>
      </c>
      <c r="HW5" s="148">
        <v>43882</v>
      </c>
      <c r="HX5" s="148">
        <v>43908</v>
      </c>
      <c r="HY5" s="148">
        <v>43907</v>
      </c>
      <c r="HZ5" s="148">
        <v>43877</v>
      </c>
      <c r="IA5" s="148">
        <v>43919</v>
      </c>
      <c r="IB5" s="148">
        <v>43747</v>
      </c>
      <c r="IC5" s="148">
        <v>43803</v>
      </c>
      <c r="ID5" s="148">
        <v>43804</v>
      </c>
      <c r="IE5" s="148">
        <v>43893</v>
      </c>
      <c r="IF5" s="148">
        <v>62973</v>
      </c>
      <c r="IG5" s="148">
        <v>43891</v>
      </c>
      <c r="IH5" s="148">
        <v>60211</v>
      </c>
      <c r="II5" s="148">
        <v>43801</v>
      </c>
      <c r="IJ5" s="148">
        <v>43802</v>
      </c>
      <c r="IK5" s="148">
        <v>43838</v>
      </c>
      <c r="IL5" s="148">
        <v>43753</v>
      </c>
      <c r="IM5" s="148">
        <v>43839</v>
      </c>
      <c r="IN5" s="148">
        <v>43749</v>
      </c>
      <c r="IO5" s="148">
        <v>43750</v>
      </c>
      <c r="IP5" s="148">
        <v>43752</v>
      </c>
      <c r="IQ5" s="148">
        <v>43748</v>
      </c>
      <c r="IR5" s="148">
        <v>43746</v>
      </c>
      <c r="IS5" s="148">
        <v>43837</v>
      </c>
      <c r="IT5" s="148">
        <v>60212</v>
      </c>
      <c r="IU5" s="148">
        <v>43878</v>
      </c>
      <c r="IV5" s="148">
        <v>43879</v>
      </c>
      <c r="IW5" s="148">
        <v>43754</v>
      </c>
      <c r="IX5" s="148">
        <v>43847</v>
      </c>
      <c r="IY5" s="148">
        <v>43848</v>
      </c>
      <c r="IZ5" s="148">
        <v>43849</v>
      </c>
      <c r="JA5" s="148">
        <v>43850</v>
      </c>
      <c r="JB5" s="148">
        <v>60213</v>
      </c>
      <c r="JC5" s="148">
        <v>43914</v>
      </c>
      <c r="JD5" s="148">
        <v>60214</v>
      </c>
      <c r="JE5" s="148">
        <v>43791</v>
      </c>
      <c r="JF5" s="148">
        <v>43792</v>
      </c>
      <c r="JG5" s="148">
        <v>43918</v>
      </c>
      <c r="JH5" s="148">
        <v>43917</v>
      </c>
      <c r="JI5" s="148">
        <v>60215</v>
      </c>
      <c r="JJ5" s="148">
        <v>60216</v>
      </c>
      <c r="JK5" s="148">
        <v>60217</v>
      </c>
      <c r="JL5" s="148">
        <v>60218</v>
      </c>
      <c r="JM5" s="148">
        <v>43909</v>
      </c>
      <c r="JN5" s="148">
        <v>60219</v>
      </c>
      <c r="JO5" s="148">
        <v>60220</v>
      </c>
      <c r="JP5" s="148">
        <v>43793</v>
      </c>
      <c r="JQ5" s="148">
        <v>43794</v>
      </c>
      <c r="JR5" s="148">
        <v>43883</v>
      </c>
      <c r="JS5" s="148">
        <v>43884</v>
      </c>
      <c r="JT5" s="148">
        <v>60222</v>
      </c>
      <c r="JU5" s="148">
        <v>60221</v>
      </c>
      <c r="JV5" s="148">
        <v>62974</v>
      </c>
      <c r="JW5" s="148">
        <v>43898</v>
      </c>
      <c r="JX5" s="148">
        <v>43799</v>
      </c>
      <c r="JY5" s="148">
        <v>43798</v>
      </c>
      <c r="JZ5" s="148">
        <v>43818</v>
      </c>
      <c r="KA5" s="148">
        <v>43845</v>
      </c>
      <c r="KB5" s="148">
        <v>43846</v>
      </c>
      <c r="KC5" s="148">
        <v>43844</v>
      </c>
      <c r="KD5" s="148">
        <v>43819</v>
      </c>
      <c r="KE5" s="148">
        <v>43820</v>
      </c>
      <c r="KF5" s="148">
        <v>43821</v>
      </c>
      <c r="KG5" s="148">
        <v>63016</v>
      </c>
      <c r="KH5" s="148">
        <v>63017</v>
      </c>
      <c r="KI5" s="148">
        <v>63039</v>
      </c>
      <c r="KJ5" s="148">
        <v>63041</v>
      </c>
    </row>
    <row r="6" spans="1:296" ht="15" hidden="1" customHeight="1" x14ac:dyDescent="0.35">
      <c r="A6" s="220" t="s">
        <v>1784</v>
      </c>
      <c r="B6" s="220"/>
      <c r="C6" s="148" t="s">
        <v>2437</v>
      </c>
      <c r="D6" s="148" t="s">
        <v>2438</v>
      </c>
      <c r="E6" s="148" t="s">
        <v>2439</v>
      </c>
      <c r="F6" s="148" t="s">
        <v>2440</v>
      </c>
      <c r="G6" s="148" t="s">
        <v>2441</v>
      </c>
      <c r="H6" s="148" t="s">
        <v>2442</v>
      </c>
      <c r="I6" s="148" t="s">
        <v>2443</v>
      </c>
      <c r="J6" s="148" t="s">
        <v>2444</v>
      </c>
      <c r="K6" s="148"/>
      <c r="L6" s="148" t="s">
        <v>2445</v>
      </c>
      <c r="M6" s="148" t="s">
        <v>2446</v>
      </c>
      <c r="N6" s="148" t="s">
        <v>2447</v>
      </c>
      <c r="O6" s="148" t="s">
        <v>2448</v>
      </c>
      <c r="P6" s="148" t="s">
        <v>2449</v>
      </c>
      <c r="Q6" s="148" t="s">
        <v>2450</v>
      </c>
      <c r="R6" s="148" t="s">
        <v>2451</v>
      </c>
      <c r="S6" s="148" t="s">
        <v>2452</v>
      </c>
      <c r="T6" s="148" t="s">
        <v>2453</v>
      </c>
      <c r="U6" s="148" t="s">
        <v>2454</v>
      </c>
      <c r="V6" s="148" t="s">
        <v>2455</v>
      </c>
      <c r="W6" s="148" t="s">
        <v>2456</v>
      </c>
      <c r="X6" s="148" t="s">
        <v>2457</v>
      </c>
      <c r="Y6" s="148" t="s">
        <v>2458</v>
      </c>
      <c r="Z6" s="148" t="s">
        <v>2459</v>
      </c>
      <c r="AA6" s="148" t="s">
        <v>2460</v>
      </c>
      <c r="AB6" s="148" t="s">
        <v>2461</v>
      </c>
      <c r="AC6" s="148" t="s">
        <v>2462</v>
      </c>
      <c r="AD6" s="148" t="s">
        <v>2463</v>
      </c>
      <c r="AE6" s="148" t="s">
        <v>2464</v>
      </c>
      <c r="AF6" s="148" t="s">
        <v>2465</v>
      </c>
      <c r="AG6" s="148" t="s">
        <v>2466</v>
      </c>
      <c r="AH6" s="148" t="s">
        <v>2467</v>
      </c>
      <c r="AI6" s="148" t="s">
        <v>2468</v>
      </c>
      <c r="AJ6" s="148" t="s">
        <v>2469</v>
      </c>
      <c r="AK6" s="148" t="s">
        <v>2470</v>
      </c>
      <c r="AL6" s="148" t="s">
        <v>2471</v>
      </c>
      <c r="AM6" s="148" t="s">
        <v>2472</v>
      </c>
      <c r="AN6" s="148" t="s">
        <v>2473</v>
      </c>
      <c r="AO6" s="148" t="s">
        <v>2474</v>
      </c>
      <c r="AP6" s="148" t="s">
        <v>2475</v>
      </c>
      <c r="AQ6" s="148" t="s">
        <v>2476</v>
      </c>
      <c r="AR6" s="148" t="s">
        <v>2477</v>
      </c>
      <c r="AS6" s="148" t="s">
        <v>2478</v>
      </c>
      <c r="AT6" s="148" t="s">
        <v>2479</v>
      </c>
      <c r="AU6" s="148" t="s">
        <v>2480</v>
      </c>
      <c r="AV6" s="148" t="s">
        <v>2481</v>
      </c>
      <c r="AW6" s="148" t="s">
        <v>2482</v>
      </c>
      <c r="AX6" s="148" t="s">
        <v>2483</v>
      </c>
      <c r="AY6" s="148" t="s">
        <v>2484</v>
      </c>
      <c r="AZ6" s="148" t="s">
        <v>2485</v>
      </c>
      <c r="BA6" s="148" t="s">
        <v>2486</v>
      </c>
      <c r="BB6" s="148" t="s">
        <v>2487</v>
      </c>
      <c r="BC6" s="148" t="s">
        <v>2488</v>
      </c>
      <c r="BD6" s="148" t="s">
        <v>2489</v>
      </c>
      <c r="BE6" s="148" t="s">
        <v>2490</v>
      </c>
      <c r="BF6" s="148" t="s">
        <v>2491</v>
      </c>
      <c r="BG6" s="148" t="s">
        <v>2492</v>
      </c>
      <c r="BH6" s="148" t="s">
        <v>2493</v>
      </c>
      <c r="BI6" s="148" t="s">
        <v>2494</v>
      </c>
      <c r="BJ6" s="148" t="s">
        <v>2495</v>
      </c>
      <c r="BK6" s="148" t="s">
        <v>2496</v>
      </c>
      <c r="BL6" s="148" t="s">
        <v>2497</v>
      </c>
      <c r="BM6" s="148" t="s">
        <v>2498</v>
      </c>
      <c r="BN6" s="148" t="s">
        <v>2499</v>
      </c>
      <c r="BO6" s="148" t="s">
        <v>2500</v>
      </c>
      <c r="BP6" s="148" t="s">
        <v>2501</v>
      </c>
      <c r="BQ6" s="148" t="s">
        <v>2502</v>
      </c>
      <c r="BR6" s="148" t="s">
        <v>2503</v>
      </c>
      <c r="BS6" s="148" t="s">
        <v>2504</v>
      </c>
      <c r="BT6" s="148" t="s">
        <v>2505</v>
      </c>
      <c r="BU6" s="148"/>
      <c r="BV6" s="148"/>
      <c r="BW6" s="148" t="s">
        <v>2506</v>
      </c>
      <c r="BX6" s="148" t="s">
        <v>2507</v>
      </c>
      <c r="BY6" s="148" t="s">
        <v>2508</v>
      </c>
      <c r="BZ6" s="148" t="s">
        <v>2509</v>
      </c>
      <c r="CA6" s="148" t="s">
        <v>2510</v>
      </c>
      <c r="CB6" s="148" t="s">
        <v>2511</v>
      </c>
      <c r="CC6" s="148" t="s">
        <v>2512</v>
      </c>
      <c r="CD6" s="148" t="s">
        <v>2513</v>
      </c>
      <c r="CE6" s="148" t="s">
        <v>2514</v>
      </c>
      <c r="CF6" s="148" t="s">
        <v>2515</v>
      </c>
      <c r="CG6" s="148" t="s">
        <v>2516</v>
      </c>
      <c r="CH6" s="148" t="s">
        <v>2517</v>
      </c>
      <c r="CI6" s="148" t="s">
        <v>1869</v>
      </c>
      <c r="CJ6" s="148" t="s">
        <v>2518</v>
      </c>
      <c r="CK6" s="148" t="s">
        <v>2519</v>
      </c>
      <c r="CL6" s="148" t="s">
        <v>2520</v>
      </c>
      <c r="CM6" s="148" t="s">
        <v>2521</v>
      </c>
      <c r="CN6" s="148" t="s">
        <v>2522</v>
      </c>
      <c r="CO6" s="148" t="s">
        <v>2523</v>
      </c>
      <c r="CP6" s="148" t="s">
        <v>2524</v>
      </c>
      <c r="CQ6" s="148" t="s">
        <v>2525</v>
      </c>
      <c r="CR6" s="148" t="s">
        <v>2526</v>
      </c>
      <c r="CS6" s="148" t="s">
        <v>2527</v>
      </c>
      <c r="CT6" s="148" t="s">
        <v>2528</v>
      </c>
      <c r="CU6" s="148" t="s">
        <v>2529</v>
      </c>
      <c r="CV6" s="148" t="s">
        <v>2530</v>
      </c>
      <c r="CW6" s="148" t="s">
        <v>2531</v>
      </c>
      <c r="CX6" s="148" t="s">
        <v>2532</v>
      </c>
      <c r="CY6" s="148" t="s">
        <v>2533</v>
      </c>
      <c r="CZ6" s="148" t="s">
        <v>2534</v>
      </c>
      <c r="DA6" s="148" t="s">
        <v>2535</v>
      </c>
      <c r="DB6" s="148" t="s">
        <v>2536</v>
      </c>
      <c r="DC6" s="148" t="s">
        <v>2537</v>
      </c>
      <c r="DD6" s="148" t="s">
        <v>2538</v>
      </c>
      <c r="DE6" s="148" t="s">
        <v>2539</v>
      </c>
      <c r="DF6" s="148" t="s">
        <v>2540</v>
      </c>
      <c r="DG6" s="148" t="s">
        <v>2541</v>
      </c>
      <c r="DH6" s="148" t="s">
        <v>2542</v>
      </c>
      <c r="DI6" s="148" t="s">
        <v>2543</v>
      </c>
      <c r="DJ6" s="148" t="s">
        <v>2544</v>
      </c>
      <c r="DK6" s="148" t="s">
        <v>2545</v>
      </c>
      <c r="DL6" s="148" t="s">
        <v>2546</v>
      </c>
      <c r="DM6" s="148" t="s">
        <v>2547</v>
      </c>
      <c r="DN6" s="148" t="s">
        <v>2548</v>
      </c>
      <c r="DO6" s="148" t="s">
        <v>2549</v>
      </c>
      <c r="DP6" s="148" t="s">
        <v>2550</v>
      </c>
      <c r="DQ6" s="148" t="s">
        <v>2551</v>
      </c>
      <c r="DR6" s="148" t="s">
        <v>2552</v>
      </c>
      <c r="DS6" s="148" t="s">
        <v>2553</v>
      </c>
      <c r="DT6" s="148" t="s">
        <v>2554</v>
      </c>
      <c r="DU6" s="148" t="s">
        <v>2555</v>
      </c>
      <c r="DV6" s="148" t="s">
        <v>2556</v>
      </c>
      <c r="DW6" s="148" t="s">
        <v>2557</v>
      </c>
      <c r="DX6" s="148" t="s">
        <v>2558</v>
      </c>
      <c r="DY6" s="148" t="s">
        <v>2559</v>
      </c>
      <c r="DZ6" s="148" t="s">
        <v>2560</v>
      </c>
      <c r="EA6" s="148" t="s">
        <v>2561</v>
      </c>
      <c r="EB6" s="148" t="s">
        <v>2562</v>
      </c>
      <c r="EC6" s="148" t="s">
        <v>2563</v>
      </c>
      <c r="ED6" s="148" t="s">
        <v>2564</v>
      </c>
      <c r="EE6" s="148" t="s">
        <v>2565</v>
      </c>
      <c r="EF6" s="148" t="s">
        <v>2566</v>
      </c>
      <c r="EG6" s="148" t="s">
        <v>2567</v>
      </c>
      <c r="EH6" s="148" t="s">
        <v>2568</v>
      </c>
      <c r="EI6" s="148" t="s">
        <v>2569</v>
      </c>
      <c r="EJ6" s="148" t="s">
        <v>2570</v>
      </c>
      <c r="EK6" s="148" t="s">
        <v>2571</v>
      </c>
      <c r="EL6" s="148" t="s">
        <v>2572</v>
      </c>
      <c r="EM6" s="148" t="s">
        <v>2573</v>
      </c>
      <c r="EN6" s="148" t="s">
        <v>2574</v>
      </c>
      <c r="EO6" s="148" t="s">
        <v>2575</v>
      </c>
      <c r="EP6" s="148" t="s">
        <v>2576</v>
      </c>
      <c r="EQ6" s="148" t="s">
        <v>2577</v>
      </c>
      <c r="ER6" s="148" t="s">
        <v>2578</v>
      </c>
      <c r="ES6" s="148" t="s">
        <v>2579</v>
      </c>
      <c r="ET6" s="148" t="s">
        <v>2580</v>
      </c>
      <c r="EU6" s="148" t="s">
        <v>2581</v>
      </c>
      <c r="EV6" s="148" t="s">
        <v>2582</v>
      </c>
      <c r="EW6" s="148" t="s">
        <v>2583</v>
      </c>
      <c r="EX6" s="148" t="s">
        <v>2584</v>
      </c>
      <c r="EY6" s="148" t="s">
        <v>2585</v>
      </c>
      <c r="EZ6" s="148" t="s">
        <v>2586</v>
      </c>
      <c r="FA6" s="148" t="s">
        <v>2587</v>
      </c>
      <c r="FB6" s="148" t="s">
        <v>2588</v>
      </c>
      <c r="FC6" s="148" t="s">
        <v>2589</v>
      </c>
      <c r="FD6" s="148" t="s">
        <v>2590</v>
      </c>
      <c r="FE6" s="148" t="s">
        <v>2591</v>
      </c>
      <c r="FF6" s="148" t="s">
        <v>2592</v>
      </c>
      <c r="FG6" s="148" t="s">
        <v>2593</v>
      </c>
      <c r="FH6" s="148" t="s">
        <v>2594</v>
      </c>
      <c r="FI6" s="148" t="s">
        <v>2595</v>
      </c>
      <c r="FJ6" s="148" t="s">
        <v>2596</v>
      </c>
      <c r="FK6" s="148" t="s">
        <v>2597</v>
      </c>
      <c r="FL6" s="148" t="s">
        <v>2598</v>
      </c>
      <c r="FM6" s="148" t="s">
        <v>2599</v>
      </c>
      <c r="FN6" s="148" t="s">
        <v>2600</v>
      </c>
      <c r="FO6" s="148" t="s">
        <v>2601</v>
      </c>
      <c r="FP6" s="148" t="s">
        <v>2602</v>
      </c>
      <c r="FQ6" s="148" t="s">
        <v>2603</v>
      </c>
      <c r="FR6" s="148" t="s">
        <v>2604</v>
      </c>
      <c r="FS6" s="148" t="s">
        <v>2605</v>
      </c>
      <c r="FT6" s="148" t="s">
        <v>2606</v>
      </c>
      <c r="FU6" s="148" t="s">
        <v>2607</v>
      </c>
      <c r="FV6" s="148" t="s">
        <v>2608</v>
      </c>
      <c r="FW6" s="148" t="s">
        <v>2609</v>
      </c>
      <c r="FX6" s="148" t="s">
        <v>2610</v>
      </c>
      <c r="FY6" s="148" t="s">
        <v>2611</v>
      </c>
      <c r="FZ6" s="148" t="s">
        <v>2612</v>
      </c>
      <c r="GA6" s="148" t="s">
        <v>2613</v>
      </c>
      <c r="GB6" s="148" t="s">
        <v>2614</v>
      </c>
      <c r="GC6" s="148" t="s">
        <v>2615</v>
      </c>
      <c r="GD6" s="148" t="s">
        <v>2616</v>
      </c>
      <c r="GE6" s="148" t="s">
        <v>2617</v>
      </c>
      <c r="GF6" s="148" t="s">
        <v>2618</v>
      </c>
      <c r="GG6" s="148" t="s">
        <v>2619</v>
      </c>
      <c r="GH6" s="148" t="s">
        <v>2620</v>
      </c>
      <c r="GI6" s="148" t="s">
        <v>2621</v>
      </c>
      <c r="GJ6" s="148" t="s">
        <v>2622</v>
      </c>
      <c r="GK6" s="148" t="s">
        <v>2623</v>
      </c>
      <c r="GL6" s="148" t="s">
        <v>2624</v>
      </c>
      <c r="GM6" s="148" t="s">
        <v>2625</v>
      </c>
      <c r="GN6" s="148"/>
      <c r="GO6" s="148" t="s">
        <v>2626</v>
      </c>
      <c r="GP6" s="148" t="s">
        <v>2627</v>
      </c>
      <c r="GQ6" s="148" t="s">
        <v>2628</v>
      </c>
      <c r="GR6" s="148" t="s">
        <v>2629</v>
      </c>
      <c r="GS6" s="148" t="s">
        <v>2630</v>
      </c>
      <c r="GT6" s="148" t="s">
        <v>2631</v>
      </c>
      <c r="GU6" s="148" t="s">
        <v>2632</v>
      </c>
      <c r="GV6" s="148" t="s">
        <v>2633</v>
      </c>
      <c r="GW6" s="148" t="s">
        <v>2634</v>
      </c>
      <c r="GX6" s="148" t="s">
        <v>2635</v>
      </c>
      <c r="GY6" s="148" t="s">
        <v>2636</v>
      </c>
      <c r="GZ6" s="148" t="s">
        <v>2637</v>
      </c>
      <c r="HA6" s="148" t="s">
        <v>2638</v>
      </c>
      <c r="HB6" s="148" t="s">
        <v>2639</v>
      </c>
      <c r="HC6" s="148" t="s">
        <v>2640</v>
      </c>
      <c r="HD6" s="148" t="s">
        <v>2641</v>
      </c>
      <c r="HE6" s="148" t="s">
        <v>2642</v>
      </c>
      <c r="HF6" s="148" t="s">
        <v>2643</v>
      </c>
      <c r="HG6" s="148" t="s">
        <v>2644</v>
      </c>
      <c r="HH6" s="148" t="s">
        <v>2645</v>
      </c>
      <c r="HI6" s="148" t="s">
        <v>2646</v>
      </c>
      <c r="HJ6" s="148" t="s">
        <v>2647</v>
      </c>
      <c r="HK6" s="148" t="s">
        <v>2648</v>
      </c>
      <c r="HL6" s="148" t="s">
        <v>2649</v>
      </c>
      <c r="HM6" s="148" t="s">
        <v>2650</v>
      </c>
      <c r="HN6" s="148" t="s">
        <v>2651</v>
      </c>
      <c r="HO6" s="148" t="s">
        <v>2652</v>
      </c>
      <c r="HP6" s="148" t="s">
        <v>2653</v>
      </c>
      <c r="HQ6" s="148" t="s">
        <v>2654</v>
      </c>
      <c r="HR6" s="148" t="s">
        <v>2655</v>
      </c>
      <c r="HS6" s="148" t="s">
        <v>2656</v>
      </c>
      <c r="HT6" s="148" t="s">
        <v>2657</v>
      </c>
      <c r="HU6" s="148" t="s">
        <v>2658</v>
      </c>
      <c r="HV6" s="148" t="s">
        <v>2659</v>
      </c>
      <c r="HW6" s="148" t="s">
        <v>2660</v>
      </c>
      <c r="HX6" s="148" t="s">
        <v>2661</v>
      </c>
      <c r="HY6" s="148" t="s">
        <v>2662</v>
      </c>
      <c r="HZ6" s="148" t="s">
        <v>2663</v>
      </c>
      <c r="IA6" s="148" t="s">
        <v>2664</v>
      </c>
      <c r="IB6" s="148" t="s">
        <v>2665</v>
      </c>
      <c r="IC6" s="148" t="s">
        <v>2666</v>
      </c>
      <c r="ID6" s="148" t="s">
        <v>2667</v>
      </c>
      <c r="IE6" s="148" t="s">
        <v>2668</v>
      </c>
      <c r="IF6" s="148" t="s">
        <v>2669</v>
      </c>
      <c r="IG6" s="148" t="s">
        <v>2670</v>
      </c>
      <c r="IH6" s="148" t="s">
        <v>2671</v>
      </c>
      <c r="II6" s="148" t="s">
        <v>2672</v>
      </c>
      <c r="IJ6" s="148" t="s">
        <v>2673</v>
      </c>
      <c r="IK6" s="148" t="s">
        <v>2674</v>
      </c>
      <c r="IL6" s="148" t="s">
        <v>2675</v>
      </c>
      <c r="IM6" s="148" t="s">
        <v>2676</v>
      </c>
      <c r="IN6" s="148" t="s">
        <v>2677</v>
      </c>
      <c r="IO6" s="148" t="s">
        <v>2678</v>
      </c>
      <c r="IP6" s="148" t="s">
        <v>2679</v>
      </c>
      <c r="IQ6" s="148" t="s">
        <v>2680</v>
      </c>
      <c r="IR6" s="148" t="s">
        <v>2681</v>
      </c>
      <c r="IS6" s="148" t="s">
        <v>2682</v>
      </c>
      <c r="IT6" s="148" t="s">
        <v>2683</v>
      </c>
      <c r="IU6" s="148" t="s">
        <v>2684</v>
      </c>
      <c r="IV6" s="148" t="s">
        <v>2685</v>
      </c>
      <c r="IW6" s="148" t="s">
        <v>2686</v>
      </c>
      <c r="IX6" s="148" t="s">
        <v>2687</v>
      </c>
      <c r="IY6" s="148" t="s">
        <v>2688</v>
      </c>
      <c r="IZ6" s="148" t="s">
        <v>2689</v>
      </c>
      <c r="JA6" s="148" t="s">
        <v>2690</v>
      </c>
      <c r="JB6" s="148" t="s">
        <v>2691</v>
      </c>
      <c r="JC6" s="148" t="s">
        <v>2692</v>
      </c>
      <c r="JD6" s="148" t="s">
        <v>2693</v>
      </c>
      <c r="JE6" s="148" t="s">
        <v>2694</v>
      </c>
      <c r="JF6" s="148" t="s">
        <v>2695</v>
      </c>
      <c r="JG6" s="148" t="s">
        <v>2696</v>
      </c>
      <c r="JH6" s="148" t="s">
        <v>2697</v>
      </c>
      <c r="JI6" s="148" t="s">
        <v>2698</v>
      </c>
      <c r="JJ6" s="148" t="s">
        <v>2699</v>
      </c>
      <c r="JK6" s="148" t="s">
        <v>2700</v>
      </c>
      <c r="JL6" s="148" t="s">
        <v>2701</v>
      </c>
      <c r="JM6" s="148" t="s">
        <v>2702</v>
      </c>
      <c r="JN6" s="148" t="s">
        <v>2703</v>
      </c>
      <c r="JO6" s="148" t="s">
        <v>2704</v>
      </c>
      <c r="JP6" s="148" t="s">
        <v>2705</v>
      </c>
      <c r="JQ6" s="148" t="s">
        <v>2706</v>
      </c>
      <c r="JR6" s="148" t="s">
        <v>2707</v>
      </c>
      <c r="JS6" s="148" t="s">
        <v>2708</v>
      </c>
      <c r="JT6" s="148" t="s">
        <v>2709</v>
      </c>
      <c r="JU6" s="148" t="s">
        <v>2710</v>
      </c>
      <c r="JV6" s="148" t="s">
        <v>2711</v>
      </c>
      <c r="JW6" s="148" t="s">
        <v>2712</v>
      </c>
      <c r="JX6" s="148" t="s">
        <v>2713</v>
      </c>
      <c r="JY6" s="148" t="s">
        <v>2714</v>
      </c>
      <c r="JZ6" s="148" t="s">
        <v>2715</v>
      </c>
      <c r="KA6" s="148" t="s">
        <v>2716</v>
      </c>
      <c r="KB6" s="148" t="s">
        <v>2717</v>
      </c>
      <c r="KC6" s="148" t="s">
        <v>2718</v>
      </c>
      <c r="KD6" s="148" t="s">
        <v>2719</v>
      </c>
      <c r="KE6" s="148" t="s">
        <v>2720</v>
      </c>
      <c r="KF6" s="148" t="s">
        <v>2721</v>
      </c>
      <c r="KG6" s="148" t="s">
        <v>2722</v>
      </c>
      <c r="KH6" s="148" t="s">
        <v>2723</v>
      </c>
      <c r="KI6" s="148" t="s">
        <v>2724</v>
      </c>
      <c r="KJ6" s="148" t="s">
        <v>2725</v>
      </c>
    </row>
    <row r="7" spans="1:296" ht="27" customHeight="1" x14ac:dyDescent="0.35">
      <c r="A7" s="220" t="s">
        <v>17</v>
      </c>
      <c r="B7" s="220"/>
      <c r="C7" s="219" t="s">
        <v>2079</v>
      </c>
      <c r="D7" s="219" t="s">
        <v>2080</v>
      </c>
      <c r="E7" s="219"/>
      <c r="F7" s="219"/>
      <c r="G7" s="219" t="s">
        <v>2081</v>
      </c>
      <c r="H7" s="219" t="s">
        <v>2082</v>
      </c>
      <c r="I7" s="219"/>
      <c r="J7" s="219"/>
      <c r="K7" s="219"/>
      <c r="L7" s="219" t="s">
        <v>2083</v>
      </c>
      <c r="M7" s="219"/>
      <c r="N7" s="219"/>
      <c r="O7" s="219" t="s">
        <v>2084</v>
      </c>
      <c r="P7" s="219" t="s">
        <v>2085</v>
      </c>
      <c r="Q7" s="219"/>
      <c r="R7" s="219" t="s">
        <v>2086</v>
      </c>
      <c r="S7" s="219"/>
      <c r="T7" s="219" t="s">
        <v>2087</v>
      </c>
      <c r="U7" s="219"/>
      <c r="V7" s="219" t="s">
        <v>2088</v>
      </c>
      <c r="W7" s="219"/>
      <c r="X7" s="219"/>
      <c r="Y7" s="219" t="s">
        <v>2089</v>
      </c>
      <c r="Z7" s="219"/>
      <c r="AA7" s="219"/>
      <c r="AB7" s="219" t="s">
        <v>2090</v>
      </c>
      <c r="AC7" s="219"/>
      <c r="AD7" s="219"/>
      <c r="AE7" s="219"/>
      <c r="AF7" s="219"/>
      <c r="AG7" s="219"/>
      <c r="AH7" s="219"/>
      <c r="AI7" s="219"/>
      <c r="AJ7" s="219"/>
      <c r="AK7" s="219" t="s">
        <v>2091</v>
      </c>
      <c r="AL7" s="219"/>
      <c r="AM7" s="219"/>
      <c r="AN7" s="219" t="s">
        <v>2092</v>
      </c>
      <c r="AO7" s="219"/>
      <c r="AP7" s="219" t="s">
        <v>2093</v>
      </c>
      <c r="AQ7" s="219"/>
      <c r="AR7" s="219" t="s">
        <v>2094</v>
      </c>
      <c r="AS7" s="219"/>
      <c r="AT7" s="219"/>
      <c r="AU7" s="219" t="s">
        <v>2095</v>
      </c>
      <c r="AV7" s="219"/>
      <c r="AW7" s="219" t="s">
        <v>2096</v>
      </c>
      <c r="AX7" s="219"/>
      <c r="AY7" s="219" t="s">
        <v>2095</v>
      </c>
      <c r="AZ7" s="219"/>
      <c r="BA7" s="219"/>
      <c r="BB7" s="219" t="s">
        <v>2097</v>
      </c>
      <c r="BC7" s="219" t="s">
        <v>2098</v>
      </c>
      <c r="BD7" s="219" t="s">
        <v>2099</v>
      </c>
      <c r="BE7" s="219"/>
      <c r="BF7" s="219"/>
      <c r="BG7" s="219" t="s">
        <v>2100</v>
      </c>
      <c r="BH7" s="219"/>
      <c r="BI7" s="219"/>
      <c r="BJ7" s="219"/>
      <c r="BK7" s="219"/>
      <c r="BL7" s="219" t="s">
        <v>2101</v>
      </c>
      <c r="BM7" s="219" t="s">
        <v>2102</v>
      </c>
      <c r="BN7" s="219"/>
      <c r="BO7" s="219" t="s">
        <v>2103</v>
      </c>
      <c r="BP7" s="219"/>
      <c r="BQ7" s="219"/>
      <c r="BR7" s="219" t="s">
        <v>2104</v>
      </c>
      <c r="BS7" s="219"/>
      <c r="BT7" s="219"/>
      <c r="BU7" s="219"/>
      <c r="BV7" s="219" t="s">
        <v>2105</v>
      </c>
      <c r="BW7" s="219" t="s">
        <v>2106</v>
      </c>
      <c r="BX7" s="219" t="s">
        <v>2107</v>
      </c>
      <c r="BY7" s="219"/>
      <c r="BZ7" s="219"/>
      <c r="CA7" s="219"/>
      <c r="CB7" s="219" t="s">
        <v>2108</v>
      </c>
      <c r="CC7" s="219"/>
      <c r="CD7" s="219"/>
      <c r="CE7" s="219"/>
      <c r="CF7" s="219"/>
      <c r="CG7" s="219" t="s">
        <v>2109</v>
      </c>
      <c r="CH7" s="219"/>
      <c r="CI7" s="219"/>
      <c r="CJ7" s="219"/>
      <c r="CK7" s="219" t="s">
        <v>2110</v>
      </c>
      <c r="CL7" s="219"/>
      <c r="CM7" s="219" t="s">
        <v>2111</v>
      </c>
      <c r="CN7" s="219"/>
      <c r="CO7" s="219" t="s">
        <v>2112</v>
      </c>
      <c r="CP7" s="219" t="s">
        <v>2113</v>
      </c>
      <c r="CQ7" s="219"/>
      <c r="CR7" s="219"/>
      <c r="CS7" s="219" t="s">
        <v>2114</v>
      </c>
      <c r="CT7" s="219"/>
      <c r="CU7" s="219"/>
      <c r="CV7" s="219"/>
      <c r="CW7" s="219"/>
      <c r="CX7" s="219" t="s">
        <v>2115</v>
      </c>
      <c r="CY7" s="219" t="s">
        <v>2116</v>
      </c>
      <c r="CZ7" s="219"/>
      <c r="DA7" s="219"/>
      <c r="DB7" s="219"/>
      <c r="DC7" s="219"/>
      <c r="DD7" s="219"/>
      <c r="DE7" s="219" t="s">
        <v>2117</v>
      </c>
      <c r="DF7" s="219"/>
      <c r="DG7" s="219"/>
      <c r="DH7" s="219" t="s">
        <v>2118</v>
      </c>
      <c r="DI7" s="219"/>
      <c r="DJ7" s="219" t="s">
        <v>2119</v>
      </c>
      <c r="DK7" s="219"/>
      <c r="DL7" s="219" t="s">
        <v>2120</v>
      </c>
      <c r="DM7" s="219" t="s">
        <v>2121</v>
      </c>
      <c r="DN7" s="219"/>
      <c r="DO7" s="219"/>
      <c r="DP7" s="219"/>
      <c r="DQ7" s="219"/>
      <c r="DR7" s="219" t="s">
        <v>2122</v>
      </c>
      <c r="DS7" s="219" t="s">
        <v>2123</v>
      </c>
      <c r="DT7" s="219" t="s">
        <v>2124</v>
      </c>
      <c r="DU7" s="219"/>
      <c r="DV7" s="219"/>
      <c r="DW7" s="219"/>
      <c r="DX7" s="219"/>
      <c r="DY7" s="219"/>
      <c r="DZ7" s="219"/>
      <c r="EA7" s="219"/>
      <c r="EB7" s="219" t="s">
        <v>2125</v>
      </c>
      <c r="EC7" s="219" t="s">
        <v>2126</v>
      </c>
      <c r="ED7" s="219"/>
      <c r="EE7" s="219"/>
      <c r="EF7" s="219" t="s">
        <v>2125</v>
      </c>
      <c r="EG7" s="219"/>
      <c r="EH7" s="219" t="s">
        <v>2127</v>
      </c>
      <c r="EI7" s="219" t="s">
        <v>2128</v>
      </c>
      <c r="EJ7" s="219"/>
      <c r="EK7" s="219" t="s">
        <v>2129</v>
      </c>
      <c r="EL7" s="219"/>
      <c r="EM7" s="219"/>
      <c r="EN7" s="219"/>
      <c r="EO7" s="219"/>
      <c r="EP7" s="219"/>
      <c r="EQ7" s="219"/>
      <c r="ER7" s="219"/>
      <c r="ES7" s="219"/>
      <c r="ET7" s="219"/>
      <c r="EU7" s="219" t="s">
        <v>2130</v>
      </c>
      <c r="EV7" s="219" t="s">
        <v>2131</v>
      </c>
      <c r="EW7" s="219" t="s">
        <v>2132</v>
      </c>
      <c r="EX7" s="219" t="s">
        <v>2133</v>
      </c>
      <c r="EY7" s="219" t="s">
        <v>2134</v>
      </c>
      <c r="EZ7" s="219" t="s">
        <v>2135</v>
      </c>
      <c r="FA7" s="219" t="s">
        <v>2136</v>
      </c>
      <c r="FB7" s="219"/>
      <c r="FC7" s="219" t="s">
        <v>2137</v>
      </c>
      <c r="FD7" s="219"/>
      <c r="FE7" s="219" t="s">
        <v>2138</v>
      </c>
      <c r="FF7" s="219"/>
      <c r="FG7" s="219"/>
      <c r="FH7" s="219" t="s">
        <v>2139</v>
      </c>
      <c r="FI7" s="219"/>
      <c r="FJ7" s="219"/>
      <c r="FK7" s="219" t="s">
        <v>2140</v>
      </c>
      <c r="FL7" s="219"/>
      <c r="FM7" s="219"/>
      <c r="FN7" s="219" t="s">
        <v>2141</v>
      </c>
      <c r="FO7" s="219"/>
      <c r="FP7" s="219"/>
      <c r="FQ7" s="219" t="s">
        <v>2142</v>
      </c>
      <c r="FR7" s="219"/>
      <c r="FS7" s="219"/>
      <c r="FT7" s="219" t="s">
        <v>2143</v>
      </c>
      <c r="FU7" s="219" t="s">
        <v>2142</v>
      </c>
      <c r="FV7" s="219"/>
      <c r="FW7" s="219"/>
      <c r="FX7" s="219"/>
      <c r="FY7" s="219" t="s">
        <v>2144</v>
      </c>
      <c r="FZ7" s="219" t="s">
        <v>2145</v>
      </c>
      <c r="GA7" s="219" t="s">
        <v>2146</v>
      </c>
      <c r="GB7" s="219" t="s">
        <v>2147</v>
      </c>
      <c r="GC7" s="219" t="s">
        <v>2148</v>
      </c>
      <c r="GD7" s="219" t="s">
        <v>2149</v>
      </c>
      <c r="GE7" s="219"/>
      <c r="GF7" s="219" t="s">
        <v>2150</v>
      </c>
      <c r="GG7" s="219" t="s">
        <v>2151</v>
      </c>
      <c r="GH7" s="219" t="s">
        <v>2152</v>
      </c>
      <c r="GI7" s="219" t="s">
        <v>2153</v>
      </c>
      <c r="GJ7" s="219" t="s">
        <v>2154</v>
      </c>
      <c r="GK7" s="219"/>
      <c r="GL7" s="219" t="s">
        <v>2153</v>
      </c>
      <c r="GM7" s="219" t="s">
        <v>2155</v>
      </c>
      <c r="GN7" s="219"/>
      <c r="GO7" s="219" t="s">
        <v>2156</v>
      </c>
      <c r="GP7" s="219" t="s">
        <v>2157</v>
      </c>
      <c r="GQ7" s="219" t="s">
        <v>2152</v>
      </c>
      <c r="GR7" s="219"/>
      <c r="GS7" s="219" t="s">
        <v>2158</v>
      </c>
      <c r="GT7" s="219"/>
      <c r="GU7" s="219"/>
      <c r="GV7" s="219" t="s">
        <v>2159</v>
      </c>
      <c r="GW7" s="219" t="s">
        <v>2154</v>
      </c>
      <c r="GX7" s="219"/>
      <c r="GY7" s="219" t="s">
        <v>2160</v>
      </c>
      <c r="GZ7" s="219" t="s">
        <v>2161</v>
      </c>
      <c r="HA7" s="219"/>
      <c r="HB7" s="219" t="s">
        <v>2160</v>
      </c>
      <c r="HC7" s="219" t="s">
        <v>2162</v>
      </c>
      <c r="HD7" s="219"/>
      <c r="HE7" s="219" t="s">
        <v>2163</v>
      </c>
      <c r="HF7" s="219" t="s">
        <v>2164</v>
      </c>
      <c r="HG7" s="219" t="s">
        <v>2165</v>
      </c>
      <c r="HH7" s="219" t="s">
        <v>2166</v>
      </c>
      <c r="HI7" s="219" t="s">
        <v>2164</v>
      </c>
      <c r="HJ7" s="219" t="s">
        <v>2167</v>
      </c>
      <c r="HK7" s="219"/>
      <c r="HL7" s="219"/>
      <c r="HM7" s="219"/>
      <c r="HN7" s="219"/>
      <c r="HO7" s="219"/>
      <c r="HP7" s="219" t="s">
        <v>2168</v>
      </c>
      <c r="HQ7" s="219"/>
      <c r="HR7" s="219"/>
      <c r="HS7" s="219"/>
      <c r="HT7" s="219"/>
      <c r="HU7" s="219"/>
      <c r="HV7" s="219"/>
      <c r="HW7" s="219"/>
      <c r="HX7" s="219"/>
      <c r="HY7" s="219"/>
      <c r="HZ7" s="219" t="s">
        <v>2169</v>
      </c>
      <c r="IA7" s="219"/>
      <c r="IB7" s="219" t="s">
        <v>2170</v>
      </c>
      <c r="IC7" s="219"/>
      <c r="ID7" s="219"/>
      <c r="IE7" s="219"/>
      <c r="IF7" s="219"/>
      <c r="IG7" s="219"/>
      <c r="IH7" s="219"/>
      <c r="II7" s="219"/>
      <c r="IJ7" s="219"/>
      <c r="IK7" s="219" t="s">
        <v>2171</v>
      </c>
      <c r="IL7" s="219"/>
      <c r="IM7" s="219"/>
      <c r="IN7" s="219"/>
      <c r="IO7" s="219"/>
      <c r="IP7" s="219" t="s">
        <v>237</v>
      </c>
      <c r="IQ7" s="219"/>
      <c r="IR7" s="219" t="s">
        <v>2172</v>
      </c>
      <c r="IS7" s="219"/>
      <c r="IT7" s="219" t="s">
        <v>2173</v>
      </c>
      <c r="IU7" s="219"/>
      <c r="IV7" s="219"/>
      <c r="IW7" s="219"/>
      <c r="IX7" s="219" t="s">
        <v>2174</v>
      </c>
      <c r="IY7" s="219"/>
      <c r="IZ7" s="219" t="s">
        <v>2175</v>
      </c>
      <c r="JA7" s="219" t="s">
        <v>2176</v>
      </c>
      <c r="JB7" s="219" t="s">
        <v>2177</v>
      </c>
      <c r="JC7" s="219" t="s">
        <v>2178</v>
      </c>
      <c r="JD7" s="219"/>
      <c r="JE7" s="219" t="s">
        <v>2179</v>
      </c>
      <c r="JF7" s="219"/>
      <c r="JG7" s="219" t="s">
        <v>2180</v>
      </c>
      <c r="JH7" s="219"/>
      <c r="JI7" s="219"/>
      <c r="JJ7" s="219" t="s">
        <v>2181</v>
      </c>
      <c r="JK7" s="219"/>
      <c r="JL7" s="219"/>
      <c r="JM7" s="219"/>
      <c r="JN7" s="219"/>
      <c r="JO7" s="219"/>
      <c r="JP7" s="219" t="s">
        <v>2182</v>
      </c>
      <c r="JQ7" s="219"/>
      <c r="JR7" s="219" t="s">
        <v>2183</v>
      </c>
      <c r="JS7" s="219"/>
      <c r="JT7" s="219"/>
      <c r="JU7" s="219" t="s">
        <v>2184</v>
      </c>
      <c r="JV7" s="219" t="s">
        <v>2185</v>
      </c>
      <c r="JW7" s="219" t="s">
        <v>2186</v>
      </c>
      <c r="JX7" s="219" t="s">
        <v>2170</v>
      </c>
      <c r="JY7" s="219" t="s">
        <v>2187</v>
      </c>
      <c r="JZ7" s="219" t="s">
        <v>2188</v>
      </c>
      <c r="KA7" s="219" t="s">
        <v>2189</v>
      </c>
      <c r="KB7" s="219"/>
      <c r="KC7" s="219"/>
      <c r="KD7" s="219" t="s">
        <v>2190</v>
      </c>
      <c r="KE7" s="219"/>
      <c r="KF7" s="219"/>
      <c r="KG7" s="219" t="s">
        <v>2185</v>
      </c>
      <c r="KH7" s="219" t="s">
        <v>2191</v>
      </c>
      <c r="KI7" s="219" t="s">
        <v>2192</v>
      </c>
      <c r="KJ7" s="219"/>
    </row>
    <row r="8" spans="1:296" ht="27" customHeight="1" x14ac:dyDescent="0.35">
      <c r="A8" s="147" t="s">
        <v>96</v>
      </c>
      <c r="B8" s="147" t="s">
        <v>585</v>
      </c>
      <c r="C8" s="149" t="s">
        <v>2193</v>
      </c>
      <c r="D8" s="148" t="s">
        <v>455</v>
      </c>
      <c r="E8" s="148" t="s">
        <v>2194</v>
      </c>
      <c r="F8" s="148" t="s">
        <v>2195</v>
      </c>
      <c r="G8" s="148" t="s">
        <v>2196</v>
      </c>
      <c r="H8" s="148" t="s">
        <v>2197</v>
      </c>
      <c r="I8" s="148" t="s">
        <v>488</v>
      </c>
      <c r="J8" s="148" t="s">
        <v>2198</v>
      </c>
      <c r="K8" s="148" t="s">
        <v>2199</v>
      </c>
      <c r="L8" s="148" t="s">
        <v>2200</v>
      </c>
      <c r="M8" s="148" t="s">
        <v>2201</v>
      </c>
      <c r="N8" s="148" t="s">
        <v>460</v>
      </c>
      <c r="O8" s="148" t="s">
        <v>2202</v>
      </c>
      <c r="P8" s="150" t="s">
        <v>2203</v>
      </c>
      <c r="Q8" s="148" t="s">
        <v>2204</v>
      </c>
      <c r="R8" s="148" t="s">
        <v>2205</v>
      </c>
      <c r="S8" s="148" t="s">
        <v>2204</v>
      </c>
      <c r="T8" s="148" t="s">
        <v>2206</v>
      </c>
      <c r="U8" s="148" t="s">
        <v>2199</v>
      </c>
      <c r="V8" s="148" t="s">
        <v>2207</v>
      </c>
      <c r="W8" s="148" t="s">
        <v>2208</v>
      </c>
      <c r="X8" s="148" t="s">
        <v>2209</v>
      </c>
      <c r="Y8" s="148" t="s">
        <v>2210</v>
      </c>
      <c r="Z8" s="148" t="s">
        <v>2211</v>
      </c>
      <c r="AA8" s="148" t="s">
        <v>2212</v>
      </c>
      <c r="AB8" s="148" t="s">
        <v>2213</v>
      </c>
      <c r="AC8" s="148" t="s">
        <v>2214</v>
      </c>
      <c r="AD8" s="148" t="s">
        <v>2215</v>
      </c>
      <c r="AE8" s="148" t="s">
        <v>2216</v>
      </c>
      <c r="AF8" s="148" t="s">
        <v>2217</v>
      </c>
      <c r="AG8" s="148" t="s">
        <v>2202</v>
      </c>
      <c r="AH8" s="149" t="s">
        <v>2203</v>
      </c>
      <c r="AI8" s="148" t="s">
        <v>2218</v>
      </c>
      <c r="AJ8" s="148" t="s">
        <v>2219</v>
      </c>
      <c r="AK8" s="150" t="s">
        <v>2220</v>
      </c>
      <c r="AL8" s="150" t="s">
        <v>2221</v>
      </c>
      <c r="AM8" s="148" t="s">
        <v>2222</v>
      </c>
      <c r="AN8" s="149" t="s">
        <v>2220</v>
      </c>
      <c r="AO8" s="150" t="s">
        <v>2221</v>
      </c>
      <c r="AP8" s="148" t="s">
        <v>2223</v>
      </c>
      <c r="AQ8" s="148" t="s">
        <v>2224</v>
      </c>
      <c r="AR8" s="148" t="s">
        <v>2225</v>
      </c>
      <c r="AS8" s="148" t="s">
        <v>2226</v>
      </c>
      <c r="AT8" s="148" t="s">
        <v>2227</v>
      </c>
      <c r="AU8" s="150" t="s">
        <v>2228</v>
      </c>
      <c r="AV8" s="150" t="s">
        <v>2229</v>
      </c>
      <c r="AW8" s="148" t="s">
        <v>2230</v>
      </c>
      <c r="AX8" s="148" t="s">
        <v>2231</v>
      </c>
      <c r="AY8" s="148" t="s">
        <v>2232</v>
      </c>
      <c r="AZ8" s="148" t="s">
        <v>2233</v>
      </c>
      <c r="BA8" s="148" t="s">
        <v>2234</v>
      </c>
      <c r="BB8" s="148" t="s">
        <v>2235</v>
      </c>
      <c r="BC8" s="150" t="s">
        <v>2236</v>
      </c>
      <c r="BD8" s="148" t="s">
        <v>409</v>
      </c>
      <c r="BE8" s="148" t="s">
        <v>2237</v>
      </c>
      <c r="BF8" s="148" t="s">
        <v>2238</v>
      </c>
      <c r="BG8" s="150" t="s">
        <v>2228</v>
      </c>
      <c r="BH8" s="150" t="s">
        <v>2229</v>
      </c>
      <c r="BI8" s="148" t="s">
        <v>2239</v>
      </c>
      <c r="BJ8" s="148" t="s">
        <v>2240</v>
      </c>
      <c r="BK8" s="148" t="s">
        <v>2241</v>
      </c>
      <c r="BL8" s="148" t="s">
        <v>2242</v>
      </c>
      <c r="BM8" s="148" t="s">
        <v>2243</v>
      </c>
      <c r="BN8" s="148" t="s">
        <v>2244</v>
      </c>
      <c r="BO8" s="150" t="s">
        <v>2236</v>
      </c>
      <c r="BP8" s="148" t="s">
        <v>2245</v>
      </c>
      <c r="BQ8" s="148" t="s">
        <v>2246</v>
      </c>
      <c r="BR8" s="148" t="s">
        <v>2247</v>
      </c>
      <c r="BS8" s="148" t="s">
        <v>2248</v>
      </c>
      <c r="BT8" s="148" t="s">
        <v>2249</v>
      </c>
      <c r="BU8" s="148" t="s">
        <v>2250</v>
      </c>
      <c r="BV8" s="148" t="s">
        <v>2250</v>
      </c>
      <c r="BW8" s="148" t="s">
        <v>2251</v>
      </c>
      <c r="BX8" s="148" t="s">
        <v>2252</v>
      </c>
      <c r="BY8" s="148" t="s">
        <v>2253</v>
      </c>
      <c r="BZ8" s="148" t="s">
        <v>2254</v>
      </c>
      <c r="CA8" s="148" t="s">
        <v>2255</v>
      </c>
      <c r="CB8" s="148" t="s">
        <v>2256</v>
      </c>
      <c r="CC8" s="148" t="s">
        <v>2257</v>
      </c>
      <c r="CD8" s="148" t="s">
        <v>2258</v>
      </c>
      <c r="CE8" s="148" t="s">
        <v>2259</v>
      </c>
      <c r="CF8" s="148" t="s">
        <v>2260</v>
      </c>
      <c r="CG8" s="148" t="s">
        <v>2261</v>
      </c>
      <c r="CH8" s="148" t="s">
        <v>2262</v>
      </c>
      <c r="CI8" s="148" t="s">
        <v>2263</v>
      </c>
      <c r="CJ8" s="148" t="s">
        <v>2264</v>
      </c>
      <c r="CK8" s="148" t="s">
        <v>2265</v>
      </c>
      <c r="CL8" s="148" t="s">
        <v>2266</v>
      </c>
      <c r="CM8" s="148" t="s">
        <v>2267</v>
      </c>
      <c r="CN8" s="148" t="s">
        <v>2268</v>
      </c>
      <c r="CO8" s="148" t="s">
        <v>2269</v>
      </c>
      <c r="CP8" s="148" t="s">
        <v>2270</v>
      </c>
      <c r="CQ8" s="148" t="s">
        <v>2271</v>
      </c>
      <c r="CR8" s="148" t="s">
        <v>2272</v>
      </c>
      <c r="CS8" s="148" t="s">
        <v>2273</v>
      </c>
      <c r="CT8" s="148" t="s">
        <v>2274</v>
      </c>
      <c r="CU8" s="148" t="s">
        <v>2275</v>
      </c>
      <c r="CV8" s="148" t="s">
        <v>2276</v>
      </c>
      <c r="CW8" s="148" t="s">
        <v>2277</v>
      </c>
      <c r="CX8" s="148" t="s">
        <v>2278</v>
      </c>
      <c r="CY8" s="148" t="s">
        <v>397</v>
      </c>
      <c r="CZ8" s="148" t="s">
        <v>398</v>
      </c>
      <c r="DA8" s="148" t="s">
        <v>399</v>
      </c>
      <c r="DB8" s="148" t="s">
        <v>2279</v>
      </c>
      <c r="DC8" s="148" t="s">
        <v>2280</v>
      </c>
      <c r="DD8" s="148" t="s">
        <v>2281</v>
      </c>
      <c r="DE8" s="148" t="s">
        <v>2263</v>
      </c>
      <c r="DF8" s="148" t="s">
        <v>2264</v>
      </c>
      <c r="DG8" s="148" t="s">
        <v>2282</v>
      </c>
      <c r="DH8" s="148" t="s">
        <v>2283</v>
      </c>
      <c r="DI8" s="148" t="s">
        <v>2284</v>
      </c>
      <c r="DJ8" s="148" t="s">
        <v>2285</v>
      </c>
      <c r="DK8" s="148" t="s">
        <v>2286</v>
      </c>
      <c r="DL8" s="148" t="s">
        <v>2287</v>
      </c>
      <c r="DM8" s="148" t="s">
        <v>398</v>
      </c>
      <c r="DN8" s="148" t="s">
        <v>399</v>
      </c>
      <c r="DO8" s="148" t="s">
        <v>2279</v>
      </c>
      <c r="DP8" s="148" t="s">
        <v>2288</v>
      </c>
      <c r="DQ8" s="148" t="s">
        <v>2289</v>
      </c>
      <c r="DR8" s="148" t="s">
        <v>2290</v>
      </c>
      <c r="DS8" s="148" t="s">
        <v>2291</v>
      </c>
      <c r="DT8" s="148" t="s">
        <v>2292</v>
      </c>
      <c r="DU8" s="148" t="s">
        <v>2293</v>
      </c>
      <c r="DV8" s="148" t="s">
        <v>397</v>
      </c>
      <c r="DW8" s="148" t="s">
        <v>398</v>
      </c>
      <c r="DX8" s="148" t="s">
        <v>2282</v>
      </c>
      <c r="DY8" s="148" t="s">
        <v>2291</v>
      </c>
      <c r="DZ8" s="148" t="s">
        <v>2294</v>
      </c>
      <c r="EA8" s="148" t="s">
        <v>2295</v>
      </c>
      <c r="EB8" s="148" t="s">
        <v>2296</v>
      </c>
      <c r="EC8" s="148" t="s">
        <v>2297</v>
      </c>
      <c r="ED8" s="148" t="s">
        <v>2298</v>
      </c>
      <c r="EE8" s="148" t="s">
        <v>2299</v>
      </c>
      <c r="EF8" s="148" t="s">
        <v>2300</v>
      </c>
      <c r="EG8" s="148" t="s">
        <v>2301</v>
      </c>
      <c r="EH8" s="148" t="s">
        <v>2237</v>
      </c>
      <c r="EI8" s="148" t="s">
        <v>2247</v>
      </c>
      <c r="EJ8" s="148" t="s">
        <v>228</v>
      </c>
      <c r="EK8" s="148" t="s">
        <v>2302</v>
      </c>
      <c r="EL8" s="148" t="s">
        <v>2303</v>
      </c>
      <c r="EM8" s="148" t="s">
        <v>2304</v>
      </c>
      <c r="EN8" s="148" t="s">
        <v>2305</v>
      </c>
      <c r="EO8" s="148" t="s">
        <v>2306</v>
      </c>
      <c r="EP8" s="148" t="s">
        <v>2307</v>
      </c>
      <c r="EQ8" s="148" t="s">
        <v>2308</v>
      </c>
      <c r="ER8" s="148" t="s">
        <v>2309</v>
      </c>
      <c r="ES8" s="148" t="s">
        <v>2310</v>
      </c>
      <c r="ET8" s="148" t="s">
        <v>2311</v>
      </c>
      <c r="EU8" s="148" t="s">
        <v>2312</v>
      </c>
      <c r="EV8" s="148" t="s">
        <v>2313</v>
      </c>
      <c r="EW8" s="148" t="s">
        <v>2314</v>
      </c>
      <c r="EX8" s="148" t="s">
        <v>2315</v>
      </c>
      <c r="EY8" s="148" t="s">
        <v>2316</v>
      </c>
      <c r="EZ8" s="148" t="s">
        <v>2317</v>
      </c>
      <c r="FA8" s="148" t="s">
        <v>2318</v>
      </c>
      <c r="FB8" s="148" t="s">
        <v>2319</v>
      </c>
      <c r="FC8" s="148" t="s">
        <v>2301</v>
      </c>
      <c r="FD8" s="148" t="s">
        <v>2305</v>
      </c>
      <c r="FE8" s="148" t="s">
        <v>2320</v>
      </c>
      <c r="FF8" s="148" t="s">
        <v>2321</v>
      </c>
      <c r="FG8" s="148" t="s">
        <v>2322</v>
      </c>
      <c r="FH8" s="148" t="s">
        <v>2323</v>
      </c>
      <c r="FI8" s="148" t="s">
        <v>2324</v>
      </c>
      <c r="FJ8" s="148" t="s">
        <v>2325</v>
      </c>
      <c r="FK8" s="148" t="s">
        <v>2256</v>
      </c>
      <c r="FL8" s="148" t="s">
        <v>2257</v>
      </c>
      <c r="FM8" s="148" t="s">
        <v>2326</v>
      </c>
      <c r="FN8" s="148" t="s">
        <v>2294</v>
      </c>
      <c r="FO8" s="148" t="s">
        <v>2295</v>
      </c>
      <c r="FP8" s="148" t="s">
        <v>2327</v>
      </c>
      <c r="FQ8" s="148" t="s">
        <v>2328</v>
      </c>
      <c r="FR8" s="150" t="s">
        <v>2329</v>
      </c>
      <c r="FS8" s="148" t="s">
        <v>2330</v>
      </c>
      <c r="FT8" s="148" t="s">
        <v>2331</v>
      </c>
      <c r="FU8" s="148" t="s">
        <v>2332</v>
      </c>
      <c r="FV8" s="148" t="s">
        <v>2333</v>
      </c>
      <c r="FW8" s="148" t="s">
        <v>2334</v>
      </c>
      <c r="FX8" s="148" t="s">
        <v>2335</v>
      </c>
      <c r="FY8" s="148" t="s">
        <v>2336</v>
      </c>
      <c r="FZ8" s="148" t="s">
        <v>2337</v>
      </c>
      <c r="GA8" s="148" t="s">
        <v>2338</v>
      </c>
      <c r="GB8" s="148" t="s">
        <v>2302</v>
      </c>
      <c r="GC8" s="150" t="s">
        <v>2339</v>
      </c>
      <c r="GD8" s="148" t="s">
        <v>2328</v>
      </c>
      <c r="GE8" s="148" t="s">
        <v>2327</v>
      </c>
      <c r="GF8" s="148" t="s">
        <v>2340</v>
      </c>
      <c r="GG8" s="150" t="s">
        <v>2341</v>
      </c>
      <c r="GH8" s="148" t="s">
        <v>2342</v>
      </c>
      <c r="GI8" s="148" t="s">
        <v>2343</v>
      </c>
      <c r="GJ8" s="148" t="s">
        <v>397</v>
      </c>
      <c r="GK8" s="148" t="s">
        <v>2344</v>
      </c>
      <c r="GL8" s="148" t="s">
        <v>2345</v>
      </c>
      <c r="GM8" s="148" t="s">
        <v>2346</v>
      </c>
      <c r="GN8" s="148" t="s">
        <v>2347</v>
      </c>
      <c r="GO8" s="148" t="s">
        <v>2348</v>
      </c>
      <c r="GP8" s="148" t="s">
        <v>70</v>
      </c>
      <c r="GQ8" s="148" t="s">
        <v>2349</v>
      </c>
      <c r="GR8" s="150" t="s">
        <v>70</v>
      </c>
      <c r="GS8" s="148" t="s">
        <v>2350</v>
      </c>
      <c r="GT8" s="148" t="s">
        <v>2351</v>
      </c>
      <c r="GU8" s="148" t="s">
        <v>2352</v>
      </c>
      <c r="GV8" s="148" t="s">
        <v>2353</v>
      </c>
      <c r="GW8" s="148" t="s">
        <v>2354</v>
      </c>
      <c r="GX8" s="148" t="s">
        <v>2355</v>
      </c>
      <c r="GY8" s="148" t="s">
        <v>2356</v>
      </c>
      <c r="GZ8" s="148" t="s">
        <v>2357</v>
      </c>
      <c r="HA8" s="148" t="s">
        <v>2358</v>
      </c>
      <c r="HB8" s="148" t="s">
        <v>2359</v>
      </c>
      <c r="HC8" s="150" t="s">
        <v>2360</v>
      </c>
      <c r="HD8" s="150" t="s">
        <v>2361</v>
      </c>
      <c r="HE8" s="148" t="s">
        <v>2362</v>
      </c>
      <c r="HF8" s="148" t="s">
        <v>2362</v>
      </c>
      <c r="HG8" s="148" t="s">
        <v>564</v>
      </c>
      <c r="HH8" s="148" t="s">
        <v>564</v>
      </c>
      <c r="HI8" s="148" t="s">
        <v>87</v>
      </c>
      <c r="HJ8" s="150" t="s">
        <v>2360</v>
      </c>
      <c r="HK8" s="150" t="s">
        <v>2361</v>
      </c>
      <c r="HL8" s="148" t="s">
        <v>2363</v>
      </c>
      <c r="HM8" s="148" t="s">
        <v>2364</v>
      </c>
      <c r="HN8" s="148" t="s">
        <v>2365</v>
      </c>
      <c r="HO8" s="148" t="s">
        <v>2366</v>
      </c>
      <c r="HP8" s="148" t="s">
        <v>2367</v>
      </c>
      <c r="HQ8" s="148" t="s">
        <v>91</v>
      </c>
      <c r="HR8" s="148" t="s">
        <v>2368</v>
      </c>
      <c r="HS8" s="148" t="s">
        <v>2369</v>
      </c>
      <c r="HT8" s="148" t="s">
        <v>2370</v>
      </c>
      <c r="HU8" s="148" t="s">
        <v>2371</v>
      </c>
      <c r="HV8" s="148" t="s">
        <v>2372</v>
      </c>
      <c r="HW8" s="148" t="s">
        <v>2373</v>
      </c>
      <c r="HX8" s="148" t="s">
        <v>2374</v>
      </c>
      <c r="HY8" s="148" t="s">
        <v>2375</v>
      </c>
      <c r="HZ8" s="148" t="s">
        <v>2376</v>
      </c>
      <c r="IA8" s="148" t="s">
        <v>2377</v>
      </c>
      <c r="IB8" s="148" t="s">
        <v>2378</v>
      </c>
      <c r="IC8" s="148" t="s">
        <v>2379</v>
      </c>
      <c r="ID8" s="148" t="s">
        <v>2380</v>
      </c>
      <c r="IE8" s="148" t="s">
        <v>2381</v>
      </c>
      <c r="IF8" s="148" t="s">
        <v>2382</v>
      </c>
      <c r="IG8" s="148" t="s">
        <v>2368</v>
      </c>
      <c r="IH8" s="148" t="s">
        <v>2369</v>
      </c>
      <c r="II8" s="148" t="s">
        <v>2383</v>
      </c>
      <c r="IJ8" s="148" t="s">
        <v>2384</v>
      </c>
      <c r="IK8" s="148" t="s">
        <v>87</v>
      </c>
      <c r="IL8" s="148" t="s">
        <v>228</v>
      </c>
      <c r="IM8" s="150" t="s">
        <v>575</v>
      </c>
      <c r="IN8" s="150" t="s">
        <v>257</v>
      </c>
      <c r="IO8" s="148" t="s">
        <v>2385</v>
      </c>
      <c r="IP8" s="148" t="s">
        <v>257</v>
      </c>
      <c r="IQ8" s="148" t="s">
        <v>242</v>
      </c>
      <c r="IR8" s="148" t="s">
        <v>2386</v>
      </c>
      <c r="IS8" s="148" t="s">
        <v>2387</v>
      </c>
      <c r="IT8" s="150" t="s">
        <v>242</v>
      </c>
      <c r="IU8" s="148" t="s">
        <v>2388</v>
      </c>
      <c r="IV8" s="148" t="s">
        <v>2389</v>
      </c>
      <c r="IW8" s="148" t="s">
        <v>2386</v>
      </c>
      <c r="IX8" s="150" t="s">
        <v>575</v>
      </c>
      <c r="IY8" s="148" t="s">
        <v>2387</v>
      </c>
      <c r="IZ8" s="148" t="s">
        <v>2390</v>
      </c>
      <c r="JA8" s="148" t="s">
        <v>2390</v>
      </c>
      <c r="JB8" s="148" t="s">
        <v>2391</v>
      </c>
      <c r="JC8" s="148" t="s">
        <v>2392</v>
      </c>
      <c r="JD8" s="148" t="s">
        <v>2393</v>
      </c>
      <c r="JE8" s="148" t="s">
        <v>2394</v>
      </c>
      <c r="JF8" s="148" t="s">
        <v>2395</v>
      </c>
      <c r="JG8" s="148" t="s">
        <v>2393</v>
      </c>
      <c r="JH8" s="148" t="s">
        <v>2396</v>
      </c>
      <c r="JI8" s="148" t="s">
        <v>2397</v>
      </c>
      <c r="JJ8" s="148" t="s">
        <v>2396</v>
      </c>
      <c r="JK8" s="148" t="s">
        <v>2398</v>
      </c>
      <c r="JL8" s="148" t="s">
        <v>2399</v>
      </c>
      <c r="JM8" s="148" t="s">
        <v>2400</v>
      </c>
      <c r="JN8" s="148" t="s">
        <v>292</v>
      </c>
      <c r="JO8" s="148" t="s">
        <v>2401</v>
      </c>
      <c r="JP8" s="148" t="s">
        <v>2402</v>
      </c>
      <c r="JQ8" s="148" t="s">
        <v>2403</v>
      </c>
      <c r="JR8" s="148" t="s">
        <v>2404</v>
      </c>
      <c r="JS8" s="148" t="s">
        <v>2405</v>
      </c>
      <c r="JT8" s="148" t="s">
        <v>2406</v>
      </c>
      <c r="JU8" s="148" t="s">
        <v>2407</v>
      </c>
      <c r="JV8" s="148" t="s">
        <v>2382</v>
      </c>
      <c r="JW8" s="148" t="s">
        <v>2408</v>
      </c>
      <c r="JX8" s="148" t="s">
        <v>2409</v>
      </c>
      <c r="JY8" s="148" t="s">
        <v>2410</v>
      </c>
      <c r="JZ8" s="148" t="s">
        <v>2411</v>
      </c>
      <c r="KA8" s="148" t="s">
        <v>2412</v>
      </c>
      <c r="KB8" s="148" t="s">
        <v>2363</v>
      </c>
      <c r="KC8" s="148" t="s">
        <v>2413</v>
      </c>
      <c r="KD8" s="148" t="s">
        <v>2412</v>
      </c>
      <c r="KE8" s="148" t="s">
        <v>2364</v>
      </c>
      <c r="KF8" s="148" t="s">
        <v>2414</v>
      </c>
      <c r="KG8" s="148" t="s">
        <v>2415</v>
      </c>
      <c r="KH8" s="148" t="s">
        <v>2415</v>
      </c>
      <c r="KI8" s="148" t="s">
        <v>2416</v>
      </c>
      <c r="KJ8" s="148" t="s">
        <v>2249</v>
      </c>
    </row>
    <row r="9" spans="1:296" ht="18" customHeight="1" x14ac:dyDescent="0.35">
      <c r="A9" s="151" t="s">
        <v>100</v>
      </c>
      <c r="B9" s="151" t="s">
        <v>800</v>
      </c>
      <c r="C9" s="152">
        <v>0</v>
      </c>
      <c r="D9" s="152">
        <v>0</v>
      </c>
      <c r="E9" s="153">
        <v>4.7731000000000003</v>
      </c>
      <c r="F9" s="153">
        <v>-10.0992</v>
      </c>
      <c r="G9" s="153">
        <v>3.512</v>
      </c>
      <c r="H9" s="153">
        <v>11.6945</v>
      </c>
      <c r="I9" s="152"/>
      <c r="J9" s="153">
        <v>12.733000000000001</v>
      </c>
      <c r="K9" s="152"/>
      <c r="L9" s="153">
        <v>14.2834</v>
      </c>
      <c r="M9" s="153">
        <v>5.6828000000000003</v>
      </c>
      <c r="N9" s="153">
        <v>5.2920999999999996</v>
      </c>
      <c r="O9" s="153">
        <v>-19.98</v>
      </c>
      <c r="P9" s="153">
        <v>-24.2</v>
      </c>
      <c r="Q9" s="152"/>
      <c r="R9" s="153">
        <v>0.82799999999999996</v>
      </c>
      <c r="S9" s="152"/>
      <c r="T9" s="153">
        <v>3.7711999999999999</v>
      </c>
      <c r="U9" s="153">
        <v>-5.6003999999999996</v>
      </c>
      <c r="V9" s="153">
        <v>3.7612999999999999</v>
      </c>
      <c r="W9" s="153">
        <v>3.5880999999999998</v>
      </c>
      <c r="X9" s="153">
        <v>6.4547999999999996</v>
      </c>
      <c r="Y9" s="153">
        <v>2.5541</v>
      </c>
      <c r="Z9" s="153">
        <v>-0.29089999999999999</v>
      </c>
      <c r="AA9" s="153">
        <v>2.3942999999999999</v>
      </c>
      <c r="AB9" s="152"/>
      <c r="AC9" s="153">
        <v>-1.1418999999999999</v>
      </c>
      <c r="AD9" s="153">
        <v>-0.36</v>
      </c>
      <c r="AE9" s="153">
        <v>-0.34699999999999998</v>
      </c>
      <c r="AF9" s="153">
        <v>4.5229999999999997</v>
      </c>
      <c r="AG9" s="153">
        <v>-2.2200000000000002</v>
      </c>
      <c r="AH9" s="153">
        <v>-8.8000000000000007</v>
      </c>
      <c r="AI9" s="153">
        <v>0.74099999999999999</v>
      </c>
      <c r="AJ9" s="153">
        <v>0.25</v>
      </c>
      <c r="AK9" s="152">
        <v>0</v>
      </c>
      <c r="AL9" s="153">
        <v>-10.88</v>
      </c>
      <c r="AM9" s="152"/>
      <c r="AN9" s="153">
        <v>-13.33</v>
      </c>
      <c r="AO9" s="153">
        <v>-13.38</v>
      </c>
      <c r="AP9" s="153">
        <v>2.9220999999999999</v>
      </c>
      <c r="AQ9" s="153">
        <v>4.048</v>
      </c>
      <c r="AR9" s="153">
        <v>18.9374</v>
      </c>
      <c r="AS9" s="153">
        <v>21.128599999999999</v>
      </c>
      <c r="AT9" s="153">
        <v>-14.5246</v>
      </c>
      <c r="AU9" s="153">
        <v>-10.3307</v>
      </c>
      <c r="AV9" s="153">
        <v>-10.148999999999999</v>
      </c>
      <c r="AW9" s="153">
        <v>1.6226</v>
      </c>
      <c r="AX9" s="153">
        <v>2.1341000000000001</v>
      </c>
      <c r="AY9" s="153">
        <v>-15.853999999999999</v>
      </c>
      <c r="AZ9" s="153">
        <v>-13.735099999999999</v>
      </c>
      <c r="BA9" s="153">
        <v>16.823799999999999</v>
      </c>
      <c r="BB9" s="153">
        <v>17.319800000000001</v>
      </c>
      <c r="BC9" s="153">
        <v>15.741099999999999</v>
      </c>
      <c r="BD9" s="153">
        <v>3.1815000000000002</v>
      </c>
      <c r="BE9" s="153">
        <v>-2.2000000000000002</v>
      </c>
      <c r="BF9" s="153">
        <v>-2.1</v>
      </c>
      <c r="BG9" s="153">
        <v>-20.710899999999999</v>
      </c>
      <c r="BH9" s="153">
        <v>-21.320900000000002</v>
      </c>
      <c r="BI9" s="153">
        <v>-2.8769999999999998</v>
      </c>
      <c r="BJ9" s="152"/>
      <c r="BK9" s="153">
        <v>-6.0833000000000004</v>
      </c>
      <c r="BL9" s="153">
        <v>3.1375999999999999</v>
      </c>
      <c r="BM9" s="152"/>
      <c r="BN9" s="153">
        <v>0.75409999999999999</v>
      </c>
      <c r="BO9" s="153">
        <v>-128.78809999999999</v>
      </c>
      <c r="BP9" s="153">
        <v>70.833399999999997</v>
      </c>
      <c r="BQ9" s="153">
        <v>70.833399999999997</v>
      </c>
      <c r="BR9" s="153">
        <v>12.436</v>
      </c>
      <c r="BS9" s="153">
        <v>-136.23779999999999</v>
      </c>
      <c r="BT9" s="152"/>
      <c r="BU9" s="152"/>
      <c r="BV9" s="152"/>
      <c r="BW9" s="153">
        <v>17.7636</v>
      </c>
      <c r="BX9" s="153">
        <v>10.33</v>
      </c>
      <c r="BY9" s="153">
        <v>7.61</v>
      </c>
      <c r="BZ9" s="153">
        <v>-9.4499999999999993</v>
      </c>
      <c r="CA9" s="153">
        <v>4.1399999999999997</v>
      </c>
      <c r="CB9" s="153">
        <v>-10.5784</v>
      </c>
      <c r="CC9" s="153">
        <v>-10.176500000000001</v>
      </c>
      <c r="CD9" s="153">
        <v>15.672599999999999</v>
      </c>
      <c r="CE9" s="153">
        <v>14.333399999999999</v>
      </c>
      <c r="CF9" s="153">
        <v>-2.5926999999999998</v>
      </c>
      <c r="CG9" s="153">
        <v>-23.2074</v>
      </c>
      <c r="CH9" s="153">
        <v>-23.416899999999998</v>
      </c>
      <c r="CI9" s="153">
        <v>-6.0259999999999998</v>
      </c>
      <c r="CJ9" s="153">
        <v>15.525499999999999</v>
      </c>
      <c r="CK9" s="152"/>
      <c r="CL9" s="152"/>
      <c r="CM9" s="153">
        <v>-9.3000000000000007</v>
      </c>
      <c r="CN9" s="153">
        <v>-29.8</v>
      </c>
      <c r="CO9" s="153">
        <v>-3.91</v>
      </c>
      <c r="CP9" s="153">
        <v>16.788499999999999</v>
      </c>
      <c r="CQ9" s="153">
        <v>16.540700000000001</v>
      </c>
      <c r="CR9" s="153">
        <v>16.006599999999999</v>
      </c>
      <c r="CS9" s="153">
        <v>63.322800000000001</v>
      </c>
      <c r="CT9" s="153">
        <v>62.922899999999998</v>
      </c>
      <c r="CU9" s="153">
        <v>-20.264199999999999</v>
      </c>
      <c r="CV9" s="153">
        <v>-50.997700000000002</v>
      </c>
      <c r="CW9" s="153">
        <v>-17.433399999999999</v>
      </c>
      <c r="CX9" s="153">
        <v>2.1328999999999998</v>
      </c>
      <c r="CY9" s="153">
        <v>26.5</v>
      </c>
      <c r="CZ9" s="153">
        <v>10.37</v>
      </c>
      <c r="DA9" s="153">
        <v>9.0673999999999992</v>
      </c>
      <c r="DB9" s="153">
        <v>7.9131999999999998</v>
      </c>
      <c r="DC9" s="153">
        <v>10.9346</v>
      </c>
      <c r="DD9" s="152"/>
      <c r="DE9" s="153">
        <v>-16.776700000000002</v>
      </c>
      <c r="DF9" s="153">
        <v>-16.326499999999999</v>
      </c>
      <c r="DG9" s="153">
        <v>38.261099999999999</v>
      </c>
      <c r="DH9" s="152"/>
      <c r="DI9" s="152"/>
      <c r="DJ9" s="153">
        <v>-33</v>
      </c>
      <c r="DK9" s="153">
        <v>-33.299999999999997</v>
      </c>
      <c r="DL9" s="153">
        <v>-3.4020999999999999</v>
      </c>
      <c r="DM9" s="153">
        <v>2.2999999999999998</v>
      </c>
      <c r="DN9" s="153">
        <v>8.8369999999999997</v>
      </c>
      <c r="DO9" s="153">
        <v>6.4999000000000002</v>
      </c>
      <c r="DP9" s="153">
        <v>0.02</v>
      </c>
      <c r="DQ9" s="153">
        <v>-2.8</v>
      </c>
      <c r="DR9" s="153">
        <v>14.275499999999999</v>
      </c>
      <c r="DS9" s="153">
        <v>-38.744700000000002</v>
      </c>
      <c r="DT9" s="153">
        <v>-10.78</v>
      </c>
      <c r="DU9" s="153">
        <v>-10.83</v>
      </c>
      <c r="DV9" s="153">
        <v>26.95</v>
      </c>
      <c r="DW9" s="153">
        <v>5.09</v>
      </c>
      <c r="DX9" s="153">
        <v>-38.454500000000003</v>
      </c>
      <c r="DY9" s="153">
        <v>-18.563600000000001</v>
      </c>
      <c r="DZ9" s="153">
        <v>-31.021899999999999</v>
      </c>
      <c r="EA9" s="153">
        <v>-29.872699999999998</v>
      </c>
      <c r="EB9" s="153">
        <v>9.6527999999999992</v>
      </c>
      <c r="EC9" s="153">
        <v>-19.160900000000002</v>
      </c>
      <c r="ED9" s="153">
        <v>-27.235900000000001</v>
      </c>
      <c r="EE9" s="153">
        <v>-27.036300000000001</v>
      </c>
      <c r="EF9" s="153">
        <v>-14.705299999999999</v>
      </c>
      <c r="EG9" s="153">
        <v>-17.629899999999999</v>
      </c>
      <c r="EH9" s="153">
        <v>-13.058999999999999</v>
      </c>
      <c r="EI9" s="153">
        <v>-91.577399999999997</v>
      </c>
      <c r="EJ9" s="153">
        <v>-29.1142</v>
      </c>
      <c r="EK9" s="152"/>
      <c r="EL9" s="153">
        <v>-10.966799999999999</v>
      </c>
      <c r="EM9" s="153">
        <v>-10.423500000000001</v>
      </c>
      <c r="EN9" s="153">
        <v>21.133199999999999</v>
      </c>
      <c r="EO9" s="153">
        <v>-14.8444</v>
      </c>
      <c r="EP9" s="153">
        <v>-14.3445</v>
      </c>
      <c r="EQ9" s="153">
        <v>-12.292</v>
      </c>
      <c r="ER9" s="153">
        <v>-28.0444</v>
      </c>
      <c r="ES9" s="153">
        <v>-27.923999999999999</v>
      </c>
      <c r="ET9" s="153">
        <v>9.7757000000000005</v>
      </c>
      <c r="EU9" s="153">
        <v>7.12</v>
      </c>
      <c r="EV9" s="153">
        <v>0</v>
      </c>
      <c r="EW9" s="153">
        <v>0.2</v>
      </c>
      <c r="EX9" s="153">
        <v>3.8900999999999999</v>
      </c>
      <c r="EY9" s="153">
        <v>-23.6585</v>
      </c>
      <c r="EZ9" s="153">
        <v>-11.4834</v>
      </c>
      <c r="FA9" s="153">
        <v>-11.6258</v>
      </c>
      <c r="FB9" s="153">
        <v>9.8496000000000006</v>
      </c>
      <c r="FC9" s="153">
        <v>8.8331999999999997</v>
      </c>
      <c r="FD9" s="153">
        <v>-23.316500000000001</v>
      </c>
      <c r="FE9" s="153">
        <v>4.0452000000000004</v>
      </c>
      <c r="FF9" s="152"/>
      <c r="FG9" s="153">
        <v>3.7208999999999999</v>
      </c>
      <c r="FH9" s="153">
        <v>4.5124000000000004</v>
      </c>
      <c r="FI9" s="153">
        <v>4.8074000000000003</v>
      </c>
      <c r="FJ9" s="153">
        <v>3.8492000000000002</v>
      </c>
      <c r="FK9" s="153">
        <v>-2.6793</v>
      </c>
      <c r="FL9" s="153">
        <v>-2.1768999999999998</v>
      </c>
      <c r="FM9" s="153">
        <v>30.644500000000001</v>
      </c>
      <c r="FN9" s="153">
        <v>11.687799999999999</v>
      </c>
      <c r="FO9" s="153">
        <v>11.8385</v>
      </c>
      <c r="FP9" s="153">
        <v>28.988199999999999</v>
      </c>
      <c r="FQ9" s="153">
        <v>38.3688</v>
      </c>
      <c r="FR9" s="153">
        <v>9.0980000000000008</v>
      </c>
      <c r="FS9" s="153">
        <v>-13.75</v>
      </c>
      <c r="FT9" s="153">
        <v>-1.1183000000000001</v>
      </c>
      <c r="FU9" s="153">
        <v>0.19070000000000001</v>
      </c>
      <c r="FV9" s="153">
        <v>0.08</v>
      </c>
      <c r="FW9" s="153">
        <v>-0.31</v>
      </c>
      <c r="FX9" s="153">
        <v>0</v>
      </c>
      <c r="FY9" s="152"/>
      <c r="FZ9" s="152"/>
      <c r="GA9" s="152"/>
      <c r="GB9" s="152"/>
      <c r="GC9" s="153">
        <v>21.13</v>
      </c>
      <c r="GD9" s="153">
        <v>-42.567900000000002</v>
      </c>
      <c r="GE9" s="153">
        <v>-33.9129</v>
      </c>
      <c r="GF9" s="153">
        <v>-2.83</v>
      </c>
      <c r="GG9" s="153">
        <v>34.728499999999997</v>
      </c>
      <c r="GH9" s="152"/>
      <c r="GI9" s="153">
        <v>15.7644</v>
      </c>
      <c r="GJ9" s="153">
        <v>-2.2685</v>
      </c>
      <c r="GK9" s="153">
        <v>-2.3073000000000001</v>
      </c>
      <c r="GL9" s="153">
        <v>2.1558999999999999</v>
      </c>
      <c r="GM9" s="152"/>
      <c r="GN9" s="152"/>
      <c r="GO9" s="153">
        <v>-11.9618</v>
      </c>
      <c r="GP9" s="153">
        <v>-34.293599999999998</v>
      </c>
      <c r="GQ9" s="153">
        <v>7.6628999999999996</v>
      </c>
      <c r="GR9" s="153">
        <v>-18.967400000000001</v>
      </c>
      <c r="GS9" s="153">
        <v>5.0183</v>
      </c>
      <c r="GT9" s="153">
        <v>4.9379</v>
      </c>
      <c r="GU9" s="153">
        <v>148.0684</v>
      </c>
      <c r="GV9" s="153">
        <v>-4.2632000000000003</v>
      </c>
      <c r="GW9" s="153">
        <v>-11.700799999999999</v>
      </c>
      <c r="GX9" s="153">
        <v>11.7599</v>
      </c>
      <c r="GY9" s="153">
        <v>2.4205000000000001</v>
      </c>
      <c r="GZ9" s="153">
        <v>7.6193</v>
      </c>
      <c r="HA9" s="153">
        <v>7.6661999999999999</v>
      </c>
      <c r="HB9" s="153">
        <v>2</v>
      </c>
      <c r="HC9" s="153">
        <v>-11.1915</v>
      </c>
      <c r="HD9" s="153">
        <v>-9.3925999999999998</v>
      </c>
      <c r="HE9" s="152"/>
      <c r="HF9" s="152"/>
      <c r="HG9" s="153">
        <v>-16.105399999999999</v>
      </c>
      <c r="HH9" s="153">
        <v>28.898900000000001</v>
      </c>
      <c r="HI9" s="153">
        <v>99.803100000000001</v>
      </c>
      <c r="HJ9" s="153">
        <v>-11.466100000000001</v>
      </c>
      <c r="HK9" s="153">
        <v>39.094799999999999</v>
      </c>
      <c r="HL9" s="152"/>
      <c r="HM9" s="153">
        <v>4.8403999999999998</v>
      </c>
      <c r="HN9" s="153">
        <v>-10.640700000000001</v>
      </c>
      <c r="HO9" s="153">
        <v>0</v>
      </c>
      <c r="HP9" s="152"/>
      <c r="HQ9" s="152"/>
      <c r="HR9" s="153">
        <v>-20.6313</v>
      </c>
      <c r="HS9" s="153">
        <v>-20.444500000000001</v>
      </c>
      <c r="HT9" s="153">
        <v>-2.4577</v>
      </c>
      <c r="HU9" s="153">
        <v>-2.3599000000000001</v>
      </c>
      <c r="HV9" s="153">
        <v>12.66</v>
      </c>
      <c r="HW9" s="153">
        <v>12.83</v>
      </c>
      <c r="HX9" s="153">
        <v>-22.9</v>
      </c>
      <c r="HY9" s="153">
        <v>-23.6</v>
      </c>
      <c r="HZ9" s="153">
        <v>-3.39E-2</v>
      </c>
      <c r="IA9" s="153">
        <v>-9.1999999999999993</v>
      </c>
      <c r="IB9" s="153">
        <v>28.6036</v>
      </c>
      <c r="IC9" s="153">
        <v>23.4254</v>
      </c>
      <c r="ID9" s="153">
        <v>23.044599999999999</v>
      </c>
      <c r="IE9" s="153">
        <v>-18.600000000000001</v>
      </c>
      <c r="IF9" s="153">
        <v>-25.2</v>
      </c>
      <c r="IG9" s="153">
        <v>6</v>
      </c>
      <c r="IH9" s="153">
        <v>5.5</v>
      </c>
      <c r="II9" s="152"/>
      <c r="IJ9" s="152"/>
      <c r="IK9" s="153">
        <v>-134.9701</v>
      </c>
      <c r="IL9" s="153">
        <v>64.670900000000003</v>
      </c>
      <c r="IM9" s="153">
        <v>-273.1841</v>
      </c>
      <c r="IN9" s="153">
        <v>-20.290199999999999</v>
      </c>
      <c r="IO9" s="153">
        <v>-26.357800000000001</v>
      </c>
      <c r="IP9" s="152"/>
      <c r="IQ9" s="153">
        <v>51.521000000000001</v>
      </c>
      <c r="IR9" s="153">
        <v>109.22969999999999</v>
      </c>
      <c r="IS9" s="153">
        <v>88.331800000000001</v>
      </c>
      <c r="IT9" s="153">
        <v>48.284799999999997</v>
      </c>
      <c r="IU9" s="153">
        <v>16.490100000000002</v>
      </c>
      <c r="IV9" s="153">
        <v>15.582700000000001</v>
      </c>
      <c r="IW9" s="153">
        <v>0.66069999999999995</v>
      </c>
      <c r="IX9" s="153">
        <v>227.6429</v>
      </c>
      <c r="IY9" s="153">
        <v>-186.1919</v>
      </c>
      <c r="IZ9" s="153">
        <v>34.491900000000001</v>
      </c>
      <c r="JA9" s="153">
        <v>-28.097100000000001</v>
      </c>
      <c r="JB9" s="153">
        <v>-0.93630000000000002</v>
      </c>
      <c r="JC9" s="153">
        <v>2.37</v>
      </c>
      <c r="JD9" s="153">
        <v>-3.84</v>
      </c>
      <c r="JE9" s="153">
        <v>-2.1890000000000001</v>
      </c>
      <c r="JF9" s="153">
        <v>-2.1739999999999999</v>
      </c>
      <c r="JG9" s="153">
        <v>-1.36</v>
      </c>
      <c r="JH9" s="153">
        <v>3.52</v>
      </c>
      <c r="JI9" s="153">
        <v>-3.2753000000000001</v>
      </c>
      <c r="JJ9" s="153">
        <v>-9.4040999999999997</v>
      </c>
      <c r="JK9" s="153">
        <v>5.4794999999999998</v>
      </c>
      <c r="JL9" s="153">
        <v>1.4663999999999999</v>
      </c>
      <c r="JM9" s="153">
        <v>-2.8</v>
      </c>
      <c r="JN9" s="153">
        <v>-1.802</v>
      </c>
      <c r="JO9" s="153">
        <v>-2.1259999999999999</v>
      </c>
      <c r="JP9" s="152"/>
      <c r="JQ9" s="152"/>
      <c r="JR9" s="153">
        <v>3.3304999999999998</v>
      </c>
      <c r="JS9" s="153">
        <v>3.5543999999999998</v>
      </c>
      <c r="JT9" s="153">
        <v>2.7284999999999999</v>
      </c>
      <c r="JU9" s="152"/>
      <c r="JV9" s="153">
        <v>9.1</v>
      </c>
      <c r="JW9" s="153">
        <v>10.710900000000001</v>
      </c>
      <c r="JX9" s="153">
        <v>0.08</v>
      </c>
      <c r="JY9" s="152"/>
      <c r="JZ9" s="153">
        <v>-13.1416</v>
      </c>
      <c r="KA9" s="153">
        <v>-1.9006000000000001</v>
      </c>
      <c r="KB9" s="153">
        <v>-22.8294</v>
      </c>
      <c r="KC9" s="153">
        <v>-9.5196000000000005</v>
      </c>
      <c r="KD9" s="153">
        <v>0</v>
      </c>
      <c r="KE9" s="153">
        <v>-26.204999999999998</v>
      </c>
      <c r="KF9" s="153">
        <v>-3.6747999999999998</v>
      </c>
      <c r="KG9" s="153">
        <v>-3</v>
      </c>
      <c r="KH9" s="153">
        <v>-11.3</v>
      </c>
      <c r="KI9" s="153">
        <v>36.037399999999998</v>
      </c>
      <c r="KJ9" s="153">
        <v>-41.944699999999997</v>
      </c>
    </row>
    <row r="10" spans="1:296" ht="18" customHeight="1" x14ac:dyDescent="0.35">
      <c r="A10" s="151" t="s">
        <v>100</v>
      </c>
      <c r="B10" s="151" t="s">
        <v>801</v>
      </c>
      <c r="C10" s="154">
        <v>0</v>
      </c>
      <c r="D10" s="154">
        <v>0</v>
      </c>
      <c r="E10" s="155">
        <v>4.6836000000000002</v>
      </c>
      <c r="F10" s="155">
        <v>-9.8710000000000004</v>
      </c>
      <c r="G10" s="155">
        <v>3.2262</v>
      </c>
      <c r="H10" s="155">
        <v>12.287599999999999</v>
      </c>
      <c r="I10" s="154"/>
      <c r="J10" s="155">
        <v>12.1768</v>
      </c>
      <c r="K10" s="154"/>
      <c r="L10" s="155">
        <v>13.538</v>
      </c>
      <c r="M10" s="155">
        <v>5.2187999999999999</v>
      </c>
      <c r="N10" s="155">
        <v>4.9795999999999996</v>
      </c>
      <c r="O10" s="155">
        <v>-17.760000000000002</v>
      </c>
      <c r="P10" s="155">
        <v>-24.2</v>
      </c>
      <c r="Q10" s="155">
        <v>0</v>
      </c>
      <c r="R10" s="155">
        <v>0</v>
      </c>
      <c r="S10" s="155">
        <v>-15.4</v>
      </c>
      <c r="T10" s="155">
        <v>3.7843</v>
      </c>
      <c r="U10" s="155">
        <v>-5.8724999999999996</v>
      </c>
      <c r="V10" s="155">
        <v>3.5838999999999999</v>
      </c>
      <c r="W10" s="155">
        <v>3.5476999999999999</v>
      </c>
      <c r="X10" s="155">
        <v>6.3524000000000003</v>
      </c>
      <c r="Y10" s="155">
        <v>2.5545</v>
      </c>
      <c r="Z10" s="155">
        <v>-0.1298</v>
      </c>
      <c r="AA10" s="155">
        <v>2.4557000000000002</v>
      </c>
      <c r="AB10" s="154"/>
      <c r="AC10" s="155">
        <v>-1.1343000000000001</v>
      </c>
      <c r="AD10" s="155">
        <v>-0.1</v>
      </c>
      <c r="AE10" s="155">
        <v>-8.8999999999999996E-2</v>
      </c>
      <c r="AF10" s="155">
        <v>3.7469999999999999</v>
      </c>
      <c r="AG10" s="155">
        <v>-2.2200000000000002</v>
      </c>
      <c r="AH10" s="155">
        <v>-8.8000000000000007</v>
      </c>
      <c r="AI10" s="155">
        <v>0.76400000000000001</v>
      </c>
      <c r="AJ10" s="155">
        <v>0.22500000000000001</v>
      </c>
      <c r="AK10" s="154">
        <v>0</v>
      </c>
      <c r="AL10" s="155">
        <v>-9.3800000000000008</v>
      </c>
      <c r="AM10" s="154"/>
      <c r="AN10" s="155">
        <v>-12.53</v>
      </c>
      <c r="AO10" s="155">
        <v>-12.59</v>
      </c>
      <c r="AP10" s="155">
        <v>2.7483</v>
      </c>
      <c r="AQ10" s="155">
        <v>4.0846999999999998</v>
      </c>
      <c r="AR10" s="155">
        <v>17.1205</v>
      </c>
      <c r="AS10" s="155">
        <v>19.3001</v>
      </c>
      <c r="AT10" s="155">
        <v>-15.7881</v>
      </c>
      <c r="AU10" s="155">
        <v>-10.686199999999999</v>
      </c>
      <c r="AV10" s="155">
        <v>-10.2555</v>
      </c>
      <c r="AW10" s="155">
        <v>12.775</v>
      </c>
      <c r="AX10" s="155">
        <v>10.8772</v>
      </c>
      <c r="AY10" s="155">
        <v>-18.408100000000001</v>
      </c>
      <c r="AZ10" s="155">
        <v>-15.9391</v>
      </c>
      <c r="BA10" s="155">
        <v>18.2165</v>
      </c>
      <c r="BB10" s="155">
        <v>23.366</v>
      </c>
      <c r="BC10" s="155">
        <v>14.4412</v>
      </c>
      <c r="BD10" s="155">
        <v>2.7038000000000002</v>
      </c>
      <c r="BE10" s="155">
        <v>-2.2000000000000002</v>
      </c>
      <c r="BF10" s="155">
        <v>-2.1</v>
      </c>
      <c r="BG10" s="155">
        <v>-19.308</v>
      </c>
      <c r="BH10" s="155">
        <v>-18.947800000000001</v>
      </c>
      <c r="BI10" s="155">
        <v>-2.5840999999999998</v>
      </c>
      <c r="BJ10" s="154"/>
      <c r="BK10" s="155">
        <v>-6.6879999999999997</v>
      </c>
      <c r="BL10" s="155">
        <v>3.2048999999999999</v>
      </c>
      <c r="BM10" s="154"/>
      <c r="BN10" s="155">
        <v>0.67069999999999996</v>
      </c>
      <c r="BO10" s="155">
        <v>-114.90219999999999</v>
      </c>
      <c r="BP10" s="155">
        <v>69.093900000000005</v>
      </c>
      <c r="BQ10" s="155">
        <v>68.819199999999995</v>
      </c>
      <c r="BR10" s="155">
        <v>8.2881</v>
      </c>
      <c r="BS10" s="155">
        <v>-134.19479999999999</v>
      </c>
      <c r="BT10" s="154"/>
      <c r="BU10" s="154"/>
      <c r="BV10" s="154"/>
      <c r="BW10" s="155">
        <v>16.576000000000001</v>
      </c>
      <c r="BX10" s="155">
        <v>10.220000000000001</v>
      </c>
      <c r="BY10" s="155">
        <v>7.11</v>
      </c>
      <c r="BZ10" s="155">
        <v>-10.02</v>
      </c>
      <c r="CA10" s="155">
        <v>4.6399999999999997</v>
      </c>
      <c r="CB10" s="155">
        <v>-10.5784</v>
      </c>
      <c r="CC10" s="155">
        <v>-10.5784</v>
      </c>
      <c r="CD10" s="155">
        <v>14.8149</v>
      </c>
      <c r="CE10" s="155">
        <v>13.348800000000001</v>
      </c>
      <c r="CF10" s="155">
        <v>-2.7652999999999999</v>
      </c>
      <c r="CG10" s="155">
        <v>-21.145299999999999</v>
      </c>
      <c r="CH10" s="155">
        <v>-21.173500000000001</v>
      </c>
      <c r="CI10" s="155">
        <v>-6.6067</v>
      </c>
      <c r="CJ10" s="155">
        <v>14.3756</v>
      </c>
      <c r="CK10" s="154"/>
      <c r="CL10" s="154"/>
      <c r="CM10" s="155">
        <v>-14.3</v>
      </c>
      <c r="CN10" s="155">
        <v>-25.8</v>
      </c>
      <c r="CO10" s="155">
        <v>-3.88</v>
      </c>
      <c r="CP10" s="155">
        <v>16.103200000000001</v>
      </c>
      <c r="CQ10" s="155">
        <v>16.022600000000001</v>
      </c>
      <c r="CR10" s="155">
        <v>14.9672</v>
      </c>
      <c r="CS10" s="155">
        <v>63.972700000000003</v>
      </c>
      <c r="CT10" s="155">
        <v>63.645200000000003</v>
      </c>
      <c r="CU10" s="155">
        <v>-20.456299999999999</v>
      </c>
      <c r="CV10" s="155">
        <v>-51.2089</v>
      </c>
      <c r="CW10" s="155">
        <v>-18.087700000000002</v>
      </c>
      <c r="CX10" s="155">
        <v>2.0246</v>
      </c>
      <c r="CY10" s="155">
        <v>26.06</v>
      </c>
      <c r="CZ10" s="155">
        <v>10.029999999999999</v>
      </c>
      <c r="DA10" s="155">
        <v>8.5985999999999994</v>
      </c>
      <c r="DB10" s="155">
        <v>7.4249000000000001</v>
      </c>
      <c r="DC10" s="155">
        <v>10.354900000000001</v>
      </c>
      <c r="DD10" s="154"/>
      <c r="DE10" s="155">
        <v>-15.385199999999999</v>
      </c>
      <c r="DF10" s="155">
        <v>-15.2783</v>
      </c>
      <c r="DG10" s="155">
        <v>31.4755</v>
      </c>
      <c r="DH10" s="154"/>
      <c r="DI10" s="154"/>
      <c r="DJ10" s="155">
        <v>-30.7</v>
      </c>
      <c r="DK10" s="155">
        <v>-30.9</v>
      </c>
      <c r="DL10" s="155">
        <v>-3.5998999999999999</v>
      </c>
      <c r="DM10" s="155">
        <v>1.7</v>
      </c>
      <c r="DN10" s="155">
        <v>9.7832000000000008</v>
      </c>
      <c r="DO10" s="155">
        <v>5.9432999999999998</v>
      </c>
      <c r="DP10" s="155">
        <v>-0.42</v>
      </c>
      <c r="DQ10" s="155">
        <v>-3.26</v>
      </c>
      <c r="DR10" s="155">
        <v>14.135999999999999</v>
      </c>
      <c r="DS10" s="155">
        <v>-32.084299999999999</v>
      </c>
      <c r="DT10" s="155">
        <v>-10.62</v>
      </c>
      <c r="DU10" s="155">
        <v>-10.92</v>
      </c>
      <c r="DV10" s="155">
        <v>26.64</v>
      </c>
      <c r="DW10" s="155">
        <v>3.39</v>
      </c>
      <c r="DX10" s="155">
        <v>-31.090900000000001</v>
      </c>
      <c r="DY10" s="155">
        <v>-15.936400000000001</v>
      </c>
      <c r="DZ10" s="155">
        <v>-28.7669</v>
      </c>
      <c r="EA10" s="155">
        <v>-27.7182</v>
      </c>
      <c r="EB10" s="155">
        <v>9.5673999999999992</v>
      </c>
      <c r="EC10" s="155">
        <v>-17.7989</v>
      </c>
      <c r="ED10" s="155">
        <v>-25.292200000000001</v>
      </c>
      <c r="EE10" s="155">
        <v>-25.272099999999998</v>
      </c>
      <c r="EF10" s="155">
        <v>-19.213699999999999</v>
      </c>
      <c r="EG10" s="155">
        <v>-24.33</v>
      </c>
      <c r="EH10" s="155">
        <v>-13.907999999999999</v>
      </c>
      <c r="EI10" s="155">
        <v>-88.428200000000004</v>
      </c>
      <c r="EJ10" s="155">
        <v>-32.389000000000003</v>
      </c>
      <c r="EK10" s="154"/>
      <c r="EL10" s="155">
        <v>-11.0829</v>
      </c>
      <c r="EM10" s="155">
        <v>-10.7315</v>
      </c>
      <c r="EN10" s="155">
        <v>20.2529</v>
      </c>
      <c r="EO10" s="155">
        <v>-9.4857999999999993</v>
      </c>
      <c r="EP10" s="155">
        <v>-9.4084000000000003</v>
      </c>
      <c r="EQ10" s="155">
        <v>-16.899999999999999</v>
      </c>
      <c r="ER10" s="155">
        <v>-25.829699999999999</v>
      </c>
      <c r="ES10" s="155">
        <v>-25.769100000000002</v>
      </c>
      <c r="ET10" s="155">
        <v>9.3658000000000001</v>
      </c>
      <c r="EU10" s="155">
        <v>12.57</v>
      </c>
      <c r="EV10" s="155">
        <v>-5.7</v>
      </c>
      <c r="EW10" s="155">
        <v>0</v>
      </c>
      <c r="EX10" s="155">
        <v>4.0744999999999996</v>
      </c>
      <c r="EY10" s="155">
        <v>-13.9375</v>
      </c>
      <c r="EZ10" s="155">
        <v>-12.3424</v>
      </c>
      <c r="FA10" s="155">
        <v>-12.568199999999999</v>
      </c>
      <c r="FB10" s="155">
        <v>10.626899999999999</v>
      </c>
      <c r="FC10" s="155">
        <v>10.458299999999999</v>
      </c>
      <c r="FD10" s="155">
        <v>-26.130600000000001</v>
      </c>
      <c r="FE10" s="155">
        <v>4.6193999999999997</v>
      </c>
      <c r="FF10" s="154"/>
      <c r="FG10" s="155">
        <v>4.2695999999999996</v>
      </c>
      <c r="FH10" s="155">
        <v>4.6524999999999999</v>
      </c>
      <c r="FI10" s="155">
        <v>4.4675000000000002</v>
      </c>
      <c r="FJ10" s="155">
        <v>3.6453000000000002</v>
      </c>
      <c r="FK10" s="155">
        <v>-1.5071000000000001</v>
      </c>
      <c r="FL10" s="155">
        <v>-1.6746000000000001</v>
      </c>
      <c r="FM10" s="155">
        <v>32.654000000000003</v>
      </c>
      <c r="FN10" s="155">
        <v>9.3573000000000004</v>
      </c>
      <c r="FO10" s="155">
        <v>9.5001999999999995</v>
      </c>
      <c r="FP10" s="155">
        <v>31.011199999999999</v>
      </c>
      <c r="FQ10" s="155">
        <v>39.535200000000003</v>
      </c>
      <c r="FR10" s="155">
        <v>7.1254</v>
      </c>
      <c r="FS10" s="155">
        <v>-14.2</v>
      </c>
      <c r="FT10" s="155">
        <v>-0.90590000000000004</v>
      </c>
      <c r="FU10" s="155">
        <v>0.17419999999999999</v>
      </c>
      <c r="FV10" s="155">
        <v>0.16</v>
      </c>
      <c r="FW10" s="155">
        <v>0.78</v>
      </c>
      <c r="FX10" s="155">
        <v>0</v>
      </c>
      <c r="FY10" s="154"/>
      <c r="FZ10" s="154"/>
      <c r="GA10" s="154"/>
      <c r="GB10" s="154"/>
      <c r="GC10" s="155">
        <v>21.55</v>
      </c>
      <c r="GD10" s="155">
        <v>-42.3812</v>
      </c>
      <c r="GE10" s="155">
        <v>-34.490600000000001</v>
      </c>
      <c r="GF10" s="155">
        <v>-2.69</v>
      </c>
      <c r="GG10" s="155">
        <v>34.177999999999997</v>
      </c>
      <c r="GH10" s="154"/>
      <c r="GI10" s="155">
        <v>11.8764</v>
      </c>
      <c r="GJ10" s="155">
        <v>-2.8151000000000002</v>
      </c>
      <c r="GK10" s="155">
        <v>-2.8557999999999999</v>
      </c>
      <c r="GL10" s="155">
        <v>2.0556999999999999</v>
      </c>
      <c r="GM10" s="154"/>
      <c r="GN10" s="154"/>
      <c r="GO10" s="155">
        <v>-11.7098</v>
      </c>
      <c r="GP10" s="155">
        <v>-36.903599999999997</v>
      </c>
      <c r="GQ10" s="155">
        <v>6.7595999999999998</v>
      </c>
      <c r="GR10" s="155">
        <v>-17.4709</v>
      </c>
      <c r="GS10" s="155">
        <v>5.6657000000000002</v>
      </c>
      <c r="GT10" s="155">
        <v>5.4280999999999997</v>
      </c>
      <c r="GU10" s="155">
        <v>146.28989999999999</v>
      </c>
      <c r="GV10" s="155">
        <v>-4.6306000000000003</v>
      </c>
      <c r="GW10" s="155">
        <v>-6.6172000000000004</v>
      </c>
      <c r="GX10" s="155">
        <v>9.8914000000000009</v>
      </c>
      <c r="GY10" s="155">
        <v>2.6387999999999998</v>
      </c>
      <c r="GZ10" s="155">
        <v>7.4352</v>
      </c>
      <c r="HA10" s="155">
        <v>7.5396000000000001</v>
      </c>
      <c r="HB10" s="155">
        <v>1.8362000000000001</v>
      </c>
      <c r="HC10" s="155">
        <v>-9.8780999999999999</v>
      </c>
      <c r="HD10" s="155">
        <v>-8.4526000000000003</v>
      </c>
      <c r="HE10" s="154"/>
      <c r="HF10" s="154"/>
      <c r="HG10" s="155">
        <v>-13.002800000000001</v>
      </c>
      <c r="HH10" s="155">
        <v>28.674399999999999</v>
      </c>
      <c r="HI10" s="155">
        <v>98.790599999999998</v>
      </c>
      <c r="HJ10" s="155">
        <v>-13.2278</v>
      </c>
      <c r="HK10" s="155">
        <v>37.476900000000001</v>
      </c>
      <c r="HL10" s="154"/>
      <c r="HM10" s="155">
        <v>4.7766999999999999</v>
      </c>
      <c r="HN10" s="155">
        <v>0</v>
      </c>
      <c r="HO10" s="155">
        <v>0</v>
      </c>
      <c r="HP10" s="154"/>
      <c r="HQ10" s="155">
        <v>33.439599999999999</v>
      </c>
      <c r="HR10" s="155">
        <v>-21.411300000000001</v>
      </c>
      <c r="HS10" s="155">
        <v>-20.8125</v>
      </c>
      <c r="HT10" s="155">
        <v>-2.4525999999999999</v>
      </c>
      <c r="HU10" s="155">
        <v>-2.2574000000000001</v>
      </c>
      <c r="HV10" s="155">
        <v>9.81</v>
      </c>
      <c r="HW10" s="155">
        <v>9.91</v>
      </c>
      <c r="HX10" s="155">
        <v>-23.1</v>
      </c>
      <c r="HY10" s="155">
        <v>-24</v>
      </c>
      <c r="HZ10" s="155">
        <v>3.5700000000000003E-2</v>
      </c>
      <c r="IA10" s="155">
        <v>-9.1999999999999993</v>
      </c>
      <c r="IB10" s="155">
        <v>26.4513</v>
      </c>
      <c r="IC10" s="155">
        <v>23.907399999999999</v>
      </c>
      <c r="ID10" s="155">
        <v>23.722200000000001</v>
      </c>
      <c r="IE10" s="155">
        <v>-18.600000000000001</v>
      </c>
      <c r="IF10" s="155">
        <v>-24.3</v>
      </c>
      <c r="IG10" s="155">
        <v>6</v>
      </c>
      <c r="IH10" s="155">
        <v>5.0999999999999996</v>
      </c>
      <c r="II10" s="154"/>
      <c r="IJ10" s="154"/>
      <c r="IK10" s="155">
        <v>-136.62979999999999</v>
      </c>
      <c r="IL10" s="155">
        <v>60.408299999999997</v>
      </c>
      <c r="IM10" s="155">
        <v>-276.77980000000002</v>
      </c>
      <c r="IN10" s="155">
        <v>-17.7133</v>
      </c>
      <c r="IO10" s="155">
        <v>-28.119399999999999</v>
      </c>
      <c r="IP10" s="154"/>
      <c r="IQ10" s="155">
        <v>56.680799999999998</v>
      </c>
      <c r="IR10" s="155">
        <v>109.56140000000001</v>
      </c>
      <c r="IS10" s="155">
        <v>87.153800000000004</v>
      </c>
      <c r="IT10" s="155">
        <v>42.424300000000002</v>
      </c>
      <c r="IU10" s="155">
        <v>15.9985</v>
      </c>
      <c r="IV10" s="155">
        <v>13.8369</v>
      </c>
      <c r="IW10" s="155">
        <v>-0.90080000000000005</v>
      </c>
      <c r="IX10" s="155">
        <v>215.6104</v>
      </c>
      <c r="IY10" s="155">
        <v>-187.7115</v>
      </c>
      <c r="IZ10" s="155">
        <v>29.4773</v>
      </c>
      <c r="JA10" s="155">
        <v>-21.5639</v>
      </c>
      <c r="JB10" s="155">
        <v>-0.98270000000000002</v>
      </c>
      <c r="JC10" s="155">
        <v>2.532</v>
      </c>
      <c r="JD10" s="155">
        <v>-4.16</v>
      </c>
      <c r="JE10" s="155">
        <v>-2.1680000000000001</v>
      </c>
      <c r="JF10" s="155">
        <v>-2.1709999999999998</v>
      </c>
      <c r="JG10" s="155">
        <v>-1.04</v>
      </c>
      <c r="JH10" s="155">
        <v>3.52</v>
      </c>
      <c r="JI10" s="155">
        <v>-3.2721</v>
      </c>
      <c r="JJ10" s="155">
        <v>-8.9921000000000006</v>
      </c>
      <c r="JK10" s="155">
        <v>5.4794999999999998</v>
      </c>
      <c r="JL10" s="155">
        <v>1.1734</v>
      </c>
      <c r="JM10" s="155">
        <v>-2.7</v>
      </c>
      <c r="JN10" s="155">
        <v>-2.33</v>
      </c>
      <c r="JO10" s="155">
        <v>-2.0819999999999999</v>
      </c>
      <c r="JP10" s="154"/>
      <c r="JQ10" s="155">
        <v>2.1751</v>
      </c>
      <c r="JR10" s="155">
        <v>3.0973999999999999</v>
      </c>
      <c r="JS10" s="155">
        <v>4.0696000000000003</v>
      </c>
      <c r="JT10" s="155">
        <v>3.1734</v>
      </c>
      <c r="JU10" s="154"/>
      <c r="JV10" s="155">
        <v>10.5</v>
      </c>
      <c r="JW10" s="155">
        <v>10.868600000000001</v>
      </c>
      <c r="JX10" s="155">
        <v>0.08</v>
      </c>
      <c r="JY10" s="154"/>
      <c r="JZ10" s="155">
        <v>-14.258100000000001</v>
      </c>
      <c r="KA10" s="155">
        <v>-2.6215000000000002</v>
      </c>
      <c r="KB10" s="155">
        <v>-21.964700000000001</v>
      </c>
      <c r="KC10" s="155">
        <v>-10.536799999999999</v>
      </c>
      <c r="KD10" s="155">
        <v>0</v>
      </c>
      <c r="KE10" s="155">
        <v>-26.167300000000001</v>
      </c>
      <c r="KF10" s="155">
        <v>-3.9137</v>
      </c>
      <c r="KG10" s="155">
        <v>-3.5</v>
      </c>
      <c r="KH10" s="155">
        <v>-10.6</v>
      </c>
      <c r="KI10" s="155">
        <v>33.157200000000003</v>
      </c>
      <c r="KJ10" s="155">
        <v>-42.095799999999997</v>
      </c>
    </row>
    <row r="11" spans="1:296" ht="18" customHeight="1" x14ac:dyDescent="0.35">
      <c r="A11" s="151" t="s">
        <v>100</v>
      </c>
      <c r="B11" s="151" t="s">
        <v>802</v>
      </c>
      <c r="C11" s="154">
        <v>0</v>
      </c>
      <c r="D11" s="154">
        <v>0</v>
      </c>
      <c r="E11" s="155">
        <v>0.69569999999999999</v>
      </c>
      <c r="F11" s="155">
        <v>-5.3426999999999998</v>
      </c>
      <c r="G11" s="155">
        <v>3.3246000000000002</v>
      </c>
      <c r="H11" s="155">
        <v>11.535600000000001</v>
      </c>
      <c r="I11" s="154"/>
      <c r="J11" s="155">
        <v>3.4763000000000002</v>
      </c>
      <c r="K11" s="154"/>
      <c r="L11" s="155">
        <v>12.805999999999999</v>
      </c>
      <c r="M11" s="155">
        <v>4.9009</v>
      </c>
      <c r="N11" s="155">
        <v>4.4709000000000003</v>
      </c>
      <c r="O11" s="155">
        <v>-15.54</v>
      </c>
      <c r="P11" s="155">
        <v>-22</v>
      </c>
      <c r="Q11" s="155">
        <v>-2.2000000000000002</v>
      </c>
      <c r="R11" s="155">
        <v>0</v>
      </c>
      <c r="S11" s="155">
        <v>-13.2</v>
      </c>
      <c r="T11" s="155">
        <v>3.6229</v>
      </c>
      <c r="U11" s="155">
        <v>-2.7206999999999999</v>
      </c>
      <c r="V11" s="155">
        <v>3.536</v>
      </c>
      <c r="W11" s="155">
        <v>3.5640000000000001</v>
      </c>
      <c r="X11" s="155">
        <v>6.1414999999999997</v>
      </c>
      <c r="Y11" s="155">
        <v>2.8835999999999999</v>
      </c>
      <c r="Z11" s="155">
        <v>-0.28070000000000001</v>
      </c>
      <c r="AA11" s="155">
        <v>2.3113000000000001</v>
      </c>
      <c r="AB11" s="154"/>
      <c r="AC11" s="155">
        <v>-1.3323</v>
      </c>
      <c r="AD11" s="155">
        <v>-0.115</v>
      </c>
      <c r="AE11" s="155">
        <v>-9.4E-2</v>
      </c>
      <c r="AF11" s="155">
        <v>3.8260000000000001</v>
      </c>
      <c r="AG11" s="155">
        <v>-4.4400000000000004</v>
      </c>
      <c r="AH11" s="155">
        <v>-11</v>
      </c>
      <c r="AI11" s="155">
        <v>0.754</v>
      </c>
      <c r="AJ11" s="155">
        <v>0.22600000000000001</v>
      </c>
      <c r="AK11" s="154">
        <v>0</v>
      </c>
      <c r="AL11" s="155">
        <v>-10.27</v>
      </c>
      <c r="AM11" s="154"/>
      <c r="AN11" s="155">
        <v>-12.07</v>
      </c>
      <c r="AO11" s="155">
        <v>-12.23</v>
      </c>
      <c r="AP11" s="155">
        <v>2.5560999999999998</v>
      </c>
      <c r="AQ11" s="155">
        <v>4.0564</v>
      </c>
      <c r="AR11" s="155">
        <v>16.967600000000001</v>
      </c>
      <c r="AS11" s="155">
        <v>18.922499999999999</v>
      </c>
      <c r="AT11" s="155">
        <v>-18.648700000000002</v>
      </c>
      <c r="AU11" s="155">
        <v>-10.4252</v>
      </c>
      <c r="AV11" s="155">
        <v>-10.046099999999999</v>
      </c>
      <c r="AW11" s="155">
        <v>16.043399999999998</v>
      </c>
      <c r="AX11" s="155">
        <v>10.9062</v>
      </c>
      <c r="AY11" s="155">
        <v>-18.223299999999998</v>
      </c>
      <c r="AZ11" s="155">
        <v>-16.666799999999999</v>
      </c>
      <c r="BA11" s="155">
        <v>24.454000000000001</v>
      </c>
      <c r="BB11" s="155">
        <v>21.587499999999999</v>
      </c>
      <c r="BC11" s="155">
        <v>15.699400000000001</v>
      </c>
      <c r="BD11" s="155">
        <v>3.415</v>
      </c>
      <c r="BE11" s="155">
        <v>-2.2000000000000002</v>
      </c>
      <c r="BF11" s="155">
        <v>-2.2000000000000002</v>
      </c>
      <c r="BG11" s="155">
        <v>-18.360700000000001</v>
      </c>
      <c r="BH11" s="155">
        <v>-18.6357</v>
      </c>
      <c r="BI11" s="155">
        <v>-2.6606999999999998</v>
      </c>
      <c r="BJ11" s="154"/>
      <c r="BK11" s="155">
        <v>-6.7567000000000004</v>
      </c>
      <c r="BL11" s="155">
        <v>2.9903</v>
      </c>
      <c r="BM11" s="154"/>
      <c r="BN11" s="155">
        <v>0.69940000000000002</v>
      </c>
      <c r="BO11" s="155">
        <v>-114.9937</v>
      </c>
      <c r="BP11" s="155">
        <v>64.9739</v>
      </c>
      <c r="BQ11" s="155">
        <v>64.790800000000004</v>
      </c>
      <c r="BR11" s="155">
        <v>22.965499999999999</v>
      </c>
      <c r="BS11" s="155">
        <v>-135.07679999999999</v>
      </c>
      <c r="BT11" s="154"/>
      <c r="BU11" s="154"/>
      <c r="BV11" s="154"/>
      <c r="BW11" s="155">
        <v>14.739800000000001</v>
      </c>
      <c r="BX11" s="155">
        <v>9.89</v>
      </c>
      <c r="BY11" s="155">
        <v>6.59</v>
      </c>
      <c r="BZ11" s="155">
        <v>-10.9</v>
      </c>
      <c r="CA11" s="155">
        <v>3.57</v>
      </c>
      <c r="CB11" s="155">
        <v>-14.3292</v>
      </c>
      <c r="CC11" s="155">
        <v>-14.1953</v>
      </c>
      <c r="CD11" s="155">
        <v>16.573499999999999</v>
      </c>
      <c r="CE11" s="155">
        <v>15.5929</v>
      </c>
      <c r="CF11" s="155">
        <v>-1.8290999999999999</v>
      </c>
      <c r="CG11" s="155">
        <v>-22.910499999999999</v>
      </c>
      <c r="CH11" s="155">
        <v>-22.886099999999999</v>
      </c>
      <c r="CI11" s="155">
        <v>-6.5953999999999997</v>
      </c>
      <c r="CJ11" s="155">
        <v>15.166700000000001</v>
      </c>
      <c r="CK11" s="154"/>
      <c r="CL11" s="154"/>
      <c r="CM11" s="155">
        <v>-13.9</v>
      </c>
      <c r="CN11" s="155">
        <v>-27.2</v>
      </c>
      <c r="CO11" s="155">
        <v>-3.81</v>
      </c>
      <c r="CP11" s="155">
        <v>14.675800000000001</v>
      </c>
      <c r="CQ11" s="155">
        <v>14.646000000000001</v>
      </c>
      <c r="CR11" s="155">
        <v>14.005599999999999</v>
      </c>
      <c r="CS11" s="155">
        <v>63.022599999999997</v>
      </c>
      <c r="CT11" s="155">
        <v>63.145400000000002</v>
      </c>
      <c r="CU11" s="155">
        <v>-21.086200000000002</v>
      </c>
      <c r="CV11" s="155">
        <v>-49.420499999999997</v>
      </c>
      <c r="CW11" s="155">
        <v>-17.869599999999998</v>
      </c>
      <c r="CX11" s="155">
        <v>1.9496</v>
      </c>
      <c r="CY11" s="155">
        <v>25.89</v>
      </c>
      <c r="CZ11" s="155">
        <v>9.77</v>
      </c>
      <c r="DA11" s="155">
        <v>8.2860999999999994</v>
      </c>
      <c r="DB11" s="155">
        <v>7.0343</v>
      </c>
      <c r="DC11" s="155">
        <v>10.0557</v>
      </c>
      <c r="DD11" s="154"/>
      <c r="DE11" s="155">
        <v>-16.025300000000001</v>
      </c>
      <c r="DF11" s="155">
        <v>-15.652799999999999</v>
      </c>
      <c r="DG11" s="155">
        <v>35.2331</v>
      </c>
      <c r="DH11" s="154"/>
      <c r="DI11" s="154"/>
      <c r="DJ11" s="154"/>
      <c r="DK11" s="154"/>
      <c r="DL11" s="155">
        <v>-3.4546000000000001</v>
      </c>
      <c r="DM11" s="155">
        <v>1.1000000000000001</v>
      </c>
      <c r="DN11" s="155">
        <v>8.9946999999999999</v>
      </c>
      <c r="DO11" s="155">
        <v>5.3867000000000003</v>
      </c>
      <c r="DP11" s="155">
        <v>-0.81</v>
      </c>
      <c r="DQ11" s="155">
        <v>-3.19</v>
      </c>
      <c r="DR11" s="155">
        <v>14.446</v>
      </c>
      <c r="DS11" s="155">
        <v>-34.987000000000002</v>
      </c>
      <c r="DT11" s="155">
        <v>-10.86</v>
      </c>
      <c r="DU11" s="155">
        <v>-10.92</v>
      </c>
      <c r="DV11" s="155">
        <v>26.28</v>
      </c>
      <c r="DW11" s="155">
        <v>3.05</v>
      </c>
      <c r="DX11" s="155">
        <v>-36.072699999999998</v>
      </c>
      <c r="DY11" s="155">
        <v>-17.5182</v>
      </c>
      <c r="DZ11" s="155">
        <v>-33.1218</v>
      </c>
      <c r="EA11" s="155">
        <v>-31.663599999999999</v>
      </c>
      <c r="EB11" s="155">
        <v>9.82</v>
      </c>
      <c r="EC11" s="155">
        <v>-22.6677</v>
      </c>
      <c r="ED11" s="155">
        <v>-29.7288</v>
      </c>
      <c r="EE11" s="155">
        <v>-29.6495</v>
      </c>
      <c r="EF11" s="155">
        <v>-15.546099999999999</v>
      </c>
      <c r="EG11" s="155">
        <v>-20.155000000000001</v>
      </c>
      <c r="EH11" s="155">
        <v>-13.526999999999999</v>
      </c>
      <c r="EI11" s="155">
        <v>-101.4212</v>
      </c>
      <c r="EJ11" s="155">
        <v>-25.8582</v>
      </c>
      <c r="EK11" s="154"/>
      <c r="EL11" s="155">
        <v>-10.7285</v>
      </c>
      <c r="EM11" s="155">
        <v>-10.4666</v>
      </c>
      <c r="EN11" s="155">
        <v>22.319199999999999</v>
      </c>
      <c r="EO11" s="155">
        <v>-13.434100000000001</v>
      </c>
      <c r="EP11" s="155">
        <v>-12.514900000000001</v>
      </c>
      <c r="EQ11" s="155">
        <v>-15.364000000000001</v>
      </c>
      <c r="ER11" s="155">
        <v>-26.142199999999999</v>
      </c>
      <c r="ES11" s="155">
        <v>-26.019600000000001</v>
      </c>
      <c r="ET11" s="155">
        <v>11.512</v>
      </c>
      <c r="EU11" s="155">
        <v>19.190000000000001</v>
      </c>
      <c r="EV11" s="155">
        <v>-6.64</v>
      </c>
      <c r="EW11" s="155">
        <v>-1.5</v>
      </c>
      <c r="EX11" s="155">
        <v>3.8119000000000001</v>
      </c>
      <c r="EY11" s="155">
        <v>-20.5991</v>
      </c>
      <c r="EZ11" s="155">
        <v>-12.077500000000001</v>
      </c>
      <c r="FA11" s="155">
        <v>-12.13</v>
      </c>
      <c r="FB11" s="155">
        <v>9.9402000000000008</v>
      </c>
      <c r="FC11" s="155">
        <v>12.1394</v>
      </c>
      <c r="FD11" s="155">
        <v>-27.251300000000001</v>
      </c>
      <c r="FE11" s="155">
        <v>4.4291999999999998</v>
      </c>
      <c r="FF11" s="154"/>
      <c r="FG11" s="155">
        <v>4.1571999999999996</v>
      </c>
      <c r="FH11" s="155">
        <v>0</v>
      </c>
      <c r="FI11" s="155">
        <v>0</v>
      </c>
      <c r="FJ11" s="155">
        <v>0</v>
      </c>
      <c r="FK11" s="155">
        <v>1.0046999999999999</v>
      </c>
      <c r="FL11" s="155">
        <v>1.0046999999999999</v>
      </c>
      <c r="FM11" s="155">
        <v>25.285900000000002</v>
      </c>
      <c r="FN11" s="155">
        <v>14.123900000000001</v>
      </c>
      <c r="FO11" s="155">
        <v>13.038</v>
      </c>
      <c r="FP11" s="155">
        <v>28.644200000000001</v>
      </c>
      <c r="FQ11" s="155">
        <v>39.398000000000003</v>
      </c>
      <c r="FR11" s="155">
        <v>14.791499999999999</v>
      </c>
      <c r="FS11" s="155">
        <v>-18.78</v>
      </c>
      <c r="FT11" s="155">
        <v>-1.8214999999999999</v>
      </c>
      <c r="FU11" s="155">
        <v>0.17419999999999999</v>
      </c>
      <c r="FV11" s="155">
        <v>0.41</v>
      </c>
      <c r="FW11" s="155">
        <v>7.0000000000000007E-2</v>
      </c>
      <c r="FX11" s="155">
        <v>-15.1304</v>
      </c>
      <c r="FY11" s="154"/>
      <c r="FZ11" s="154"/>
      <c r="GA11" s="154"/>
      <c r="GB11" s="154"/>
      <c r="GC11" s="155">
        <v>15.68</v>
      </c>
      <c r="GD11" s="155">
        <v>-43.732700000000001</v>
      </c>
      <c r="GE11" s="155">
        <v>-34.882399999999997</v>
      </c>
      <c r="GF11" s="155">
        <v>-2.0299999999999998</v>
      </c>
      <c r="GG11" s="155">
        <v>32.277200000000001</v>
      </c>
      <c r="GH11" s="154"/>
      <c r="GI11" s="155">
        <v>10.9899</v>
      </c>
      <c r="GJ11" s="155">
        <v>-2.3496000000000001</v>
      </c>
      <c r="GK11" s="155">
        <v>-2.3445999999999998</v>
      </c>
      <c r="GL11" s="155">
        <v>1.9933000000000001</v>
      </c>
      <c r="GM11" s="154"/>
      <c r="GN11" s="154"/>
      <c r="GO11" s="155">
        <v>-11.406599999999999</v>
      </c>
      <c r="GP11" s="155">
        <v>-38.7958</v>
      </c>
      <c r="GQ11" s="155">
        <v>7.4600999999999997</v>
      </c>
      <c r="GR11" s="155">
        <v>-16.7058</v>
      </c>
      <c r="GS11" s="155">
        <v>4.7264999999999997</v>
      </c>
      <c r="GT11" s="155">
        <v>4.1429</v>
      </c>
      <c r="GU11" s="155">
        <v>140.9384</v>
      </c>
      <c r="GV11" s="155">
        <v>-5.0609999999999999</v>
      </c>
      <c r="GW11" s="155">
        <v>-6.2636000000000003</v>
      </c>
      <c r="GX11" s="155">
        <v>10.7149</v>
      </c>
      <c r="GY11" s="155">
        <v>2.8382999999999998</v>
      </c>
      <c r="GZ11" s="155">
        <v>7.4938000000000002</v>
      </c>
      <c r="HA11" s="155">
        <v>7.4683999999999999</v>
      </c>
      <c r="HB11" s="155">
        <v>2.0804</v>
      </c>
      <c r="HC11" s="155">
        <v>-10.142899999999999</v>
      </c>
      <c r="HD11" s="155">
        <v>-8.8173999999999992</v>
      </c>
      <c r="HE11" s="154"/>
      <c r="HF11" s="154"/>
      <c r="HG11" s="155">
        <v>-17.742799999999999</v>
      </c>
      <c r="HH11" s="155">
        <v>28.92</v>
      </c>
      <c r="HI11" s="155">
        <v>100.9122</v>
      </c>
      <c r="HJ11" s="155">
        <v>-12.358499999999999</v>
      </c>
      <c r="HK11" s="155">
        <v>38.607900000000001</v>
      </c>
      <c r="HL11" s="154"/>
      <c r="HM11" s="155">
        <v>0</v>
      </c>
      <c r="HN11" s="155">
        <v>-11.081799999999999</v>
      </c>
      <c r="HO11" s="155">
        <v>-12.0451</v>
      </c>
      <c r="HP11" s="154"/>
      <c r="HQ11" s="154"/>
      <c r="HR11" s="155">
        <v>-21.971599999999999</v>
      </c>
      <c r="HS11" s="155">
        <v>-20.971800000000002</v>
      </c>
      <c r="HT11" s="155">
        <v>-2.0236999999999998</v>
      </c>
      <c r="HU11" s="155">
        <v>-2.2850000000000001</v>
      </c>
      <c r="HV11" s="155">
        <v>12.66</v>
      </c>
      <c r="HW11" s="155">
        <v>12.81</v>
      </c>
      <c r="HX11" s="155">
        <v>-23.2</v>
      </c>
      <c r="HY11" s="155">
        <v>-23.7</v>
      </c>
      <c r="HZ11" s="155">
        <v>0.15840000000000001</v>
      </c>
      <c r="IA11" s="155">
        <v>-9.76</v>
      </c>
      <c r="IB11" s="155">
        <v>29.882999999999999</v>
      </c>
      <c r="IC11" s="155">
        <v>22.619599999999998</v>
      </c>
      <c r="ID11" s="155">
        <v>22.6526</v>
      </c>
      <c r="IE11" s="155">
        <v>-18.600000000000001</v>
      </c>
      <c r="IF11" s="155">
        <v>-24.3</v>
      </c>
      <c r="IG11" s="155">
        <v>6.4</v>
      </c>
      <c r="IH11" s="155">
        <v>5.9</v>
      </c>
      <c r="II11" s="154"/>
      <c r="IJ11" s="154"/>
      <c r="IK11" s="155">
        <v>-135.7911</v>
      </c>
      <c r="IL11" s="155">
        <v>68.377399999999994</v>
      </c>
      <c r="IM11" s="155">
        <v>-277.01710000000003</v>
      </c>
      <c r="IN11" s="155">
        <v>-20.474499999999999</v>
      </c>
      <c r="IO11" s="155">
        <v>-25.254000000000001</v>
      </c>
      <c r="IP11" s="154"/>
      <c r="IQ11" s="155">
        <v>51.426400000000001</v>
      </c>
      <c r="IR11" s="155">
        <v>113.4312</v>
      </c>
      <c r="IS11" s="155">
        <v>90.098600000000005</v>
      </c>
      <c r="IT11" s="155">
        <v>44.086599999999997</v>
      </c>
      <c r="IU11" s="155">
        <v>16.013400000000001</v>
      </c>
      <c r="IV11" s="155">
        <v>15.076000000000001</v>
      </c>
      <c r="IW11" s="155">
        <v>-1.6419999999999999</v>
      </c>
      <c r="IX11" s="155">
        <v>220.41489999999999</v>
      </c>
      <c r="IY11" s="155">
        <v>-187.48009999999999</v>
      </c>
      <c r="IZ11" s="155">
        <v>33.422600000000003</v>
      </c>
      <c r="JA11" s="155">
        <v>-24.459700000000002</v>
      </c>
      <c r="JB11" s="155">
        <v>-0.5847</v>
      </c>
      <c r="JC11" s="155">
        <v>3.4590000000000001</v>
      </c>
      <c r="JD11" s="155">
        <v>-4</v>
      </c>
      <c r="JE11" s="155">
        <v>-2.1560000000000001</v>
      </c>
      <c r="JF11" s="155">
        <v>-2.1640000000000001</v>
      </c>
      <c r="JG11" s="155">
        <v>-1.28</v>
      </c>
      <c r="JH11" s="155">
        <v>3.44</v>
      </c>
      <c r="JI11" s="155">
        <v>-3.496</v>
      </c>
      <c r="JJ11" s="155">
        <v>-9.4040999999999997</v>
      </c>
      <c r="JK11" s="155">
        <v>5.391</v>
      </c>
      <c r="JL11" s="155">
        <v>0.91100000000000003</v>
      </c>
      <c r="JM11" s="155">
        <v>-2.2000000000000002</v>
      </c>
      <c r="JN11" s="155">
        <v>-2.3660000000000001</v>
      </c>
      <c r="JO11" s="155">
        <v>-1.633</v>
      </c>
      <c r="JP11" s="154"/>
      <c r="JQ11" s="154"/>
      <c r="JR11" s="155">
        <v>3.7991000000000001</v>
      </c>
      <c r="JS11" s="155">
        <v>3.6015000000000001</v>
      </c>
      <c r="JT11" s="155">
        <v>2.8862000000000001</v>
      </c>
      <c r="JU11" s="154"/>
      <c r="JV11" s="155">
        <v>9.6</v>
      </c>
      <c r="JW11" s="155">
        <v>11.3123</v>
      </c>
      <c r="JX11" s="155">
        <v>0.09</v>
      </c>
      <c r="JY11" s="154"/>
      <c r="JZ11" s="155">
        <v>-13.001200000000001</v>
      </c>
      <c r="KA11" s="155">
        <v>-1.7963</v>
      </c>
      <c r="KB11" s="155">
        <v>-23.02</v>
      </c>
      <c r="KC11" s="155">
        <v>-9.2036999999999995</v>
      </c>
      <c r="KD11" s="155">
        <v>0</v>
      </c>
      <c r="KE11" s="155">
        <v>-25.3367</v>
      </c>
      <c r="KF11" s="155">
        <v>-3.8671000000000002</v>
      </c>
      <c r="KG11" s="155">
        <v>-3.5</v>
      </c>
      <c r="KH11" s="155">
        <v>-11</v>
      </c>
      <c r="KI11" s="155">
        <v>35.524799999999999</v>
      </c>
      <c r="KJ11" s="155">
        <v>-35.808</v>
      </c>
    </row>
    <row r="12" spans="1:296" ht="18" customHeight="1" x14ac:dyDescent="0.35">
      <c r="A12" s="151" t="s">
        <v>100</v>
      </c>
      <c r="B12" s="151" t="s">
        <v>803</v>
      </c>
      <c r="C12" s="154">
        <v>0</v>
      </c>
      <c r="D12" s="154">
        <v>0</v>
      </c>
      <c r="E12" s="155">
        <v>0.76390000000000002</v>
      </c>
      <c r="F12" s="155">
        <v>-5.5312999999999999</v>
      </c>
      <c r="G12" s="155">
        <v>3.1225000000000001</v>
      </c>
      <c r="H12" s="155">
        <v>10.767899999999999</v>
      </c>
      <c r="I12" s="154"/>
      <c r="J12" s="155">
        <v>3.4296000000000002</v>
      </c>
      <c r="K12" s="154"/>
      <c r="L12" s="155">
        <v>12.982699999999999</v>
      </c>
      <c r="M12" s="155">
        <v>4.9508000000000001</v>
      </c>
      <c r="N12" s="155">
        <v>4.5979000000000001</v>
      </c>
      <c r="O12" s="155">
        <v>-15.54</v>
      </c>
      <c r="P12" s="155">
        <v>-19.8</v>
      </c>
      <c r="Q12" s="154"/>
      <c r="R12" s="155">
        <v>0</v>
      </c>
      <c r="S12" s="155">
        <v>-11</v>
      </c>
      <c r="T12" s="155">
        <v>3.0308999999999999</v>
      </c>
      <c r="U12" s="155">
        <v>-2.6659000000000002</v>
      </c>
      <c r="V12" s="155">
        <v>3.5911</v>
      </c>
      <c r="W12" s="155">
        <v>3.4058999999999999</v>
      </c>
      <c r="X12" s="155">
        <v>6.3247999999999998</v>
      </c>
      <c r="Y12" s="155">
        <v>2.9222000000000001</v>
      </c>
      <c r="Z12" s="155">
        <v>-0.28010000000000002</v>
      </c>
      <c r="AA12" s="155">
        <v>2.3108</v>
      </c>
      <c r="AB12" s="154"/>
      <c r="AC12" s="155">
        <v>-1.2898000000000001</v>
      </c>
      <c r="AD12" s="155">
        <v>-0.158</v>
      </c>
      <c r="AE12" s="155">
        <v>-0.13400000000000001</v>
      </c>
      <c r="AF12" s="155">
        <v>3.569</v>
      </c>
      <c r="AG12" s="155">
        <v>-4.4400000000000004</v>
      </c>
      <c r="AH12" s="155">
        <v>-13.2</v>
      </c>
      <c r="AI12" s="155">
        <v>0.70499999999999996</v>
      </c>
      <c r="AJ12" s="155">
        <v>0.22500000000000001</v>
      </c>
      <c r="AK12" s="154">
        <v>0</v>
      </c>
      <c r="AL12" s="155">
        <v>-10.35</v>
      </c>
      <c r="AM12" s="154"/>
      <c r="AN12" s="155">
        <v>-12.54</v>
      </c>
      <c r="AO12" s="155">
        <v>-12.61</v>
      </c>
      <c r="AP12" s="155">
        <v>2.4209000000000001</v>
      </c>
      <c r="AQ12" s="155">
        <v>4.1147999999999998</v>
      </c>
      <c r="AR12" s="155">
        <v>16.6401</v>
      </c>
      <c r="AS12" s="155">
        <v>18.531300000000002</v>
      </c>
      <c r="AT12" s="155">
        <v>-18.067299999999999</v>
      </c>
      <c r="AU12" s="155">
        <v>-11.5724</v>
      </c>
      <c r="AV12" s="155">
        <v>-10.9475</v>
      </c>
      <c r="AW12" s="155">
        <v>14.1951</v>
      </c>
      <c r="AX12" s="155">
        <v>12.5738</v>
      </c>
      <c r="AY12" s="155">
        <v>-18.339700000000001</v>
      </c>
      <c r="AZ12" s="155">
        <v>-16.818999999999999</v>
      </c>
      <c r="BA12" s="155">
        <v>18.993200000000002</v>
      </c>
      <c r="BB12" s="155">
        <v>26.9373</v>
      </c>
      <c r="BC12" s="155">
        <v>18.750699999999998</v>
      </c>
      <c r="BD12" s="155">
        <v>3.3016000000000001</v>
      </c>
      <c r="BE12" s="155">
        <v>-1.8</v>
      </c>
      <c r="BF12" s="155">
        <v>-1.7</v>
      </c>
      <c r="BG12" s="155">
        <v>-19.621099999999998</v>
      </c>
      <c r="BH12" s="155">
        <v>-18.9086</v>
      </c>
      <c r="BI12" s="155">
        <v>-2.7179000000000002</v>
      </c>
      <c r="BJ12" s="154"/>
      <c r="BK12" s="155">
        <v>-5.4684999999999997</v>
      </c>
      <c r="BL12" s="155">
        <v>3.0177</v>
      </c>
      <c r="BM12" s="154"/>
      <c r="BN12" s="155">
        <v>0.7631</v>
      </c>
      <c r="BO12" s="155">
        <v>-119.602</v>
      </c>
      <c r="BP12" s="155">
        <v>58.015700000000002</v>
      </c>
      <c r="BQ12" s="155">
        <v>58.015700000000002</v>
      </c>
      <c r="BR12" s="155">
        <v>44.752899999999997</v>
      </c>
      <c r="BS12" s="155">
        <v>-140.1891</v>
      </c>
      <c r="BT12" s="154"/>
      <c r="BU12" s="154"/>
      <c r="BV12" s="154"/>
      <c r="BW12" s="155">
        <v>13.6919</v>
      </c>
      <c r="BX12" s="155">
        <v>10.039999999999999</v>
      </c>
      <c r="BY12" s="155">
        <v>6.61</v>
      </c>
      <c r="BZ12" s="155">
        <v>-11.24</v>
      </c>
      <c r="CA12" s="155">
        <v>3.63</v>
      </c>
      <c r="CB12" s="155">
        <v>-13.927300000000001</v>
      </c>
      <c r="CC12" s="155">
        <v>-13.7934</v>
      </c>
      <c r="CD12" s="155">
        <v>17.161100000000001</v>
      </c>
      <c r="CE12" s="155">
        <v>15.6698</v>
      </c>
      <c r="CF12" s="155">
        <v>-2.7484999999999999</v>
      </c>
      <c r="CG12" s="155">
        <v>-21.995699999999999</v>
      </c>
      <c r="CH12" s="155">
        <v>-21.875</v>
      </c>
      <c r="CI12" s="155">
        <v>-5.5568999999999997</v>
      </c>
      <c r="CJ12" s="155">
        <v>13.435</v>
      </c>
      <c r="CK12" s="154"/>
      <c r="CL12" s="154"/>
      <c r="CM12" s="155">
        <v>-15</v>
      </c>
      <c r="CN12" s="155">
        <v>-24.3</v>
      </c>
      <c r="CO12" s="155">
        <v>-3.6</v>
      </c>
      <c r="CP12" s="155">
        <v>13.7264</v>
      </c>
      <c r="CQ12" s="155">
        <v>13.9428</v>
      </c>
      <c r="CR12" s="155">
        <v>13.553800000000001</v>
      </c>
      <c r="CS12" s="155">
        <v>59.273299999999999</v>
      </c>
      <c r="CT12" s="155">
        <v>59.892899999999997</v>
      </c>
      <c r="CU12" s="155">
        <v>-21.540700000000001</v>
      </c>
      <c r="CV12" s="155">
        <v>-45.655099999999997</v>
      </c>
      <c r="CW12" s="155">
        <v>-18.317</v>
      </c>
      <c r="CX12" s="155">
        <v>1.8888</v>
      </c>
      <c r="CY12" s="155">
        <v>24.99</v>
      </c>
      <c r="CZ12" s="155">
        <v>9.5500000000000007</v>
      </c>
      <c r="DA12" s="155">
        <v>7.6611000000000002</v>
      </c>
      <c r="DB12" s="155">
        <v>6.5460000000000003</v>
      </c>
      <c r="DC12" s="155">
        <v>9.3758999999999997</v>
      </c>
      <c r="DD12" s="154"/>
      <c r="DE12" s="155">
        <v>-14.832700000000001</v>
      </c>
      <c r="DF12" s="155">
        <v>-14.8569</v>
      </c>
      <c r="DG12" s="155">
        <v>32.475999999999999</v>
      </c>
      <c r="DH12" s="154"/>
      <c r="DI12" s="154"/>
      <c r="DJ12" s="155">
        <v>-28.4</v>
      </c>
      <c r="DK12" s="155">
        <v>-28.6</v>
      </c>
      <c r="DL12" s="155">
        <v>-3.3361999999999998</v>
      </c>
      <c r="DM12" s="155">
        <v>0.8</v>
      </c>
      <c r="DN12" s="155">
        <v>8.5214999999999996</v>
      </c>
      <c r="DO12" s="155">
        <v>5.0156000000000001</v>
      </c>
      <c r="DP12" s="155">
        <v>-1.08</v>
      </c>
      <c r="DQ12" s="155">
        <v>-2.95</v>
      </c>
      <c r="DR12" s="155">
        <v>14.5235</v>
      </c>
      <c r="DS12" s="155">
        <v>-32.676900000000003</v>
      </c>
      <c r="DT12" s="155">
        <v>-10.47</v>
      </c>
      <c r="DU12" s="155">
        <v>-10.64</v>
      </c>
      <c r="DV12" s="155">
        <v>24.82</v>
      </c>
      <c r="DW12" s="155">
        <v>2.2000000000000002</v>
      </c>
      <c r="DX12" s="155">
        <v>-33.490900000000003</v>
      </c>
      <c r="DY12" s="155">
        <v>-16.4818</v>
      </c>
      <c r="DZ12" s="155">
        <v>-32.549999999999997</v>
      </c>
      <c r="EA12" s="155">
        <v>-31.545500000000001</v>
      </c>
      <c r="EB12" s="154"/>
      <c r="EC12" s="155">
        <v>-23.49</v>
      </c>
      <c r="ED12" s="155">
        <v>-30.204799999999999</v>
      </c>
      <c r="EE12" s="155">
        <v>-30.575700000000001</v>
      </c>
      <c r="EF12" s="155">
        <v>-15.4579</v>
      </c>
      <c r="EG12" s="155">
        <v>-20.952500000000001</v>
      </c>
      <c r="EH12" s="155">
        <v>-13.874000000000001</v>
      </c>
      <c r="EI12" s="155">
        <v>-121.6404</v>
      </c>
      <c r="EJ12" s="155">
        <v>-32.758499999999998</v>
      </c>
      <c r="EK12" s="154"/>
      <c r="EL12" s="155">
        <v>-10.9534</v>
      </c>
      <c r="EM12" s="155">
        <v>-10.597799999999999</v>
      </c>
      <c r="EN12" s="155">
        <v>23.197199999999999</v>
      </c>
      <c r="EO12" s="155">
        <v>-14.6309</v>
      </c>
      <c r="EP12" s="155">
        <v>-14.316000000000001</v>
      </c>
      <c r="EQ12" s="155">
        <v>-13.827999999999999</v>
      </c>
      <c r="ER12" s="155">
        <v>-25.6142</v>
      </c>
      <c r="ES12" s="155">
        <v>-25.4755</v>
      </c>
      <c r="ET12" s="155">
        <v>12.537699999999999</v>
      </c>
      <c r="EU12" s="155">
        <v>18.96</v>
      </c>
      <c r="EV12" s="155">
        <v>-4.29</v>
      </c>
      <c r="EW12" s="155">
        <v>0.5</v>
      </c>
      <c r="EX12" s="155">
        <v>3.6844000000000001</v>
      </c>
      <c r="EY12" s="155">
        <v>-22.449400000000001</v>
      </c>
      <c r="EZ12" s="155">
        <v>-11.7836</v>
      </c>
      <c r="FA12" s="155">
        <v>-11.9781</v>
      </c>
      <c r="FB12" s="155">
        <v>10.4376</v>
      </c>
      <c r="FC12" s="155">
        <v>12.4635</v>
      </c>
      <c r="FD12" s="155">
        <v>-28.9099</v>
      </c>
      <c r="FE12" s="155">
        <v>4.1078000000000001</v>
      </c>
      <c r="FF12" s="154"/>
      <c r="FG12" s="155">
        <v>3.8742999999999999</v>
      </c>
      <c r="FH12" s="155">
        <v>0</v>
      </c>
      <c r="FI12" s="155">
        <v>0</v>
      </c>
      <c r="FJ12" s="155">
        <v>0</v>
      </c>
      <c r="FK12" s="155">
        <v>1.1721999999999999</v>
      </c>
      <c r="FL12" s="155">
        <v>0.50239999999999996</v>
      </c>
      <c r="FM12" s="155">
        <v>25.7883</v>
      </c>
      <c r="FN12" s="155">
        <v>12.3619</v>
      </c>
      <c r="FO12" s="155">
        <v>12.3568</v>
      </c>
      <c r="FP12" s="155">
        <v>29.6129</v>
      </c>
      <c r="FQ12" s="155">
        <v>39.255000000000003</v>
      </c>
      <c r="FR12" s="155">
        <v>13.912599999999999</v>
      </c>
      <c r="FS12" s="155">
        <v>-19.010000000000002</v>
      </c>
      <c r="FT12" s="155">
        <v>-2.1236000000000002</v>
      </c>
      <c r="FU12" s="155">
        <v>0.1641</v>
      </c>
      <c r="FV12" s="155">
        <v>0.72</v>
      </c>
      <c r="FW12" s="155">
        <v>-0.02</v>
      </c>
      <c r="FX12" s="155">
        <v>-14.3933</v>
      </c>
      <c r="FY12" s="154"/>
      <c r="FZ12" s="154"/>
      <c r="GA12" s="154"/>
      <c r="GB12" s="154"/>
      <c r="GC12" s="155">
        <v>16.53</v>
      </c>
      <c r="GD12" s="155">
        <v>-43.216500000000003</v>
      </c>
      <c r="GE12" s="155">
        <v>-34.799300000000002</v>
      </c>
      <c r="GF12" s="155">
        <v>-1.96</v>
      </c>
      <c r="GG12" s="155">
        <v>32.511800000000001</v>
      </c>
      <c r="GH12" s="154"/>
      <c r="GI12" s="155">
        <v>11.047499999999999</v>
      </c>
      <c r="GJ12" s="155">
        <v>-2.3687</v>
      </c>
      <c r="GK12" s="155">
        <v>-2.3330000000000002</v>
      </c>
      <c r="GL12" s="155">
        <v>1.9146000000000001</v>
      </c>
      <c r="GM12" s="154"/>
      <c r="GN12" s="154"/>
      <c r="GO12" s="155">
        <v>-11.142300000000001</v>
      </c>
      <c r="GP12" s="155">
        <v>-37.169199999999996</v>
      </c>
      <c r="GQ12" s="155">
        <v>7.4290000000000003</v>
      </c>
      <c r="GR12" s="155">
        <v>-17.039899999999999</v>
      </c>
      <c r="GS12" s="155">
        <v>6.0037000000000003</v>
      </c>
      <c r="GT12" s="155">
        <v>5.9326999999999996</v>
      </c>
      <c r="GU12" s="155">
        <v>142.93700000000001</v>
      </c>
      <c r="GV12" s="155">
        <v>-5.0982000000000003</v>
      </c>
      <c r="GW12" s="155">
        <v>-6.3903999999999996</v>
      </c>
      <c r="GX12" s="155">
        <v>10.798400000000001</v>
      </c>
      <c r="GY12" s="155">
        <v>2.879</v>
      </c>
      <c r="GZ12" s="155">
        <v>7.4279000000000002</v>
      </c>
      <c r="HA12" s="155">
        <v>7.4208999999999996</v>
      </c>
      <c r="HB12" s="155">
        <v>2</v>
      </c>
      <c r="HC12" s="155">
        <v>-10.507999999999999</v>
      </c>
      <c r="HD12" s="155">
        <v>-8.1251999999999995</v>
      </c>
      <c r="HE12" s="154"/>
      <c r="HF12" s="154"/>
      <c r="HG12" s="155">
        <v>-17.472300000000001</v>
      </c>
      <c r="HH12" s="155">
        <v>31.228000000000002</v>
      </c>
      <c r="HI12" s="155">
        <v>96.248800000000003</v>
      </c>
      <c r="HJ12" s="155">
        <v>-13.058999999999999</v>
      </c>
      <c r="HK12" s="155">
        <v>37.596600000000002</v>
      </c>
      <c r="HL12" s="154"/>
      <c r="HM12" s="155">
        <v>0</v>
      </c>
      <c r="HN12" s="155">
        <v>0</v>
      </c>
      <c r="HO12" s="155">
        <v>0</v>
      </c>
      <c r="HP12" s="154"/>
      <c r="HQ12" s="154"/>
      <c r="HR12" s="155">
        <v>-22.762599999999999</v>
      </c>
      <c r="HS12" s="155">
        <v>-22.119900000000001</v>
      </c>
      <c r="HT12" s="155">
        <v>-2.5127999999999999</v>
      </c>
      <c r="HU12" s="155">
        <v>-2.5156999999999998</v>
      </c>
      <c r="HV12" s="155">
        <v>13.11</v>
      </c>
      <c r="HW12" s="155">
        <v>13.28</v>
      </c>
      <c r="HX12" s="155">
        <v>-23.1</v>
      </c>
      <c r="HY12" s="155">
        <v>-23</v>
      </c>
      <c r="HZ12" s="155">
        <v>3.5700000000000003E-2</v>
      </c>
      <c r="IA12" s="155">
        <v>-9.84</v>
      </c>
      <c r="IB12" s="155">
        <v>33.920299999999997</v>
      </c>
      <c r="IC12" s="155">
        <v>20.171399999999998</v>
      </c>
      <c r="ID12" s="155">
        <v>20.098500000000001</v>
      </c>
      <c r="IE12" s="155">
        <v>-18.600000000000001</v>
      </c>
      <c r="IF12" s="155">
        <v>-24.3</v>
      </c>
      <c r="IG12" s="155">
        <v>7.7</v>
      </c>
      <c r="IH12" s="155">
        <v>7.2</v>
      </c>
      <c r="II12" s="154"/>
      <c r="IJ12" s="154"/>
      <c r="IK12" s="155">
        <v>-130.5317</v>
      </c>
      <c r="IL12" s="155">
        <v>79.966999999999999</v>
      </c>
      <c r="IM12" s="155">
        <v>-280.92070000000001</v>
      </c>
      <c r="IN12" s="155">
        <v>-24.189699999999998</v>
      </c>
      <c r="IO12" s="155">
        <v>-22.196300000000001</v>
      </c>
      <c r="IP12" s="154"/>
      <c r="IQ12" s="155">
        <v>51.8264</v>
      </c>
      <c r="IR12" s="155">
        <v>115.4312</v>
      </c>
      <c r="IS12" s="155">
        <v>91.131100000000004</v>
      </c>
      <c r="IT12" s="155">
        <v>49.955300000000001</v>
      </c>
      <c r="IU12" s="155">
        <v>15.884499999999999</v>
      </c>
      <c r="IV12" s="155">
        <v>16.0321</v>
      </c>
      <c r="IW12" s="155">
        <v>-3.7835000000000001</v>
      </c>
      <c r="IX12" s="155">
        <v>223.602</v>
      </c>
      <c r="IY12" s="155">
        <v>-190.63759999999999</v>
      </c>
      <c r="IZ12" s="155">
        <v>32.663499999999999</v>
      </c>
      <c r="JA12" s="155">
        <v>-23.739899999999999</v>
      </c>
      <c r="JB12" s="155">
        <v>0.1648</v>
      </c>
      <c r="JC12" s="155">
        <v>5.5369999999999999</v>
      </c>
      <c r="JD12" s="155">
        <v>-3.76</v>
      </c>
      <c r="JE12" s="155">
        <v>-2.1539999999999999</v>
      </c>
      <c r="JF12" s="155">
        <v>-2.1640000000000001</v>
      </c>
      <c r="JG12" s="155">
        <v>-1.04</v>
      </c>
      <c r="JH12" s="155">
        <v>3.52</v>
      </c>
      <c r="JI12" s="155">
        <v>-3.282</v>
      </c>
      <c r="JJ12" s="155">
        <v>-9.3460999999999999</v>
      </c>
      <c r="JK12" s="155">
        <v>5.452</v>
      </c>
      <c r="JL12" s="155">
        <v>1.6434</v>
      </c>
      <c r="JM12" s="155">
        <v>-2.8</v>
      </c>
      <c r="JN12" s="155">
        <v>-2.2490000000000001</v>
      </c>
      <c r="JO12" s="155">
        <v>-1.827</v>
      </c>
      <c r="JP12" s="155">
        <v>2.2059000000000002</v>
      </c>
      <c r="JQ12" s="155">
        <v>2.4573</v>
      </c>
      <c r="JR12" s="155">
        <v>3.1718999999999999</v>
      </c>
      <c r="JS12" s="155">
        <v>3.4649000000000001</v>
      </c>
      <c r="JT12" s="155">
        <v>3.8904999999999998</v>
      </c>
      <c r="JU12" s="154"/>
      <c r="JV12" s="155">
        <v>9.6999999999999993</v>
      </c>
      <c r="JW12" s="155">
        <v>11.5898</v>
      </c>
      <c r="JX12" s="155">
        <v>0.09</v>
      </c>
      <c r="JY12" s="154"/>
      <c r="JZ12" s="155">
        <v>-13.436999999999999</v>
      </c>
      <c r="KA12" s="155">
        <v>-1.7447999999999999</v>
      </c>
      <c r="KB12" s="155">
        <v>-22.439399999999999</v>
      </c>
      <c r="KC12" s="155">
        <v>-9.2251999999999992</v>
      </c>
      <c r="KD12" s="155">
        <v>0</v>
      </c>
      <c r="KE12" s="155">
        <v>-25.476800000000001</v>
      </c>
      <c r="KF12" s="155">
        <v>-3.3656000000000001</v>
      </c>
      <c r="KG12" s="155">
        <v>-2.2999999999999998</v>
      </c>
      <c r="KH12" s="155">
        <v>-11.4</v>
      </c>
      <c r="KI12" s="155">
        <v>30.913</v>
      </c>
      <c r="KJ12" s="155">
        <v>-27.9955</v>
      </c>
    </row>
    <row r="13" spans="1:296" ht="18" customHeight="1" x14ac:dyDescent="0.35">
      <c r="A13" s="151" t="s">
        <v>100</v>
      </c>
      <c r="B13" s="151" t="s">
        <v>804</v>
      </c>
      <c r="C13" s="154">
        <v>0</v>
      </c>
      <c r="D13" s="154">
        <v>0</v>
      </c>
      <c r="E13" s="155">
        <v>0.6724</v>
      </c>
      <c r="F13" s="155">
        <v>-5.5309999999999997</v>
      </c>
      <c r="G13" s="155">
        <v>3.3193000000000001</v>
      </c>
      <c r="H13" s="155">
        <v>10.548400000000001</v>
      </c>
      <c r="I13" s="154"/>
      <c r="J13" s="155">
        <v>3.4148000000000001</v>
      </c>
      <c r="K13" s="154"/>
      <c r="L13" s="155">
        <v>12.926600000000001</v>
      </c>
      <c r="M13" s="155">
        <v>4.7899000000000003</v>
      </c>
      <c r="N13" s="155">
        <v>4.4631999999999996</v>
      </c>
      <c r="O13" s="155">
        <v>-17.760000000000002</v>
      </c>
      <c r="P13" s="155">
        <v>-22</v>
      </c>
      <c r="Q13" s="155">
        <v>-2.2000000000000002</v>
      </c>
      <c r="R13" s="155">
        <v>0</v>
      </c>
      <c r="S13" s="155">
        <v>-13.2</v>
      </c>
      <c r="T13" s="155">
        <v>3.1312000000000002</v>
      </c>
      <c r="U13" s="155">
        <v>-4.8182</v>
      </c>
      <c r="V13" s="155">
        <v>3.8944999999999999</v>
      </c>
      <c r="W13" s="155">
        <v>3.6493000000000002</v>
      </c>
      <c r="X13" s="155">
        <v>6.6269999999999998</v>
      </c>
      <c r="Y13" s="155">
        <v>3.8010000000000002</v>
      </c>
      <c r="Z13" s="155">
        <v>-0.25130000000000002</v>
      </c>
      <c r="AA13" s="155">
        <v>2.4676999999999998</v>
      </c>
      <c r="AB13" s="154"/>
      <c r="AC13" s="155">
        <v>-1.3197000000000001</v>
      </c>
      <c r="AD13" s="155">
        <v>-0.23200000000000001</v>
      </c>
      <c r="AE13" s="155">
        <v>-0.20899999999999999</v>
      </c>
      <c r="AF13" s="155">
        <v>3.9910000000000001</v>
      </c>
      <c r="AG13" s="155">
        <v>-4.4400000000000004</v>
      </c>
      <c r="AH13" s="155">
        <v>-11</v>
      </c>
      <c r="AI13" s="155">
        <v>0.83299999999999996</v>
      </c>
      <c r="AJ13" s="155">
        <v>0.23</v>
      </c>
      <c r="AK13" s="154">
        <v>0</v>
      </c>
      <c r="AL13" s="155">
        <v>-11.13</v>
      </c>
      <c r="AM13" s="154"/>
      <c r="AN13" s="155">
        <v>-12.86</v>
      </c>
      <c r="AO13" s="155">
        <v>-12.67</v>
      </c>
      <c r="AP13" s="155">
        <v>2.3877999999999999</v>
      </c>
      <c r="AQ13" s="155">
        <v>4.3055000000000003</v>
      </c>
      <c r="AR13" s="155">
        <v>15.6281</v>
      </c>
      <c r="AS13" s="155">
        <v>18.0425</v>
      </c>
      <c r="AT13" s="155">
        <v>-18.159800000000001</v>
      </c>
      <c r="AU13" s="155">
        <v>-10.629</v>
      </c>
      <c r="AV13" s="155">
        <v>-10.548500000000001</v>
      </c>
      <c r="AW13" s="155">
        <v>13.3436</v>
      </c>
      <c r="AX13" s="155">
        <v>14.0482</v>
      </c>
      <c r="AY13" s="155">
        <v>-19.273199999999999</v>
      </c>
      <c r="AZ13" s="155">
        <v>-17.150099999999998</v>
      </c>
      <c r="BA13" s="155">
        <v>19.2148</v>
      </c>
      <c r="BB13" s="155">
        <v>20.998999999999999</v>
      </c>
      <c r="BC13" s="155">
        <v>19.9726</v>
      </c>
      <c r="BD13" s="155">
        <v>6.0183</v>
      </c>
      <c r="BE13" s="155">
        <v>-3.4</v>
      </c>
      <c r="BF13" s="155">
        <v>-3.3</v>
      </c>
      <c r="BG13" s="155">
        <v>-21.2804</v>
      </c>
      <c r="BH13" s="155">
        <v>-20.927</v>
      </c>
      <c r="BI13" s="155">
        <v>-2.7574999999999998</v>
      </c>
      <c r="BJ13" s="154"/>
      <c r="BK13" s="155">
        <v>-5.7701000000000002</v>
      </c>
      <c r="BL13" s="155">
        <v>3.2385999999999999</v>
      </c>
      <c r="BM13" s="154"/>
      <c r="BN13" s="155">
        <v>0</v>
      </c>
      <c r="BO13" s="155">
        <v>-125.09529999999999</v>
      </c>
      <c r="BP13" s="155">
        <v>59.511099999999999</v>
      </c>
      <c r="BQ13" s="155">
        <v>59.389000000000003</v>
      </c>
      <c r="BR13" s="155">
        <v>43.976799999999997</v>
      </c>
      <c r="BS13" s="155">
        <v>-145.78450000000001</v>
      </c>
      <c r="BT13" s="154"/>
      <c r="BU13" s="154"/>
      <c r="BV13" s="154"/>
      <c r="BW13" s="154"/>
      <c r="BX13" s="155">
        <v>10.02</v>
      </c>
      <c r="BY13" s="155">
        <v>6.76</v>
      </c>
      <c r="BZ13" s="155">
        <v>-11.71</v>
      </c>
      <c r="CA13" s="155">
        <v>2.88</v>
      </c>
      <c r="CB13" s="155">
        <v>-14.1953</v>
      </c>
      <c r="CC13" s="155">
        <v>-14.1953</v>
      </c>
      <c r="CD13" s="155">
        <v>16.6372</v>
      </c>
      <c r="CE13" s="155">
        <v>15.553000000000001</v>
      </c>
      <c r="CF13" s="155">
        <v>-2.5156000000000001</v>
      </c>
      <c r="CG13" s="155">
        <v>-21.143599999999999</v>
      </c>
      <c r="CH13" s="155">
        <v>-21.583200000000001</v>
      </c>
      <c r="CI13" s="155">
        <v>-5.9958</v>
      </c>
      <c r="CJ13" s="155">
        <v>14.853400000000001</v>
      </c>
      <c r="CK13" s="154"/>
      <c r="CL13" s="154"/>
      <c r="CM13" s="155">
        <v>-15.7</v>
      </c>
      <c r="CN13" s="155">
        <v>-26.5</v>
      </c>
      <c r="CO13" s="155">
        <v>-3.57</v>
      </c>
      <c r="CP13" s="155">
        <v>13.533099999999999</v>
      </c>
      <c r="CQ13" s="155">
        <v>14.116</v>
      </c>
      <c r="CR13" s="155">
        <v>13.242699999999999</v>
      </c>
      <c r="CS13" s="155">
        <v>59.686799999999998</v>
      </c>
      <c r="CT13" s="155">
        <v>59.6614</v>
      </c>
      <c r="CU13" s="155">
        <v>-19.556799999999999</v>
      </c>
      <c r="CV13" s="155">
        <v>-46.779800000000002</v>
      </c>
      <c r="CW13" s="155">
        <v>-17.433599999999998</v>
      </c>
      <c r="CX13" s="155">
        <v>1.7687999999999999</v>
      </c>
      <c r="CY13" s="155">
        <v>24.32</v>
      </c>
      <c r="CZ13" s="155">
        <v>9.31</v>
      </c>
      <c r="DA13" s="155">
        <v>7.8174000000000001</v>
      </c>
      <c r="DB13" s="155">
        <v>6.6436999999999999</v>
      </c>
      <c r="DC13" s="155">
        <v>9.8405000000000005</v>
      </c>
      <c r="DD13" s="154"/>
      <c r="DE13" s="155">
        <v>-15.700200000000001</v>
      </c>
      <c r="DF13" s="155">
        <v>-15.765499999999999</v>
      </c>
      <c r="DG13" s="155">
        <v>34.217700000000001</v>
      </c>
      <c r="DH13" s="154"/>
      <c r="DI13" s="154"/>
      <c r="DJ13" s="154"/>
      <c r="DK13" s="155">
        <v>-26.3</v>
      </c>
      <c r="DL13" s="155">
        <v>-3.302</v>
      </c>
      <c r="DM13" s="155">
        <v>0.4</v>
      </c>
      <c r="DN13" s="155">
        <v>7.8906999999999998</v>
      </c>
      <c r="DO13" s="155">
        <v>4.6444999999999999</v>
      </c>
      <c r="DP13" s="155">
        <v>-1.31</v>
      </c>
      <c r="DQ13" s="155">
        <v>-2.82</v>
      </c>
      <c r="DR13" s="155">
        <v>15.391500000000001</v>
      </c>
      <c r="DS13" s="155">
        <v>-33.936900000000001</v>
      </c>
      <c r="DT13" s="155">
        <v>-10.65</v>
      </c>
      <c r="DU13" s="155">
        <v>-10.84</v>
      </c>
      <c r="DV13" s="155">
        <v>24.34</v>
      </c>
      <c r="DW13" s="155">
        <v>1.81</v>
      </c>
      <c r="DX13" s="155">
        <v>-35.690899999999999</v>
      </c>
      <c r="DY13" s="155">
        <v>-17.2273</v>
      </c>
      <c r="DZ13" s="155">
        <v>-32.480600000000003</v>
      </c>
      <c r="EA13" s="155">
        <v>-31.163599999999999</v>
      </c>
      <c r="EB13" s="154"/>
      <c r="EC13" s="155">
        <v>-25.201599999999999</v>
      </c>
      <c r="ED13" s="155">
        <v>-31.8597</v>
      </c>
      <c r="EE13" s="155">
        <v>-31.769600000000001</v>
      </c>
      <c r="EF13" s="155">
        <v>-10.0685</v>
      </c>
      <c r="EG13" s="155">
        <v>-17.6206</v>
      </c>
      <c r="EH13" s="155">
        <v>-14.263</v>
      </c>
      <c r="EI13" s="155">
        <v>-121.31189999999999</v>
      </c>
      <c r="EJ13" s="155">
        <v>-31.529299999999999</v>
      </c>
      <c r="EK13" s="154"/>
      <c r="EL13" s="155">
        <v>-10.5572</v>
      </c>
      <c r="EM13" s="155">
        <v>-10.655099999999999</v>
      </c>
      <c r="EN13" s="155">
        <v>19.27</v>
      </c>
      <c r="EO13" s="155">
        <v>-16.147500000000001</v>
      </c>
      <c r="EP13" s="155">
        <v>-14.9842</v>
      </c>
      <c r="EQ13" s="155">
        <v>1.04</v>
      </c>
      <c r="ER13" s="155">
        <v>-27.339700000000001</v>
      </c>
      <c r="ES13" s="155">
        <v>-26.856400000000001</v>
      </c>
      <c r="ET13" s="155">
        <v>9.4465000000000003</v>
      </c>
      <c r="EU13" s="155">
        <v>0</v>
      </c>
      <c r="EV13" s="155">
        <v>-4.1500000000000004</v>
      </c>
      <c r="EW13" s="155">
        <v>0</v>
      </c>
      <c r="EX13" s="155">
        <v>3.6240000000000001</v>
      </c>
      <c r="EY13" s="155">
        <v>-24.026700000000002</v>
      </c>
      <c r="EZ13" s="155">
        <v>-12.097799999999999</v>
      </c>
      <c r="FA13" s="155">
        <v>-12.2026</v>
      </c>
      <c r="FB13" s="155">
        <v>9.3181999999999992</v>
      </c>
      <c r="FC13" s="155">
        <v>11.1243</v>
      </c>
      <c r="FD13" s="155">
        <v>-24.669699999999999</v>
      </c>
      <c r="FE13" s="155">
        <v>4.4856999999999996</v>
      </c>
      <c r="FF13" s="154"/>
      <c r="FG13" s="155">
        <v>4.2823000000000002</v>
      </c>
      <c r="FH13" s="155">
        <v>0</v>
      </c>
      <c r="FI13" s="155">
        <v>0</v>
      </c>
      <c r="FJ13" s="154"/>
      <c r="FK13" s="155">
        <v>1.3395999999999999</v>
      </c>
      <c r="FL13" s="155">
        <v>1.1721999999999999</v>
      </c>
      <c r="FM13" s="155">
        <v>24.281199999999998</v>
      </c>
      <c r="FN13" s="155">
        <v>12.9541</v>
      </c>
      <c r="FO13" s="155">
        <v>12.4489</v>
      </c>
      <c r="FP13" s="155">
        <v>29.081900000000001</v>
      </c>
      <c r="FQ13" s="155">
        <v>38.919800000000002</v>
      </c>
      <c r="FR13" s="155">
        <v>14.103</v>
      </c>
      <c r="FS13" s="155">
        <v>-19.25</v>
      </c>
      <c r="FT13" s="155">
        <v>-2.0173999999999999</v>
      </c>
      <c r="FU13" s="155">
        <v>0.16500000000000001</v>
      </c>
      <c r="FV13" s="155">
        <v>0.82</v>
      </c>
      <c r="FW13" s="155">
        <v>0.49</v>
      </c>
      <c r="FX13" s="155">
        <v>-14.186999999999999</v>
      </c>
      <c r="FY13" s="154"/>
      <c r="FZ13" s="154"/>
      <c r="GA13" s="154"/>
      <c r="GB13" s="154"/>
      <c r="GC13" s="155">
        <v>15.57</v>
      </c>
      <c r="GD13" s="155">
        <v>-42.963700000000003</v>
      </c>
      <c r="GE13" s="155">
        <v>-34.348199999999999</v>
      </c>
      <c r="GF13" s="155">
        <v>-1.81</v>
      </c>
      <c r="GG13" s="155">
        <v>32.259599999999999</v>
      </c>
      <c r="GH13" s="154"/>
      <c r="GI13" s="155">
        <v>10.7349</v>
      </c>
      <c r="GJ13" s="155">
        <v>-2.2738999999999998</v>
      </c>
      <c r="GK13" s="155">
        <v>-2.1684000000000001</v>
      </c>
      <c r="GL13" s="155">
        <v>1.8813</v>
      </c>
      <c r="GM13" s="154"/>
      <c r="GN13" s="154"/>
      <c r="GO13" s="155">
        <v>-11.2575</v>
      </c>
      <c r="GP13" s="155">
        <v>-37.175699999999999</v>
      </c>
      <c r="GQ13" s="155">
        <v>8.0905000000000005</v>
      </c>
      <c r="GR13" s="155">
        <v>-16.849499999999999</v>
      </c>
      <c r="GS13" s="155">
        <v>6.9322999999999997</v>
      </c>
      <c r="GT13" s="155">
        <v>6.3362999999999996</v>
      </c>
      <c r="GU13" s="155">
        <v>139.17830000000001</v>
      </c>
      <c r="GV13" s="155">
        <v>-5.2729999999999997</v>
      </c>
      <c r="GW13" s="155">
        <v>-6.4519000000000002</v>
      </c>
      <c r="GX13" s="155">
        <v>10.8226</v>
      </c>
      <c r="GY13" s="155">
        <v>2.8639999999999999</v>
      </c>
      <c r="GZ13" s="155">
        <v>7.4206000000000003</v>
      </c>
      <c r="HA13" s="155">
        <v>7.4130000000000003</v>
      </c>
      <c r="HB13" s="154"/>
      <c r="HC13" s="155">
        <v>-10.0207</v>
      </c>
      <c r="HD13" s="155">
        <v>-8.4418000000000006</v>
      </c>
      <c r="HE13" s="154"/>
      <c r="HF13" s="154"/>
      <c r="HG13" s="155">
        <v>-17.489000000000001</v>
      </c>
      <c r="HH13" s="155">
        <v>31.158100000000001</v>
      </c>
      <c r="HI13" s="155">
        <v>99.008099999999999</v>
      </c>
      <c r="HJ13" s="155">
        <v>-11.605399999999999</v>
      </c>
      <c r="HK13" s="155">
        <v>38.633200000000002</v>
      </c>
      <c r="HL13" s="154"/>
      <c r="HM13" s="155">
        <v>0</v>
      </c>
      <c r="HN13" s="155">
        <v>0</v>
      </c>
      <c r="HO13" s="155">
        <v>0</v>
      </c>
      <c r="HP13" s="154"/>
      <c r="HQ13" s="154"/>
      <c r="HR13" s="155">
        <v>-23.5427</v>
      </c>
      <c r="HS13" s="155">
        <v>-23.020800000000001</v>
      </c>
      <c r="HT13" s="155">
        <v>-2.0819999999999999</v>
      </c>
      <c r="HU13" s="155">
        <v>-2.2601</v>
      </c>
      <c r="HV13" s="155">
        <v>12.94</v>
      </c>
      <c r="HW13" s="155">
        <v>13.03</v>
      </c>
      <c r="HX13" s="155">
        <v>-23</v>
      </c>
      <c r="HY13" s="155">
        <v>-23.3</v>
      </c>
      <c r="HZ13" s="155">
        <v>-8.6999999999999994E-2</v>
      </c>
      <c r="IA13" s="155">
        <v>-10.24</v>
      </c>
      <c r="IB13" s="155">
        <v>33.839100000000002</v>
      </c>
      <c r="IC13" s="155">
        <v>19.851199999999999</v>
      </c>
      <c r="ID13" s="155">
        <v>19.731400000000001</v>
      </c>
      <c r="IE13" s="155">
        <v>-18.399999999999999</v>
      </c>
      <c r="IF13" s="155">
        <v>-24.3</v>
      </c>
      <c r="IG13" s="155">
        <v>7.5</v>
      </c>
      <c r="IH13" s="155">
        <v>6.8</v>
      </c>
      <c r="II13" s="155">
        <v>-18.495000000000001</v>
      </c>
      <c r="IJ13" s="155">
        <v>-18.465800000000002</v>
      </c>
      <c r="IK13" s="155">
        <v>-131.4991</v>
      </c>
      <c r="IL13" s="155">
        <v>76.809299999999993</v>
      </c>
      <c r="IM13" s="155">
        <v>-278.70080000000002</v>
      </c>
      <c r="IN13" s="155">
        <v>-24.7761</v>
      </c>
      <c r="IO13" s="155">
        <v>-22.562999999999999</v>
      </c>
      <c r="IP13" s="154"/>
      <c r="IQ13" s="155">
        <v>49.167999999999999</v>
      </c>
      <c r="IR13" s="155">
        <v>114.0102</v>
      </c>
      <c r="IS13" s="155">
        <v>92.346699999999998</v>
      </c>
      <c r="IT13" s="155">
        <v>47.453699999999998</v>
      </c>
      <c r="IU13" s="155">
        <v>14.879</v>
      </c>
      <c r="IV13" s="155">
        <v>15.1889</v>
      </c>
      <c r="IW13" s="155">
        <v>-6.0754000000000001</v>
      </c>
      <c r="IX13" s="155">
        <v>225.80889999999999</v>
      </c>
      <c r="IY13" s="155">
        <v>-192.48159999999999</v>
      </c>
      <c r="IZ13" s="155">
        <v>32.926000000000002</v>
      </c>
      <c r="JA13" s="155">
        <v>-22.070499999999999</v>
      </c>
      <c r="JB13" s="155">
        <v>0.30640000000000001</v>
      </c>
      <c r="JC13" s="155">
        <v>5.1449999999999996</v>
      </c>
      <c r="JD13" s="155">
        <v>-4.24</v>
      </c>
      <c r="JE13" s="155">
        <v>-2.1539999999999999</v>
      </c>
      <c r="JF13" s="155">
        <v>-2.1469999999999998</v>
      </c>
      <c r="JG13" s="155">
        <v>-0.88</v>
      </c>
      <c r="JH13" s="155">
        <v>3.44</v>
      </c>
      <c r="JI13" s="155">
        <v>-3.4903</v>
      </c>
      <c r="JJ13" s="155">
        <v>-9.8131000000000004</v>
      </c>
      <c r="JK13" s="155">
        <v>5.0125999999999999</v>
      </c>
      <c r="JL13" s="155">
        <v>1.4663999999999999</v>
      </c>
      <c r="JM13" s="155">
        <v>-2.2999999999999998</v>
      </c>
      <c r="JN13" s="155">
        <v>-1.3029999999999999</v>
      </c>
      <c r="JO13" s="155">
        <v>-2.2730000000000001</v>
      </c>
      <c r="JP13" s="154"/>
      <c r="JQ13" s="154"/>
      <c r="JR13" s="155">
        <v>3.9291999999999998</v>
      </c>
      <c r="JS13" s="155">
        <v>4.4562999999999997</v>
      </c>
      <c r="JT13" s="155">
        <v>4.4127999999999998</v>
      </c>
      <c r="JU13" s="154"/>
      <c r="JV13" s="155">
        <v>8.1999999999999993</v>
      </c>
      <c r="JW13" s="155">
        <v>11.0053</v>
      </c>
      <c r="JX13" s="155">
        <v>0.03</v>
      </c>
      <c r="JY13" s="154"/>
      <c r="JZ13" s="155">
        <v>-13.2722</v>
      </c>
      <c r="KA13" s="155">
        <v>-2.0567000000000002</v>
      </c>
      <c r="KB13" s="155">
        <v>-22.206299999999999</v>
      </c>
      <c r="KC13" s="155">
        <v>-9.2325999999999997</v>
      </c>
      <c r="KD13" s="155">
        <v>0</v>
      </c>
      <c r="KE13" s="155">
        <v>-24.6233</v>
      </c>
      <c r="KF13" s="155">
        <v>-4.0968</v>
      </c>
      <c r="KG13" s="155">
        <v>-2.2000000000000002</v>
      </c>
      <c r="KH13" s="155">
        <v>-11.4</v>
      </c>
      <c r="KI13" s="155">
        <v>35.021700000000003</v>
      </c>
      <c r="KJ13" s="155">
        <v>-34.154600000000002</v>
      </c>
    </row>
    <row r="14" spans="1:296" ht="18" customHeight="1" x14ac:dyDescent="0.35">
      <c r="A14" s="151" t="s">
        <v>100</v>
      </c>
      <c r="B14" s="151" t="s">
        <v>805</v>
      </c>
      <c r="C14" s="154">
        <v>0</v>
      </c>
      <c r="D14" s="154">
        <v>0</v>
      </c>
      <c r="E14" s="155">
        <v>0.67249999999999999</v>
      </c>
      <c r="F14" s="155">
        <v>-5.5396000000000001</v>
      </c>
      <c r="G14" s="155">
        <v>3.2787000000000002</v>
      </c>
      <c r="H14" s="155">
        <v>10.4597</v>
      </c>
      <c r="I14" s="154"/>
      <c r="J14" s="155">
        <v>4.8407</v>
      </c>
      <c r="K14" s="154"/>
      <c r="L14" s="155">
        <v>12.2287</v>
      </c>
      <c r="M14" s="155">
        <v>4.5869</v>
      </c>
      <c r="N14" s="155">
        <v>4.2651000000000003</v>
      </c>
      <c r="O14" s="155">
        <v>-17.760000000000002</v>
      </c>
      <c r="P14" s="155">
        <v>-22</v>
      </c>
      <c r="Q14" s="154"/>
      <c r="R14" s="154"/>
      <c r="S14" s="154"/>
      <c r="T14" s="155">
        <v>3.3714</v>
      </c>
      <c r="U14" s="155">
        <v>-3.1036000000000001</v>
      </c>
      <c r="V14" s="155">
        <v>3.9270999999999998</v>
      </c>
      <c r="W14" s="155">
        <v>3.6974999999999998</v>
      </c>
      <c r="X14" s="155">
        <v>6.7938000000000001</v>
      </c>
      <c r="Y14" s="155">
        <v>3.8616000000000001</v>
      </c>
      <c r="Z14" s="155">
        <v>-0.1191</v>
      </c>
      <c r="AA14" s="155">
        <v>2.5863999999999998</v>
      </c>
      <c r="AB14" s="154"/>
      <c r="AC14" s="155">
        <v>-1.3905000000000001</v>
      </c>
      <c r="AD14" s="155">
        <v>-0.32300000000000001</v>
      </c>
      <c r="AE14" s="155">
        <v>-0.31900000000000001</v>
      </c>
      <c r="AF14" s="155">
        <v>3.3839999999999999</v>
      </c>
      <c r="AG14" s="155">
        <v>-4.4400000000000004</v>
      </c>
      <c r="AH14" s="155">
        <v>-13.2</v>
      </c>
      <c r="AI14" s="155">
        <v>0.83599999999999997</v>
      </c>
      <c r="AJ14" s="155">
        <v>0.215</v>
      </c>
      <c r="AK14" s="154">
        <v>0</v>
      </c>
      <c r="AL14" s="155">
        <v>-11.64</v>
      </c>
      <c r="AM14" s="154"/>
      <c r="AN14" s="155">
        <v>-12.56</v>
      </c>
      <c r="AO14" s="155">
        <v>-12.6</v>
      </c>
      <c r="AP14" s="155">
        <v>2.3414999999999999</v>
      </c>
      <c r="AQ14" s="155">
        <v>4.1803999999999997</v>
      </c>
      <c r="AR14" s="155">
        <v>15.7622</v>
      </c>
      <c r="AS14" s="155">
        <v>17.8203</v>
      </c>
      <c r="AT14" s="155">
        <v>-17.3096</v>
      </c>
      <c r="AU14" s="155">
        <v>-11.8058</v>
      </c>
      <c r="AV14" s="155">
        <v>-11.532400000000001</v>
      </c>
      <c r="AW14" s="155">
        <v>14.768700000000001</v>
      </c>
      <c r="AX14" s="155">
        <v>7.0704000000000002</v>
      </c>
      <c r="AY14" s="155">
        <v>-19.164000000000001</v>
      </c>
      <c r="AZ14" s="155">
        <v>-17.017800000000001</v>
      </c>
      <c r="BA14" s="155">
        <v>21.196100000000001</v>
      </c>
      <c r="BB14" s="155">
        <v>21.586600000000001</v>
      </c>
      <c r="BC14" s="155">
        <v>15.483000000000001</v>
      </c>
      <c r="BD14" s="155">
        <v>5.9916999999999998</v>
      </c>
      <c r="BE14" s="155">
        <v>-3.4</v>
      </c>
      <c r="BF14" s="155">
        <v>-3.4</v>
      </c>
      <c r="BG14" s="155">
        <v>-18.748899999999999</v>
      </c>
      <c r="BH14" s="155">
        <v>-18.7517</v>
      </c>
      <c r="BI14" s="155">
        <v>-2.7281</v>
      </c>
      <c r="BJ14" s="154"/>
      <c r="BK14" s="155">
        <v>-7.1188000000000002</v>
      </c>
      <c r="BL14" s="155">
        <v>3.0222000000000002</v>
      </c>
      <c r="BM14" s="154"/>
      <c r="BN14" s="154"/>
      <c r="BO14" s="155">
        <v>-127.5673</v>
      </c>
      <c r="BP14" s="155">
        <v>57.68</v>
      </c>
      <c r="BQ14" s="155">
        <v>57.5884</v>
      </c>
      <c r="BR14" s="155">
        <v>50.279600000000002</v>
      </c>
      <c r="BS14" s="155">
        <v>-147.64259999999999</v>
      </c>
      <c r="BT14" s="154"/>
      <c r="BU14" s="154"/>
      <c r="BV14" s="154"/>
      <c r="BW14" s="155">
        <v>12.604200000000001</v>
      </c>
      <c r="BX14" s="155">
        <v>9.8699999999999992</v>
      </c>
      <c r="BY14" s="155">
        <v>6.77</v>
      </c>
      <c r="BZ14" s="155">
        <v>-11.88</v>
      </c>
      <c r="CA14" s="155">
        <v>2.48</v>
      </c>
      <c r="CB14" s="155">
        <v>-12.855700000000001</v>
      </c>
      <c r="CC14" s="155">
        <v>-12.319900000000001</v>
      </c>
      <c r="CD14" s="155">
        <v>15.569900000000001</v>
      </c>
      <c r="CE14" s="155">
        <v>14.1044</v>
      </c>
      <c r="CF14" s="155">
        <v>-3.0430000000000001</v>
      </c>
      <c r="CG14" s="155">
        <v>-23.412700000000001</v>
      </c>
      <c r="CH14" s="155">
        <v>-24.0762</v>
      </c>
      <c r="CI14" s="155">
        <v>-6.2880000000000003</v>
      </c>
      <c r="CJ14" s="155">
        <v>13.209099999999999</v>
      </c>
      <c r="CK14" s="154"/>
      <c r="CL14" s="154"/>
      <c r="CM14" s="155">
        <v>-18.100000000000001</v>
      </c>
      <c r="CN14" s="155">
        <v>-23.8</v>
      </c>
      <c r="CO14" s="155">
        <v>-3.6</v>
      </c>
      <c r="CP14" s="155">
        <v>11.841799999999999</v>
      </c>
      <c r="CQ14" s="155">
        <v>11.8332</v>
      </c>
      <c r="CR14" s="155">
        <v>11.463900000000001</v>
      </c>
      <c r="CS14" s="155">
        <v>59.750700000000002</v>
      </c>
      <c r="CT14" s="155">
        <v>60.948</v>
      </c>
      <c r="CU14" s="155">
        <v>-20.6312</v>
      </c>
      <c r="CV14" s="155">
        <v>-45.917000000000002</v>
      </c>
      <c r="CW14" s="155">
        <v>-17.953900000000001</v>
      </c>
      <c r="CX14" s="155">
        <v>1.7336</v>
      </c>
      <c r="CY14" s="155">
        <v>24.6</v>
      </c>
      <c r="CZ14" s="155">
        <v>9.3699999999999992</v>
      </c>
      <c r="DA14" s="155">
        <v>7.6611000000000002</v>
      </c>
      <c r="DB14" s="155">
        <v>6.5460000000000003</v>
      </c>
      <c r="DC14" s="155">
        <v>9.6801999999999992</v>
      </c>
      <c r="DD14" s="154"/>
      <c r="DE14" s="155">
        <v>-15.0518</v>
      </c>
      <c r="DF14" s="155">
        <v>-14.8644</v>
      </c>
      <c r="DG14" s="155">
        <v>33.319800000000001</v>
      </c>
      <c r="DH14" s="154"/>
      <c r="DI14" s="154"/>
      <c r="DJ14" s="155">
        <v>-26</v>
      </c>
      <c r="DK14" s="154"/>
      <c r="DL14" s="155">
        <v>-3.1897000000000002</v>
      </c>
      <c r="DM14" s="155">
        <v>0.2</v>
      </c>
      <c r="DN14" s="155">
        <v>8.0484000000000009</v>
      </c>
      <c r="DO14" s="155">
        <v>4.4588999999999999</v>
      </c>
      <c r="DP14" s="155">
        <v>-1.47</v>
      </c>
      <c r="DQ14" s="155">
        <v>-3.06</v>
      </c>
      <c r="DR14" s="155">
        <v>14.353</v>
      </c>
      <c r="DS14" s="155">
        <v>-34.151899999999998</v>
      </c>
      <c r="DT14" s="155">
        <v>-10.4</v>
      </c>
      <c r="DU14" s="155">
        <v>-10.57</v>
      </c>
      <c r="DV14" s="155">
        <v>22.2</v>
      </c>
      <c r="DW14" s="155">
        <v>-0.87</v>
      </c>
      <c r="DX14" s="155">
        <v>-35.4</v>
      </c>
      <c r="DY14" s="155">
        <v>-18.0273</v>
      </c>
      <c r="DZ14" s="155">
        <v>-31.281500000000001</v>
      </c>
      <c r="EA14" s="155">
        <v>-30.2</v>
      </c>
      <c r="EB14" s="154"/>
      <c r="EC14" s="155">
        <v>-26.930700000000002</v>
      </c>
      <c r="ED14" s="155">
        <v>-32.591500000000003</v>
      </c>
      <c r="EE14" s="155">
        <v>-31.832799999999999</v>
      </c>
      <c r="EF14" s="155">
        <v>-13.289199999999999</v>
      </c>
      <c r="EG14" s="155">
        <v>-20.223700000000001</v>
      </c>
      <c r="EH14" s="155">
        <v>-14.228999999999999</v>
      </c>
      <c r="EI14" s="155">
        <v>-128.48249999999999</v>
      </c>
      <c r="EJ14" s="155">
        <v>-29.433399999999999</v>
      </c>
      <c r="EK14" s="154"/>
      <c r="EL14" s="155">
        <v>-10.412800000000001</v>
      </c>
      <c r="EM14" s="155">
        <v>-10.545400000000001</v>
      </c>
      <c r="EN14" s="155">
        <v>20.842600000000001</v>
      </c>
      <c r="EO14" s="155">
        <v>-12.617699999999999</v>
      </c>
      <c r="EP14" s="155">
        <v>-12.4374</v>
      </c>
      <c r="EQ14" s="155">
        <v>-4.6120000000000001</v>
      </c>
      <c r="ER14" s="155">
        <v>-25.8093</v>
      </c>
      <c r="ES14" s="155">
        <v>-24.645</v>
      </c>
      <c r="ET14" s="155">
        <v>11.760899999999999</v>
      </c>
      <c r="EU14" s="155">
        <v>18.61</v>
      </c>
      <c r="EV14" s="155">
        <v>-4.21</v>
      </c>
      <c r="EW14" s="155">
        <v>-0.6</v>
      </c>
      <c r="EX14" s="155">
        <v>3.4836999999999998</v>
      </c>
      <c r="EY14" s="155">
        <v>-15.105399999999999</v>
      </c>
      <c r="EZ14" s="155">
        <v>-12.003299999999999</v>
      </c>
      <c r="FA14" s="155">
        <v>-12.2593</v>
      </c>
      <c r="FB14" s="155">
        <v>9.1661999999999999</v>
      </c>
      <c r="FC14" s="155">
        <v>15.2973</v>
      </c>
      <c r="FD14" s="155">
        <v>-25.240300000000001</v>
      </c>
      <c r="FE14" s="155">
        <v>4.4698000000000002</v>
      </c>
      <c r="FF14" s="154"/>
      <c r="FG14" s="155">
        <v>4.2968999999999999</v>
      </c>
      <c r="FH14" s="155">
        <v>0</v>
      </c>
      <c r="FI14" s="155">
        <v>0</v>
      </c>
      <c r="FJ14" s="154"/>
      <c r="FK14" s="155">
        <v>-0.33489999999999998</v>
      </c>
      <c r="FL14" s="155">
        <v>-0.33489999999999998</v>
      </c>
      <c r="FM14" s="155">
        <v>26.123200000000001</v>
      </c>
      <c r="FN14" s="155">
        <v>11.915100000000001</v>
      </c>
      <c r="FO14" s="155">
        <v>11.6601</v>
      </c>
      <c r="FP14" s="155">
        <v>29.948499999999999</v>
      </c>
      <c r="FQ14" s="155">
        <v>39.209800000000001</v>
      </c>
      <c r="FR14" s="155">
        <v>12.472099999999999</v>
      </c>
      <c r="FS14" s="155">
        <v>-17.579999999999998</v>
      </c>
      <c r="FT14" s="155">
        <v>-2.1236000000000002</v>
      </c>
      <c r="FU14" s="155">
        <v>0.16500000000000001</v>
      </c>
      <c r="FV14" s="155">
        <v>0.82</v>
      </c>
      <c r="FW14" s="155">
        <v>0.51</v>
      </c>
      <c r="FX14" s="155">
        <v>-12.558199999999999</v>
      </c>
      <c r="FY14" s="154"/>
      <c r="FZ14" s="154"/>
      <c r="GA14" s="154"/>
      <c r="GB14" s="154"/>
      <c r="GC14" s="155">
        <v>21.56</v>
      </c>
      <c r="GD14" s="155">
        <v>-42.736600000000003</v>
      </c>
      <c r="GE14" s="155">
        <v>-34.413600000000002</v>
      </c>
      <c r="GF14" s="155">
        <v>-1.77</v>
      </c>
      <c r="GG14" s="155">
        <v>23.835100000000001</v>
      </c>
      <c r="GH14" s="154"/>
      <c r="GI14" s="155">
        <v>12.4961</v>
      </c>
      <c r="GJ14" s="155">
        <v>-2.9552</v>
      </c>
      <c r="GK14" s="155">
        <v>-3.0266000000000002</v>
      </c>
      <c r="GL14" s="155">
        <v>1.7916000000000001</v>
      </c>
      <c r="GM14" s="154"/>
      <c r="GN14" s="154"/>
      <c r="GO14" s="155">
        <v>-10.327500000000001</v>
      </c>
      <c r="GP14" s="155">
        <v>-33.539299999999997</v>
      </c>
      <c r="GQ14" s="155">
        <v>6.8868999999999998</v>
      </c>
      <c r="GR14" s="155">
        <v>-18.5123</v>
      </c>
      <c r="GS14" s="154"/>
      <c r="GT14" s="154"/>
      <c r="GU14" s="155">
        <v>137.77719999999999</v>
      </c>
      <c r="GV14" s="155">
        <v>-5.1760000000000002</v>
      </c>
      <c r="GW14" s="155">
        <v>-6.2538</v>
      </c>
      <c r="GX14" s="155">
        <v>9.4337</v>
      </c>
      <c r="GY14" s="155">
        <v>3.1724999999999999</v>
      </c>
      <c r="GZ14" s="155">
        <v>7.4058999999999999</v>
      </c>
      <c r="HA14" s="155">
        <v>7.4130000000000003</v>
      </c>
      <c r="HB14" s="154"/>
      <c r="HC14" s="155">
        <v>-9.0984999999999996</v>
      </c>
      <c r="HD14" s="155">
        <v>-8.1797000000000004</v>
      </c>
      <c r="HE14" s="154"/>
      <c r="HF14" s="154"/>
      <c r="HG14" s="155">
        <v>-15.0938</v>
      </c>
      <c r="HH14" s="155">
        <v>29.159199999999998</v>
      </c>
      <c r="HI14" s="155">
        <v>100.2645</v>
      </c>
      <c r="HJ14" s="155">
        <v>-12.6347</v>
      </c>
      <c r="HK14" s="155">
        <v>39.069899999999997</v>
      </c>
      <c r="HL14" s="154"/>
      <c r="HM14" s="155">
        <v>0</v>
      </c>
      <c r="HN14" s="155">
        <v>0</v>
      </c>
      <c r="HO14" s="155">
        <v>0</v>
      </c>
      <c r="HP14" s="154"/>
      <c r="HQ14" s="154"/>
      <c r="HR14" s="155">
        <v>-21.8123</v>
      </c>
      <c r="HS14" s="155">
        <v>-20.884</v>
      </c>
      <c r="HT14" s="155">
        <v>-3.7593000000000001</v>
      </c>
      <c r="HU14" s="155">
        <v>-3.2248000000000001</v>
      </c>
      <c r="HV14" s="155">
        <v>12.24</v>
      </c>
      <c r="HW14" s="155">
        <v>12.23</v>
      </c>
      <c r="HX14" s="155">
        <v>-22.2</v>
      </c>
      <c r="HY14" s="155">
        <v>-22.1</v>
      </c>
      <c r="HZ14" s="155">
        <v>-0.1053</v>
      </c>
      <c r="IA14" s="155">
        <v>-9.84</v>
      </c>
      <c r="IB14" s="155">
        <v>27.615300000000001</v>
      </c>
      <c r="IC14" s="155">
        <v>21.6556</v>
      </c>
      <c r="ID14" s="155">
        <v>21.311800000000002</v>
      </c>
      <c r="IE14" s="155">
        <v>-18.7</v>
      </c>
      <c r="IF14" s="155">
        <v>-23.9</v>
      </c>
      <c r="IG14" s="155">
        <v>6.1</v>
      </c>
      <c r="IH14" s="155">
        <v>5.6</v>
      </c>
      <c r="II14" s="155">
        <v>-18.077100000000002</v>
      </c>
      <c r="IJ14" s="155">
        <v>-18.240600000000001</v>
      </c>
      <c r="IK14" s="155">
        <v>-134.89330000000001</v>
      </c>
      <c r="IL14" s="155">
        <v>74.998699999999999</v>
      </c>
      <c r="IM14" s="155">
        <v>-276.35809999999998</v>
      </c>
      <c r="IN14" s="155">
        <v>-23.5382</v>
      </c>
      <c r="IO14" s="155">
        <v>-25.890999999999998</v>
      </c>
      <c r="IP14" s="154"/>
      <c r="IQ14" s="155">
        <v>52.959499999999998</v>
      </c>
      <c r="IR14" s="155">
        <v>110.247</v>
      </c>
      <c r="IS14" s="155">
        <v>91.496499999999997</v>
      </c>
      <c r="IT14" s="155">
        <v>49.654600000000002</v>
      </c>
      <c r="IU14" s="155">
        <v>14.964700000000001</v>
      </c>
      <c r="IV14" s="155">
        <v>15.8628</v>
      </c>
      <c r="IW14" s="155">
        <v>-1.0946</v>
      </c>
      <c r="IX14" s="155">
        <v>222.57650000000001</v>
      </c>
      <c r="IY14" s="155">
        <v>-190.1575</v>
      </c>
      <c r="IZ14" s="155">
        <v>35.994900000000001</v>
      </c>
      <c r="JA14" s="155">
        <v>-24.878</v>
      </c>
      <c r="JB14" s="155">
        <v>-0.5847</v>
      </c>
      <c r="JC14" s="155">
        <v>9.5090000000000003</v>
      </c>
      <c r="JD14" s="155">
        <v>-3.92</v>
      </c>
      <c r="JE14" s="155">
        <v>-2.1190000000000002</v>
      </c>
      <c r="JF14" s="155">
        <v>-2.133</v>
      </c>
      <c r="JG14" s="155">
        <v>-1.36</v>
      </c>
      <c r="JH14" s="155">
        <v>3.52</v>
      </c>
      <c r="JI14" s="155">
        <v>-3.3592</v>
      </c>
      <c r="JJ14" s="155">
        <v>-9.3460999999999999</v>
      </c>
      <c r="JK14" s="155">
        <v>4.9516</v>
      </c>
      <c r="JL14" s="155">
        <v>1.4359</v>
      </c>
      <c r="JM14" s="155">
        <v>-2.4</v>
      </c>
      <c r="JN14" s="155">
        <v>-2.0049999999999999</v>
      </c>
      <c r="JO14" s="155">
        <v>-0.13700000000000001</v>
      </c>
      <c r="JP14" s="154"/>
      <c r="JQ14" s="154"/>
      <c r="JR14" s="155">
        <v>4.4352999999999998</v>
      </c>
      <c r="JS14" s="155">
        <v>4.1706000000000003</v>
      </c>
      <c r="JT14" s="155">
        <v>3.4441000000000002</v>
      </c>
      <c r="JU14" s="154"/>
      <c r="JV14" s="155">
        <v>8.6</v>
      </c>
      <c r="JW14" s="155">
        <v>11.1088</v>
      </c>
      <c r="JX14" s="155">
        <v>0.01</v>
      </c>
      <c r="JY14" s="154"/>
      <c r="JZ14" s="155">
        <v>-13.468</v>
      </c>
      <c r="KA14" s="155">
        <v>-2.3649</v>
      </c>
      <c r="KB14" s="155">
        <v>-22.521699999999999</v>
      </c>
      <c r="KC14" s="155">
        <v>-9.6759000000000004</v>
      </c>
      <c r="KD14" s="155">
        <v>0</v>
      </c>
      <c r="KE14" s="155">
        <v>-24.989100000000001</v>
      </c>
      <c r="KF14" s="155">
        <v>-3.9510999999999998</v>
      </c>
      <c r="KG14" s="155">
        <v>-2.4</v>
      </c>
      <c r="KH14" s="155">
        <v>-11.5</v>
      </c>
      <c r="KI14" s="155">
        <v>36.297699999999999</v>
      </c>
      <c r="KJ14" s="155">
        <v>-33.463099999999997</v>
      </c>
    </row>
    <row r="15" spans="1:296" ht="18" customHeight="1" x14ac:dyDescent="0.35">
      <c r="A15" s="151" t="s">
        <v>100</v>
      </c>
      <c r="B15" s="151" t="s">
        <v>806</v>
      </c>
      <c r="C15" s="154">
        <v>0</v>
      </c>
      <c r="D15" s="154">
        <v>0</v>
      </c>
      <c r="E15" s="155">
        <v>0.63949999999999996</v>
      </c>
      <c r="F15" s="155">
        <v>-5.5148000000000001</v>
      </c>
      <c r="G15" s="155">
        <v>3.1153</v>
      </c>
      <c r="H15" s="155">
        <v>10.702299999999999</v>
      </c>
      <c r="I15" s="154"/>
      <c r="J15" s="155">
        <v>4.3144999999999998</v>
      </c>
      <c r="K15" s="154"/>
      <c r="L15" s="155">
        <v>12.6683</v>
      </c>
      <c r="M15" s="155">
        <v>4.6898999999999997</v>
      </c>
      <c r="N15" s="155">
        <v>4.3444000000000003</v>
      </c>
      <c r="O15" s="155">
        <v>-17.760000000000002</v>
      </c>
      <c r="P15" s="155">
        <v>-22</v>
      </c>
      <c r="Q15" s="155">
        <v>-2.2000000000000002</v>
      </c>
      <c r="R15" s="155">
        <v>0</v>
      </c>
      <c r="S15" s="155">
        <v>-13.2</v>
      </c>
      <c r="T15" s="155">
        <v>3.4620000000000002</v>
      </c>
      <c r="U15" s="155">
        <v>-4.1851000000000003</v>
      </c>
      <c r="V15" s="155">
        <v>3.7892000000000001</v>
      </c>
      <c r="W15" s="155">
        <v>3.7759</v>
      </c>
      <c r="X15" s="155">
        <v>6.8657000000000004</v>
      </c>
      <c r="Y15" s="155">
        <v>3.6787000000000001</v>
      </c>
      <c r="Z15" s="155">
        <v>-0.16639999999999999</v>
      </c>
      <c r="AA15" s="155">
        <v>2.7936999999999999</v>
      </c>
      <c r="AB15" s="154"/>
      <c r="AC15" s="155">
        <v>-1.4006000000000001</v>
      </c>
      <c r="AD15" s="155">
        <v>-0.36199999999999999</v>
      </c>
      <c r="AE15" s="155">
        <v>-0.314</v>
      </c>
      <c r="AF15" s="155">
        <v>3.8279999999999998</v>
      </c>
      <c r="AG15" s="155">
        <v>-4.4400000000000004</v>
      </c>
      <c r="AH15" s="155">
        <v>-11</v>
      </c>
      <c r="AI15" s="155">
        <v>0.73699999999999999</v>
      </c>
      <c r="AJ15" s="155">
        <v>0.22800000000000001</v>
      </c>
      <c r="AK15" s="154">
        <v>0</v>
      </c>
      <c r="AL15" s="155">
        <v>-11.42</v>
      </c>
      <c r="AM15" s="154"/>
      <c r="AN15" s="155">
        <v>-12.57</v>
      </c>
      <c r="AO15" s="155">
        <v>-12.64</v>
      </c>
      <c r="AP15" s="155">
        <v>2.2722000000000002</v>
      </c>
      <c r="AQ15" s="155">
        <v>4.3146000000000004</v>
      </c>
      <c r="AR15" s="155">
        <v>15.748799999999999</v>
      </c>
      <c r="AS15" s="155">
        <v>17.817</v>
      </c>
      <c r="AT15" s="155">
        <v>-17.790700000000001</v>
      </c>
      <c r="AU15" s="155">
        <v>-11.1059</v>
      </c>
      <c r="AV15" s="155">
        <v>-11.638999999999999</v>
      </c>
      <c r="AW15" s="155">
        <v>15.9382</v>
      </c>
      <c r="AX15" s="155">
        <v>15.7272</v>
      </c>
      <c r="AY15" s="155">
        <v>-19.3065</v>
      </c>
      <c r="AZ15" s="155">
        <v>-17.0124</v>
      </c>
      <c r="BA15" s="155">
        <v>27.328600000000002</v>
      </c>
      <c r="BB15" s="155">
        <v>31.340800000000002</v>
      </c>
      <c r="BC15" s="155">
        <v>12.854200000000001</v>
      </c>
      <c r="BD15" s="155">
        <v>5.7553000000000001</v>
      </c>
      <c r="BE15" s="155">
        <v>-3.6</v>
      </c>
      <c r="BF15" s="155">
        <v>-3.6</v>
      </c>
      <c r="BG15" s="155">
        <v>-19.916499999999999</v>
      </c>
      <c r="BH15" s="155">
        <v>-19.582799999999999</v>
      </c>
      <c r="BI15" s="155">
        <v>-1.7910999999999999</v>
      </c>
      <c r="BJ15" s="154"/>
      <c r="BK15" s="155">
        <v>-5.6721000000000004</v>
      </c>
      <c r="BL15" s="155">
        <v>2.8462000000000001</v>
      </c>
      <c r="BM15" s="154"/>
      <c r="BN15" s="155">
        <v>0.27350000000000002</v>
      </c>
      <c r="BO15" s="155">
        <v>-130.31399999999999</v>
      </c>
      <c r="BP15" s="155">
        <v>61.403199999999998</v>
      </c>
      <c r="BQ15" s="155">
        <v>60.640300000000003</v>
      </c>
      <c r="BR15" s="155">
        <v>41.908099999999997</v>
      </c>
      <c r="BS15" s="155">
        <v>-150.732</v>
      </c>
      <c r="BT15" s="154"/>
      <c r="BU15" s="154"/>
      <c r="BV15" s="154"/>
      <c r="BW15" s="154"/>
      <c r="BX15" s="155">
        <v>9.8000000000000007</v>
      </c>
      <c r="BY15" s="155">
        <v>6.78</v>
      </c>
      <c r="BZ15" s="155">
        <v>-11.8</v>
      </c>
      <c r="CA15" s="155">
        <v>2.41</v>
      </c>
      <c r="CB15" s="155">
        <v>-14.1953</v>
      </c>
      <c r="CC15" s="155">
        <v>-13.927300000000001</v>
      </c>
      <c r="CD15" s="155">
        <v>14.227399999999999</v>
      </c>
      <c r="CE15" s="155">
        <v>12.376300000000001</v>
      </c>
      <c r="CF15" s="155">
        <v>-6.0164</v>
      </c>
      <c r="CG15" s="155">
        <v>-19.440000000000001</v>
      </c>
      <c r="CH15" s="155">
        <v>-19.605899999999998</v>
      </c>
      <c r="CI15" s="155">
        <v>-5.9267000000000003</v>
      </c>
      <c r="CJ15" s="155">
        <v>14.617599999999999</v>
      </c>
      <c r="CK15" s="154"/>
      <c r="CL15" s="154"/>
      <c r="CM15" s="155">
        <v>-19.100000000000001</v>
      </c>
      <c r="CN15" s="155">
        <v>-24.6</v>
      </c>
      <c r="CO15" s="155">
        <v>-3.41</v>
      </c>
      <c r="CP15" s="155">
        <v>13.2441</v>
      </c>
      <c r="CQ15" s="155">
        <v>13.3345</v>
      </c>
      <c r="CR15" s="155">
        <v>12.4824</v>
      </c>
      <c r="CS15" s="155">
        <v>61.4681</v>
      </c>
      <c r="CT15" s="155">
        <v>62.063200000000002</v>
      </c>
      <c r="CU15" s="155">
        <v>-20.7561</v>
      </c>
      <c r="CV15" s="155">
        <v>-47.691699999999997</v>
      </c>
      <c r="CW15" s="155">
        <v>-18.2805</v>
      </c>
      <c r="CX15" s="155">
        <v>1.7975000000000001</v>
      </c>
      <c r="CY15" s="155">
        <v>25.34</v>
      </c>
      <c r="CZ15" s="155">
        <v>9.67</v>
      </c>
      <c r="DA15" s="155">
        <v>7.3486000000000002</v>
      </c>
      <c r="DB15" s="155">
        <v>6.1554000000000002</v>
      </c>
      <c r="DC15" s="155">
        <v>9.3773</v>
      </c>
      <c r="DD15" s="154"/>
      <c r="DE15" s="155">
        <v>-16.2163</v>
      </c>
      <c r="DF15" s="155">
        <v>-15.906599999999999</v>
      </c>
      <c r="DG15" s="155">
        <v>28.871400000000001</v>
      </c>
      <c r="DH15" s="154"/>
      <c r="DI15" s="154"/>
      <c r="DJ15" s="154"/>
      <c r="DK15" s="154"/>
      <c r="DL15" s="155">
        <v>-3.1261999999999999</v>
      </c>
      <c r="DM15" s="155">
        <v>0.1</v>
      </c>
      <c r="DN15" s="155">
        <v>9.9410000000000007</v>
      </c>
      <c r="DO15" s="155">
        <v>4.4588999999999999</v>
      </c>
      <c r="DP15" s="155">
        <v>-1.57</v>
      </c>
      <c r="DQ15" s="155">
        <v>-3.9</v>
      </c>
      <c r="DR15" s="155">
        <v>15.329499999999999</v>
      </c>
      <c r="DS15" s="155">
        <v>-29.6892</v>
      </c>
      <c r="DT15" s="155">
        <v>-10.42</v>
      </c>
      <c r="DU15" s="155">
        <v>-10.53</v>
      </c>
      <c r="DV15" s="155">
        <v>26.62</v>
      </c>
      <c r="DW15" s="155">
        <v>4.12</v>
      </c>
      <c r="DX15" s="155">
        <v>-30.636399999999998</v>
      </c>
      <c r="DY15" s="155">
        <v>-15.8818</v>
      </c>
      <c r="DZ15" s="155">
        <v>-29.762799999999999</v>
      </c>
      <c r="EA15" s="155">
        <v>-29.663599999999999</v>
      </c>
      <c r="EB15" s="154"/>
      <c r="EC15" s="155">
        <v>-22.315100000000001</v>
      </c>
      <c r="ED15" s="155">
        <v>-28.274000000000001</v>
      </c>
      <c r="EE15" s="155">
        <v>-28.5318</v>
      </c>
      <c r="EF15" s="155">
        <v>-16.2059</v>
      </c>
      <c r="EG15" s="155">
        <v>-21.6675</v>
      </c>
      <c r="EH15" s="155">
        <v>-14.374000000000001</v>
      </c>
      <c r="EI15" s="155">
        <v>-122.6758</v>
      </c>
      <c r="EJ15" s="155">
        <v>-34.0685</v>
      </c>
      <c r="EK15" s="154"/>
      <c r="EL15" s="155">
        <v>-10.414999999999999</v>
      </c>
      <c r="EM15" s="155">
        <v>-10.043699999999999</v>
      </c>
      <c r="EN15" s="155">
        <v>20.454499999999999</v>
      </c>
      <c r="EO15" s="155">
        <v>-12.084099999999999</v>
      </c>
      <c r="EP15" s="155">
        <v>-12.421099999999999</v>
      </c>
      <c r="EQ15" s="155">
        <v>-12.292</v>
      </c>
      <c r="ER15" s="155">
        <v>-24.877600000000001</v>
      </c>
      <c r="ES15" s="155">
        <v>-24.647099999999998</v>
      </c>
      <c r="ET15" s="155">
        <v>10.7507</v>
      </c>
      <c r="EU15" s="155">
        <v>19</v>
      </c>
      <c r="EV15" s="155">
        <v>-5.91</v>
      </c>
      <c r="EW15" s="155">
        <v>-2</v>
      </c>
      <c r="EX15" s="155">
        <v>3.6032000000000002</v>
      </c>
      <c r="EY15" s="155">
        <v>-16.799900000000001</v>
      </c>
      <c r="EZ15" s="155">
        <v>-12.7849</v>
      </c>
      <c r="FA15" s="155">
        <v>-12.901199999999999</v>
      </c>
      <c r="FB15" s="155">
        <v>9.3277999999999999</v>
      </c>
      <c r="FC15" s="155">
        <v>10.634399999999999</v>
      </c>
      <c r="FD15" s="155">
        <v>-24.3</v>
      </c>
      <c r="FE15" s="155">
        <v>4.4057000000000004</v>
      </c>
      <c r="FF15" s="154"/>
      <c r="FG15" s="155">
        <v>4.2398999999999996</v>
      </c>
      <c r="FH15" s="155">
        <v>0</v>
      </c>
      <c r="FI15" s="155">
        <v>2.4079999999999999</v>
      </c>
      <c r="FJ15" s="154"/>
      <c r="FK15" s="155">
        <v>1.8420000000000001</v>
      </c>
      <c r="FL15" s="155">
        <v>1.8420000000000001</v>
      </c>
      <c r="FM15" s="155">
        <v>25.9557</v>
      </c>
      <c r="FN15" s="155">
        <v>11.798500000000001</v>
      </c>
      <c r="FO15" s="155">
        <v>11.3531</v>
      </c>
      <c r="FP15" s="155">
        <v>29.5837</v>
      </c>
      <c r="FQ15" s="155">
        <v>39.0411</v>
      </c>
      <c r="FR15" s="155">
        <v>12.9262</v>
      </c>
      <c r="FS15" s="155">
        <v>-17.5</v>
      </c>
      <c r="FT15" s="155">
        <v>-2.1236000000000002</v>
      </c>
      <c r="FU15" s="155">
        <v>0.16500000000000001</v>
      </c>
      <c r="FV15" s="155">
        <v>0.24</v>
      </c>
      <c r="FW15" s="155">
        <v>0.64</v>
      </c>
      <c r="FX15" s="155">
        <v>-13.2255</v>
      </c>
      <c r="FY15" s="154"/>
      <c r="FZ15" s="154"/>
      <c r="GA15" s="154"/>
      <c r="GB15" s="154"/>
      <c r="GC15" s="155">
        <v>21.64</v>
      </c>
      <c r="GD15" s="155">
        <v>-42.375</v>
      </c>
      <c r="GE15" s="155">
        <v>-33.686700000000002</v>
      </c>
      <c r="GF15" s="155">
        <v>-0.52</v>
      </c>
      <c r="GG15" s="155">
        <v>23.4405</v>
      </c>
      <c r="GH15" s="154"/>
      <c r="GI15" s="155">
        <v>12.525399999999999</v>
      </c>
      <c r="GJ15" s="155">
        <v>-3.0305</v>
      </c>
      <c r="GK15" s="155">
        <v>-3.1493000000000002</v>
      </c>
      <c r="GL15" s="155">
        <v>1.766</v>
      </c>
      <c r="GM15" s="154"/>
      <c r="GN15" s="154"/>
      <c r="GO15" s="155">
        <v>-8.3323999999999998</v>
      </c>
      <c r="GP15" s="155">
        <v>-36.0518</v>
      </c>
      <c r="GQ15" s="155">
        <v>7.6646000000000001</v>
      </c>
      <c r="GR15" s="155">
        <v>-18.381</v>
      </c>
      <c r="GS15" s="154"/>
      <c r="GT15" s="154"/>
      <c r="GU15" s="155">
        <v>135.78020000000001</v>
      </c>
      <c r="GV15" s="155">
        <v>-5.1822999999999997</v>
      </c>
      <c r="GW15" s="155">
        <v>-6.2408000000000001</v>
      </c>
      <c r="GX15" s="155">
        <v>9.5626999999999995</v>
      </c>
      <c r="GY15" s="155">
        <v>2.9723000000000002</v>
      </c>
      <c r="GZ15" s="155">
        <v>7.5313999999999997</v>
      </c>
      <c r="HA15" s="155">
        <v>7.4842000000000004</v>
      </c>
      <c r="HB15" s="155">
        <v>2.1797</v>
      </c>
      <c r="HC15" s="155">
        <v>-11.037800000000001</v>
      </c>
      <c r="HD15" s="155">
        <v>-8.5101999999999993</v>
      </c>
      <c r="HE15" s="154"/>
      <c r="HF15" s="154"/>
      <c r="HG15" s="155">
        <v>-14.2003</v>
      </c>
      <c r="HH15" s="155">
        <v>26.06</v>
      </c>
      <c r="HI15" s="155">
        <v>100.7</v>
      </c>
      <c r="HJ15" s="155">
        <v>-14.203900000000001</v>
      </c>
      <c r="HK15" s="155">
        <v>36.980400000000003</v>
      </c>
      <c r="HL15" s="154"/>
      <c r="HM15" s="155">
        <v>0</v>
      </c>
      <c r="HN15" s="155">
        <v>0</v>
      </c>
      <c r="HO15" s="155">
        <v>0</v>
      </c>
      <c r="HP15" s="154"/>
      <c r="HQ15" s="154"/>
      <c r="HR15" s="155">
        <v>-23.531700000000001</v>
      </c>
      <c r="HS15" s="155">
        <v>-23.300999999999998</v>
      </c>
      <c r="HT15" s="155">
        <v>-4.4598000000000004</v>
      </c>
      <c r="HU15" s="155">
        <v>-4.2117000000000004</v>
      </c>
      <c r="HV15" s="155">
        <v>12.62</v>
      </c>
      <c r="HW15" s="155">
        <v>12.73</v>
      </c>
      <c r="HX15" s="155">
        <v>-23</v>
      </c>
      <c r="HY15" s="155">
        <v>-23</v>
      </c>
      <c r="HZ15" s="155">
        <v>3.5700000000000003E-2</v>
      </c>
      <c r="IA15" s="155">
        <v>-8.8800000000000008</v>
      </c>
      <c r="IB15" s="155">
        <v>31.855699999999999</v>
      </c>
      <c r="IC15" s="155">
        <v>19.010300000000001</v>
      </c>
      <c r="ID15" s="155">
        <v>19.017800000000001</v>
      </c>
      <c r="IE15" s="155">
        <v>-18.2</v>
      </c>
      <c r="IF15" s="155">
        <v>-23.5</v>
      </c>
      <c r="IG15" s="155">
        <v>7.3</v>
      </c>
      <c r="IH15" s="155">
        <v>6.5</v>
      </c>
      <c r="II15" s="155">
        <v>-18.351900000000001</v>
      </c>
      <c r="IJ15" s="154"/>
      <c r="IK15" s="155">
        <v>-144.3212</v>
      </c>
      <c r="IL15" s="155">
        <v>65.42</v>
      </c>
      <c r="IM15" s="155">
        <v>-275.92169999999999</v>
      </c>
      <c r="IN15" s="155">
        <v>-23.567599999999999</v>
      </c>
      <c r="IO15" s="155">
        <v>-28.175000000000001</v>
      </c>
      <c r="IP15" s="154"/>
      <c r="IQ15" s="155">
        <v>52.780799999999999</v>
      </c>
      <c r="IR15" s="155">
        <v>114.7079</v>
      </c>
      <c r="IS15" s="155">
        <v>92.330799999999996</v>
      </c>
      <c r="IT15" s="155">
        <v>47.631900000000002</v>
      </c>
      <c r="IU15" s="155">
        <v>15.3401</v>
      </c>
      <c r="IV15" s="155">
        <v>15.3096</v>
      </c>
      <c r="IW15" s="155">
        <v>-5.0509000000000004</v>
      </c>
      <c r="IX15" s="155">
        <v>223.14510000000001</v>
      </c>
      <c r="IY15" s="155">
        <v>-190.5538</v>
      </c>
      <c r="IZ15" s="155">
        <v>31.071100000000001</v>
      </c>
      <c r="JA15" s="155">
        <v>-23.121400000000001</v>
      </c>
      <c r="JB15" s="155">
        <v>1.1999999999999999E-3</v>
      </c>
      <c r="JC15" s="155">
        <v>10.72</v>
      </c>
      <c r="JD15" s="155">
        <v>-4.16</v>
      </c>
      <c r="JE15" s="155">
        <v>-2.1179999999999999</v>
      </c>
      <c r="JF15" s="155">
        <v>-2.113</v>
      </c>
      <c r="JG15" s="155">
        <v>0</v>
      </c>
      <c r="JH15" s="155">
        <v>3.76</v>
      </c>
      <c r="JI15" s="155">
        <v>-3.8285</v>
      </c>
      <c r="JJ15" s="155">
        <v>-9.4040999999999997</v>
      </c>
      <c r="JK15" s="155">
        <v>4.7195999999999998</v>
      </c>
      <c r="JL15" s="155">
        <v>1.3778999999999999</v>
      </c>
      <c r="JM15" s="155">
        <v>-1.7</v>
      </c>
      <c r="JN15" s="155">
        <v>-0.83399999999999996</v>
      </c>
      <c r="JO15" s="155">
        <v>-0.89900000000000002</v>
      </c>
      <c r="JP15" s="154"/>
      <c r="JQ15" s="154"/>
      <c r="JR15" s="155">
        <v>4.5129000000000001</v>
      </c>
      <c r="JS15" s="155">
        <v>3.9424000000000001</v>
      </c>
      <c r="JT15" s="155">
        <v>3.7256</v>
      </c>
      <c r="JU15" s="154"/>
      <c r="JV15" s="155">
        <v>8.6999999999999993</v>
      </c>
      <c r="JW15" s="155">
        <v>11.0365</v>
      </c>
      <c r="JX15" s="155">
        <v>0</v>
      </c>
      <c r="JY15" s="154"/>
      <c r="JZ15" s="155">
        <v>-13.1914</v>
      </c>
      <c r="KA15" s="155">
        <v>-2.9323000000000001</v>
      </c>
      <c r="KB15" s="155">
        <v>-22.762599999999999</v>
      </c>
      <c r="KC15" s="155">
        <v>-10.398999999999999</v>
      </c>
      <c r="KD15" s="155">
        <v>0</v>
      </c>
      <c r="KE15" s="155">
        <v>-25.088899999999999</v>
      </c>
      <c r="KF15" s="155">
        <v>-3.9064000000000001</v>
      </c>
      <c r="KG15" s="155">
        <v>-2.6</v>
      </c>
      <c r="KH15" s="155">
        <v>-11.9</v>
      </c>
      <c r="KI15" s="155">
        <v>34.909399999999998</v>
      </c>
      <c r="KJ15" s="155">
        <v>-33.7102</v>
      </c>
    </row>
    <row r="16" spans="1:296" ht="18" customHeight="1" x14ac:dyDescent="0.35">
      <c r="A16" s="151" t="s">
        <v>100</v>
      </c>
      <c r="B16" s="151" t="s">
        <v>807</v>
      </c>
      <c r="C16" s="156">
        <v>0</v>
      </c>
      <c r="D16" s="156">
        <v>0</v>
      </c>
      <c r="E16" s="157">
        <v>0.76419999999999999</v>
      </c>
      <c r="F16" s="157">
        <v>-5.7690999999999999</v>
      </c>
      <c r="G16" s="157">
        <v>2.9552999999999998</v>
      </c>
      <c r="H16" s="157">
        <v>10.425599999999999</v>
      </c>
      <c r="I16" s="156"/>
      <c r="J16" s="157">
        <v>4.6069000000000004</v>
      </c>
      <c r="K16" s="156"/>
      <c r="L16" s="157">
        <v>12.4001</v>
      </c>
      <c r="M16" s="157">
        <v>4.8129</v>
      </c>
      <c r="N16" s="157">
        <v>4.4851000000000001</v>
      </c>
      <c r="O16" s="157">
        <v>-15.54</v>
      </c>
      <c r="P16" s="157">
        <v>-22</v>
      </c>
      <c r="Q16" s="156"/>
      <c r="R16" s="156"/>
      <c r="S16" s="156"/>
      <c r="T16" s="157">
        <v>3.3984000000000001</v>
      </c>
      <c r="U16" s="157">
        <v>-3.7412000000000001</v>
      </c>
      <c r="V16" s="157">
        <v>4.0429000000000004</v>
      </c>
      <c r="W16" s="157">
        <v>3.7921999999999998</v>
      </c>
      <c r="X16" s="157">
        <v>6.8769999999999998</v>
      </c>
      <c r="Y16" s="157">
        <v>3.5707</v>
      </c>
      <c r="Z16" s="157">
        <v>-0.16420000000000001</v>
      </c>
      <c r="AA16" s="157">
        <v>2.5287999999999999</v>
      </c>
      <c r="AB16" s="156"/>
      <c r="AC16" s="157">
        <v>-1.3983000000000001</v>
      </c>
      <c r="AD16" s="157">
        <v>-0.70299999999999996</v>
      </c>
      <c r="AE16" s="157">
        <v>-0.71799999999999997</v>
      </c>
      <c r="AF16" s="157">
        <v>4.069</v>
      </c>
      <c r="AG16" s="157">
        <v>-4.4400000000000004</v>
      </c>
      <c r="AH16" s="157">
        <v>-11</v>
      </c>
      <c r="AI16" s="157">
        <v>0.873</v>
      </c>
      <c r="AJ16" s="157">
        <v>0.23599999999999999</v>
      </c>
      <c r="AK16" s="156">
        <v>0</v>
      </c>
      <c r="AL16" s="157">
        <v>-16.170000000000002</v>
      </c>
      <c r="AM16" s="156"/>
      <c r="AN16" s="157">
        <v>-10.54</v>
      </c>
      <c r="AO16" s="157">
        <v>-10.68</v>
      </c>
      <c r="AP16" s="157">
        <v>1.4016999999999999</v>
      </c>
      <c r="AQ16" s="157">
        <v>3.6606000000000001</v>
      </c>
      <c r="AR16" s="157">
        <v>15.521699999999999</v>
      </c>
      <c r="AS16" s="157">
        <v>17.896599999999999</v>
      </c>
      <c r="AT16" s="157">
        <v>-17.831800000000001</v>
      </c>
      <c r="AU16" s="157">
        <v>-13.5998</v>
      </c>
      <c r="AV16" s="157">
        <v>-13.500400000000001</v>
      </c>
      <c r="AW16" s="157">
        <v>9.1518999999999995</v>
      </c>
      <c r="AX16" s="157">
        <v>18.640499999999999</v>
      </c>
      <c r="AY16" s="157">
        <v>-19.425699999999999</v>
      </c>
      <c r="AZ16" s="157">
        <v>-16.470600000000001</v>
      </c>
      <c r="BA16" s="157">
        <v>21.844799999999999</v>
      </c>
      <c r="BB16" s="157">
        <v>20.209499999999998</v>
      </c>
      <c r="BC16" s="157">
        <v>18.297000000000001</v>
      </c>
      <c r="BD16" s="157">
        <v>7.0323000000000002</v>
      </c>
      <c r="BE16" s="157">
        <v>-3.7</v>
      </c>
      <c r="BF16" s="157">
        <v>-3.7</v>
      </c>
      <c r="BG16" s="157">
        <v>-19.6084</v>
      </c>
      <c r="BH16" s="157">
        <v>-19.348400000000002</v>
      </c>
      <c r="BI16" s="157">
        <v>-2.0185</v>
      </c>
      <c r="BJ16" s="156"/>
      <c r="BK16" s="157">
        <v>-1.8402000000000001</v>
      </c>
      <c r="BL16" s="157">
        <v>3.3690000000000002</v>
      </c>
      <c r="BM16" s="156"/>
      <c r="BN16" s="157">
        <v>0.26179999999999998</v>
      </c>
      <c r="BO16" s="157">
        <v>-124.7901</v>
      </c>
      <c r="BP16" s="157">
        <v>59.694200000000002</v>
      </c>
      <c r="BQ16" s="157">
        <v>59.511099999999999</v>
      </c>
      <c r="BR16" s="157">
        <v>45.3127</v>
      </c>
      <c r="BS16" s="157">
        <v>-145.19200000000001</v>
      </c>
      <c r="BT16" s="156"/>
      <c r="BU16" s="156"/>
      <c r="BV16" s="156"/>
      <c r="BW16" s="156"/>
      <c r="BX16" s="157">
        <v>9.57</v>
      </c>
      <c r="BY16" s="157">
        <v>6.42</v>
      </c>
      <c r="BZ16" s="157">
        <v>-11.78</v>
      </c>
      <c r="CA16" s="157">
        <v>2.5499999999999998</v>
      </c>
      <c r="CB16" s="157">
        <v>-23.0364</v>
      </c>
      <c r="CC16" s="157">
        <v>-22.500599999999999</v>
      </c>
      <c r="CD16" s="157">
        <v>20.567</v>
      </c>
      <c r="CE16" s="157">
        <v>19.124300000000002</v>
      </c>
      <c r="CF16" s="157">
        <v>-7.5053000000000001</v>
      </c>
      <c r="CG16" s="157">
        <v>-22.488600000000002</v>
      </c>
      <c r="CH16" s="157">
        <v>-22.4114</v>
      </c>
      <c r="CI16" s="157">
        <v>-2.5811000000000002</v>
      </c>
      <c r="CJ16" s="157">
        <v>14.525399999999999</v>
      </c>
      <c r="CK16" s="156"/>
      <c r="CL16" s="156"/>
      <c r="CM16" s="157">
        <v>-19.600000000000001</v>
      </c>
      <c r="CN16" s="157">
        <v>-24.3</v>
      </c>
      <c r="CO16" s="157">
        <v>-3.62</v>
      </c>
      <c r="CP16" s="157">
        <v>12.498200000000001</v>
      </c>
      <c r="CQ16" s="157">
        <v>12.600300000000001</v>
      </c>
      <c r="CR16" s="157">
        <v>12.1256</v>
      </c>
      <c r="CS16" s="157">
        <v>63.747900000000001</v>
      </c>
      <c r="CT16" s="157">
        <v>63.726900000000001</v>
      </c>
      <c r="CU16" s="157">
        <v>-23.9604</v>
      </c>
      <c r="CV16" s="157">
        <v>-45.7224</v>
      </c>
      <c r="CW16" s="157">
        <v>-21.692499999999999</v>
      </c>
      <c r="CX16" s="157">
        <v>1.9235</v>
      </c>
      <c r="CY16" s="157">
        <v>25.49</v>
      </c>
      <c r="CZ16" s="157">
        <v>9.77</v>
      </c>
      <c r="DA16" s="157">
        <v>7.3486000000000002</v>
      </c>
      <c r="DB16" s="157">
        <v>6.2530999999999999</v>
      </c>
      <c r="DC16" s="157">
        <v>9.5306999999999995</v>
      </c>
      <c r="DD16" s="156"/>
      <c r="DE16" s="157">
        <v>-16.119299999999999</v>
      </c>
      <c r="DF16" s="157">
        <v>-14.7372</v>
      </c>
      <c r="DG16" s="157">
        <v>30.843699999999998</v>
      </c>
      <c r="DH16" s="156"/>
      <c r="DI16" s="156"/>
      <c r="DJ16" s="156"/>
      <c r="DK16" s="156"/>
      <c r="DL16" s="157">
        <v>-2.9796999999999998</v>
      </c>
      <c r="DM16" s="157">
        <v>0.2</v>
      </c>
      <c r="DN16" s="157">
        <v>9.9410000000000007</v>
      </c>
      <c r="DO16" s="157">
        <v>4.4588999999999999</v>
      </c>
      <c r="DP16" s="157">
        <v>-1.61</v>
      </c>
      <c r="DQ16" s="157">
        <v>-3.82</v>
      </c>
      <c r="DR16" s="157">
        <v>12.896000000000001</v>
      </c>
      <c r="DS16" s="157">
        <v>-32.654400000000003</v>
      </c>
      <c r="DT16" s="157">
        <v>-10.67</v>
      </c>
      <c r="DU16" s="157">
        <v>-10.83</v>
      </c>
      <c r="DV16" s="157">
        <v>27.39</v>
      </c>
      <c r="DW16" s="157">
        <v>0.87</v>
      </c>
      <c r="DX16" s="157">
        <v>-30.909099999999999</v>
      </c>
      <c r="DY16" s="157">
        <v>-17.154499999999999</v>
      </c>
      <c r="DZ16" s="157">
        <v>-38.074599999999997</v>
      </c>
      <c r="EA16" s="157">
        <v>-37.836399999999998</v>
      </c>
      <c r="EB16" s="156"/>
      <c r="EC16" s="157">
        <v>-26.851199999999999</v>
      </c>
      <c r="ED16" s="157">
        <v>-32.972299999999997</v>
      </c>
      <c r="EE16" s="157">
        <v>-33.331099999999999</v>
      </c>
      <c r="EF16" s="157">
        <v>-16.653400000000001</v>
      </c>
      <c r="EG16" s="157">
        <v>-19.366199999999999</v>
      </c>
      <c r="EH16" s="157">
        <v>-14.352</v>
      </c>
      <c r="EI16" s="157">
        <v>-125.8582</v>
      </c>
      <c r="EJ16" s="157">
        <v>-42.321399999999997</v>
      </c>
      <c r="EK16" s="156"/>
      <c r="EL16" s="157">
        <v>-11.7936</v>
      </c>
      <c r="EM16" s="157">
        <v>-9.5565999999999995</v>
      </c>
      <c r="EN16" s="157">
        <v>23.728400000000001</v>
      </c>
      <c r="EO16" s="157">
        <v>-9.8661999999999992</v>
      </c>
      <c r="EP16" s="157">
        <v>-10.155799999999999</v>
      </c>
      <c r="EQ16" s="157">
        <v>-25.091999999999999</v>
      </c>
      <c r="ER16" s="157">
        <v>-27.3246</v>
      </c>
      <c r="ES16" s="157">
        <v>-26.743400000000001</v>
      </c>
      <c r="ET16" s="157">
        <v>9.5481999999999996</v>
      </c>
      <c r="EU16" s="157">
        <v>19.38</v>
      </c>
      <c r="EV16" s="157">
        <v>-4.96</v>
      </c>
      <c r="EW16" s="157">
        <v>1.3</v>
      </c>
      <c r="EX16" s="157">
        <v>3.5495000000000001</v>
      </c>
      <c r="EY16" s="157">
        <v>-9.0599000000000007</v>
      </c>
      <c r="EZ16" s="157">
        <v>-12.731400000000001</v>
      </c>
      <c r="FA16" s="157">
        <v>-12.908099999999999</v>
      </c>
      <c r="FB16" s="157">
        <v>10.2852</v>
      </c>
      <c r="FC16" s="157">
        <v>10.3507</v>
      </c>
      <c r="FD16" s="157">
        <v>-21.409099999999999</v>
      </c>
      <c r="FE16" s="157">
        <v>4.7325999999999997</v>
      </c>
      <c r="FF16" s="156"/>
      <c r="FG16" s="157">
        <v>4.2465000000000002</v>
      </c>
      <c r="FH16" s="157">
        <v>0</v>
      </c>
      <c r="FI16" s="157">
        <v>0</v>
      </c>
      <c r="FJ16" s="156"/>
      <c r="FK16" s="157">
        <v>9.0426000000000002</v>
      </c>
      <c r="FL16" s="157">
        <v>8.8751999999999995</v>
      </c>
      <c r="FM16" s="157">
        <v>-1.8420000000000001</v>
      </c>
      <c r="FN16" s="157">
        <v>18.377400000000002</v>
      </c>
      <c r="FO16" s="157">
        <v>18.596900000000002</v>
      </c>
      <c r="FP16" s="157">
        <v>4.4783999999999997</v>
      </c>
      <c r="FQ16" s="157">
        <v>14.928599999999999</v>
      </c>
      <c r="FR16" s="157">
        <v>12.486800000000001</v>
      </c>
      <c r="FS16" s="157">
        <v>-20.94</v>
      </c>
      <c r="FT16" s="157">
        <v>-3.2149000000000001</v>
      </c>
      <c r="FU16" s="157">
        <v>0.16139999999999999</v>
      </c>
      <c r="FV16" s="157">
        <v>1.54</v>
      </c>
      <c r="FW16" s="157">
        <v>0.75</v>
      </c>
      <c r="FX16" s="157">
        <v>-13.2525</v>
      </c>
      <c r="FY16" s="156"/>
      <c r="FZ16" s="156"/>
      <c r="GA16" s="156"/>
      <c r="GB16" s="156"/>
      <c r="GC16" s="157">
        <v>24.44</v>
      </c>
      <c r="GD16" s="157">
        <v>-28.470800000000001</v>
      </c>
      <c r="GE16" s="157">
        <v>-21.227599999999999</v>
      </c>
      <c r="GF16" s="157">
        <v>-0.68</v>
      </c>
      <c r="GG16" s="157">
        <v>25.740200000000002</v>
      </c>
      <c r="GH16" s="156"/>
      <c r="GI16" s="157">
        <v>10.6395</v>
      </c>
      <c r="GJ16" s="157">
        <v>-1.8640000000000001</v>
      </c>
      <c r="GK16" s="157">
        <v>-1.8536999999999999</v>
      </c>
      <c r="GL16" s="157">
        <v>1.7925</v>
      </c>
      <c r="GM16" s="156"/>
      <c r="GN16" s="156"/>
      <c r="GO16" s="156"/>
      <c r="GP16" s="157">
        <v>-36.9026</v>
      </c>
      <c r="GQ16" s="157">
        <v>6.8445999999999998</v>
      </c>
      <c r="GR16" s="157">
        <v>-16.550699999999999</v>
      </c>
      <c r="GS16" s="157">
        <v>6.2213000000000003</v>
      </c>
      <c r="GT16" s="157">
        <v>7.7714999999999996</v>
      </c>
      <c r="GU16" s="157">
        <v>107.9024</v>
      </c>
      <c r="GV16" s="157">
        <v>-5.8156999999999996</v>
      </c>
      <c r="GW16" s="157">
        <v>-6.5406000000000004</v>
      </c>
      <c r="GX16" s="157">
        <v>10.573700000000001</v>
      </c>
      <c r="GY16" s="157">
        <v>2.5962000000000001</v>
      </c>
      <c r="GZ16" s="157">
        <v>7.6778000000000004</v>
      </c>
      <c r="HA16" s="157">
        <v>7.6820000000000004</v>
      </c>
      <c r="HB16" s="157">
        <v>2</v>
      </c>
      <c r="HC16" s="157">
        <v>-10.591100000000001</v>
      </c>
      <c r="HD16" s="157">
        <v>-10.6937</v>
      </c>
      <c r="HE16" s="156"/>
      <c r="HF16" s="156"/>
      <c r="HG16" s="157">
        <v>-18.393599999999999</v>
      </c>
      <c r="HH16" s="157">
        <v>30.53</v>
      </c>
      <c r="HI16" s="157">
        <v>106.76049999999999</v>
      </c>
      <c r="HJ16" s="157">
        <v>-16.807400000000001</v>
      </c>
      <c r="HK16" s="157">
        <v>34.852899999999998</v>
      </c>
      <c r="HL16" s="156"/>
      <c r="HM16" s="157">
        <v>5.9806999999999997</v>
      </c>
      <c r="HN16" s="157">
        <v>0</v>
      </c>
      <c r="HO16" s="157">
        <v>0</v>
      </c>
      <c r="HP16" s="156"/>
      <c r="HQ16" s="157">
        <v>28.289200000000001</v>
      </c>
      <c r="HR16" s="157">
        <v>-23.191099999999999</v>
      </c>
      <c r="HS16" s="157">
        <v>-22.5594</v>
      </c>
      <c r="HT16" s="157">
        <v>-4.5782999999999996</v>
      </c>
      <c r="HU16" s="157">
        <v>-4.5437000000000003</v>
      </c>
      <c r="HV16" s="157">
        <v>13.47</v>
      </c>
      <c r="HW16" s="157">
        <v>13.55</v>
      </c>
      <c r="HX16" s="157">
        <v>-23.6</v>
      </c>
      <c r="HY16" s="157">
        <v>-23.6</v>
      </c>
      <c r="HZ16" s="157">
        <v>8.9999999999999998E-4</v>
      </c>
      <c r="IA16" s="157">
        <v>-8.48</v>
      </c>
      <c r="IB16" s="157">
        <v>29.042899999999999</v>
      </c>
      <c r="IC16" s="157">
        <v>21.821999999999999</v>
      </c>
      <c r="ID16" s="157">
        <v>21.5594</v>
      </c>
      <c r="IE16" s="156"/>
      <c r="IF16" s="157">
        <v>-22.3</v>
      </c>
      <c r="IG16" s="157">
        <v>6.9</v>
      </c>
      <c r="IH16" s="157">
        <v>6.4</v>
      </c>
      <c r="II16" s="156"/>
      <c r="IJ16" s="157">
        <v>-18.212499999999999</v>
      </c>
      <c r="IK16" s="157">
        <v>-156.452</v>
      </c>
      <c r="IL16" s="157">
        <v>57.5276</v>
      </c>
      <c r="IM16" s="157">
        <v>-273.85039999999998</v>
      </c>
      <c r="IN16" s="157">
        <v>-20.558700000000002</v>
      </c>
      <c r="IO16" s="157">
        <v>-31.594100000000001</v>
      </c>
      <c r="IP16" s="156"/>
      <c r="IQ16" s="157">
        <v>58.391800000000003</v>
      </c>
      <c r="IR16" s="157">
        <v>111.02379999999999</v>
      </c>
      <c r="IS16" s="157">
        <v>86.537300000000002</v>
      </c>
      <c r="IT16" s="157">
        <v>41.551499999999997</v>
      </c>
      <c r="IU16" s="157">
        <v>14.2262</v>
      </c>
      <c r="IV16" s="157">
        <v>14.8178</v>
      </c>
      <c r="IW16" s="157">
        <v>-1.6111</v>
      </c>
      <c r="IX16" s="157">
        <v>216.91890000000001</v>
      </c>
      <c r="IY16" s="157">
        <v>-187.23750000000001</v>
      </c>
      <c r="IZ16" s="157">
        <v>28.0017</v>
      </c>
      <c r="JA16" s="157">
        <v>-21.418700000000001</v>
      </c>
      <c r="JB16" s="157">
        <v>-0.3503</v>
      </c>
      <c r="JC16" s="157">
        <v>10.058999999999999</v>
      </c>
      <c r="JD16" s="157">
        <v>-4.6399999999999997</v>
      </c>
      <c r="JE16" s="157">
        <v>-2.093</v>
      </c>
      <c r="JF16" s="157">
        <v>-2.109</v>
      </c>
      <c r="JG16" s="157">
        <v>0</v>
      </c>
      <c r="JH16" s="157">
        <v>3.76</v>
      </c>
      <c r="JI16" s="157">
        <v>-3.7934999999999999</v>
      </c>
      <c r="JJ16" s="157">
        <v>-9.2850999999999999</v>
      </c>
      <c r="JK16" s="157">
        <v>4.5426000000000002</v>
      </c>
      <c r="JL16" s="157">
        <v>1.8172999999999999</v>
      </c>
      <c r="JM16" s="157">
        <v>-2.7</v>
      </c>
      <c r="JN16" s="157">
        <v>-2.0880000000000001</v>
      </c>
      <c r="JO16" s="157">
        <v>-1.806</v>
      </c>
      <c r="JP16" s="157">
        <v>2.2121</v>
      </c>
      <c r="JQ16" s="157">
        <v>2.4434999999999998</v>
      </c>
      <c r="JR16" s="157">
        <v>3.7568999999999999</v>
      </c>
      <c r="JS16" s="157">
        <v>4.0354000000000001</v>
      </c>
      <c r="JT16" s="157">
        <v>3.4870999999999999</v>
      </c>
      <c r="JU16" s="156"/>
      <c r="JV16" s="157">
        <v>8.8000000000000007</v>
      </c>
      <c r="JW16" s="157">
        <v>10.840400000000001</v>
      </c>
      <c r="JX16" s="157">
        <v>0</v>
      </c>
      <c r="JY16" s="156"/>
      <c r="JZ16" s="157">
        <v>-12.712</v>
      </c>
      <c r="KA16" s="157">
        <v>-2.6922000000000001</v>
      </c>
      <c r="KB16" s="157">
        <v>-23.4833</v>
      </c>
      <c r="KC16" s="157">
        <v>-9.0582999999999991</v>
      </c>
      <c r="KD16" s="157">
        <v>0</v>
      </c>
      <c r="KE16" s="157">
        <v>-26.2849</v>
      </c>
      <c r="KF16" s="157">
        <v>-3.6714000000000002</v>
      </c>
      <c r="KG16" s="157">
        <v>-1.8</v>
      </c>
      <c r="KH16" s="157">
        <v>-11.4</v>
      </c>
      <c r="KI16" s="157">
        <v>33.493200000000002</v>
      </c>
      <c r="KJ16" s="157">
        <v>-26.723400000000002</v>
      </c>
    </row>
    <row r="17" spans="1:296" ht="18" customHeight="1" x14ac:dyDescent="0.35">
      <c r="A17" s="151" t="s">
        <v>100</v>
      </c>
      <c r="B17" s="151" t="s">
        <v>808</v>
      </c>
      <c r="C17" s="152">
        <v>0</v>
      </c>
      <c r="D17" s="152">
        <v>0</v>
      </c>
      <c r="E17" s="153">
        <v>0.69750000000000001</v>
      </c>
      <c r="F17" s="153">
        <v>-5.5881999999999996</v>
      </c>
      <c r="G17" s="153">
        <v>2.9967000000000001</v>
      </c>
      <c r="H17" s="153">
        <v>10.6935</v>
      </c>
      <c r="I17" s="152"/>
      <c r="J17" s="153">
        <v>4.4283000000000001</v>
      </c>
      <c r="K17" s="152"/>
      <c r="L17" s="153">
        <v>12.6343</v>
      </c>
      <c r="M17" s="153">
        <v>4.7629000000000001</v>
      </c>
      <c r="N17" s="153">
        <v>4.3532000000000002</v>
      </c>
      <c r="O17" s="153">
        <v>-8.8800000000000008</v>
      </c>
      <c r="P17" s="153">
        <v>-22</v>
      </c>
      <c r="Q17" s="153">
        <v>0</v>
      </c>
      <c r="R17" s="152"/>
      <c r="S17" s="152"/>
      <c r="T17" s="153">
        <v>3.407</v>
      </c>
      <c r="U17" s="153">
        <v>-2.6558999999999999</v>
      </c>
      <c r="V17" s="153">
        <v>3.7119</v>
      </c>
      <c r="W17" s="153">
        <v>3.5339</v>
      </c>
      <c r="X17" s="153">
        <v>6.4310999999999998</v>
      </c>
      <c r="Y17" s="153">
        <v>3.7238000000000002</v>
      </c>
      <c r="Z17" s="153">
        <v>-0.36730000000000002</v>
      </c>
      <c r="AA17" s="153">
        <v>2.4491000000000001</v>
      </c>
      <c r="AB17" s="152"/>
      <c r="AC17" s="153">
        <v>-1.4089</v>
      </c>
      <c r="AD17" s="153">
        <v>-1.0589999999999999</v>
      </c>
      <c r="AE17" s="153">
        <v>-1.0409999999999999</v>
      </c>
      <c r="AF17" s="153">
        <v>3.528</v>
      </c>
      <c r="AG17" s="153">
        <v>-13.32</v>
      </c>
      <c r="AH17" s="153">
        <v>-13.2</v>
      </c>
      <c r="AI17" s="153">
        <v>0.124</v>
      </c>
      <c r="AJ17" s="153">
        <v>0.22900000000000001</v>
      </c>
      <c r="AK17" s="152">
        <v>0</v>
      </c>
      <c r="AL17" s="153">
        <v>-18.38</v>
      </c>
      <c r="AM17" s="152"/>
      <c r="AN17" s="153">
        <v>-8.36</v>
      </c>
      <c r="AO17" s="153">
        <v>-8.3000000000000007</v>
      </c>
      <c r="AP17" s="153">
        <v>1.49</v>
      </c>
      <c r="AQ17" s="153">
        <v>3.9361000000000002</v>
      </c>
      <c r="AR17" s="153">
        <v>15.680300000000001</v>
      </c>
      <c r="AS17" s="153">
        <v>17.565000000000001</v>
      </c>
      <c r="AT17" s="153">
        <v>-16.8139</v>
      </c>
      <c r="AU17" s="153">
        <v>-13.9497</v>
      </c>
      <c r="AV17" s="153">
        <v>-13.613200000000001</v>
      </c>
      <c r="AW17" s="153">
        <v>1.3208</v>
      </c>
      <c r="AX17" s="153">
        <v>1.8284</v>
      </c>
      <c r="AY17" s="153">
        <v>-15.532500000000001</v>
      </c>
      <c r="AZ17" s="153">
        <v>-13.4712</v>
      </c>
      <c r="BA17" s="153">
        <v>15.4259</v>
      </c>
      <c r="BB17" s="153">
        <v>15.515700000000001</v>
      </c>
      <c r="BC17" s="153">
        <v>21.4983</v>
      </c>
      <c r="BD17" s="153">
        <v>7.2853000000000003</v>
      </c>
      <c r="BE17" s="153">
        <v>-3.7</v>
      </c>
      <c r="BF17" s="153">
        <v>-3.7</v>
      </c>
      <c r="BG17" s="153">
        <v>-19.695699999999999</v>
      </c>
      <c r="BH17" s="153">
        <v>-19.607800000000001</v>
      </c>
      <c r="BI17" s="153">
        <v>-2.1048</v>
      </c>
      <c r="BJ17" s="152"/>
      <c r="BK17" s="153">
        <v>-2.9342000000000001</v>
      </c>
      <c r="BL17" s="153">
        <v>2.2092999999999998</v>
      </c>
      <c r="BM17" s="152"/>
      <c r="BN17" s="153">
        <v>0.44309999999999999</v>
      </c>
      <c r="BO17" s="153">
        <v>-126.1024</v>
      </c>
      <c r="BP17" s="153">
        <v>53.529400000000003</v>
      </c>
      <c r="BQ17" s="153">
        <v>53.590499999999999</v>
      </c>
      <c r="BR17" s="153">
        <v>56.787300000000002</v>
      </c>
      <c r="BS17" s="153">
        <v>-148.5179</v>
      </c>
      <c r="BT17" s="152"/>
      <c r="BU17" s="152"/>
      <c r="BV17" s="152"/>
      <c r="BW17" s="153">
        <v>12.6142</v>
      </c>
      <c r="BX17" s="153">
        <v>10.37</v>
      </c>
      <c r="BY17" s="153">
        <v>7.17</v>
      </c>
      <c r="BZ17" s="153">
        <v>-11.22</v>
      </c>
      <c r="CA17" s="153">
        <v>3.55</v>
      </c>
      <c r="CB17" s="153">
        <v>-21.8308</v>
      </c>
      <c r="CC17" s="153">
        <v>-21.9648</v>
      </c>
      <c r="CD17" s="153">
        <v>20.0336</v>
      </c>
      <c r="CE17" s="153">
        <v>19.105699999999999</v>
      </c>
      <c r="CF17" s="153">
        <v>-8.0563000000000002</v>
      </c>
      <c r="CG17" s="153">
        <v>-17.138999999999999</v>
      </c>
      <c r="CH17" s="153">
        <v>-17.3096</v>
      </c>
      <c r="CI17" s="153">
        <v>-3.2719999999999998</v>
      </c>
      <c r="CJ17" s="153">
        <v>19.229900000000001</v>
      </c>
      <c r="CK17" s="152"/>
      <c r="CL17" s="152"/>
      <c r="CM17" s="153">
        <v>-9.3000000000000007</v>
      </c>
      <c r="CN17" s="153">
        <v>-34.700000000000003</v>
      </c>
      <c r="CO17" s="153">
        <v>-3.43</v>
      </c>
      <c r="CP17" s="153">
        <v>17.8049</v>
      </c>
      <c r="CQ17" s="153">
        <v>17.778199999999998</v>
      </c>
      <c r="CR17" s="153">
        <v>17.111999999999998</v>
      </c>
      <c r="CS17" s="153">
        <v>56.323099999999997</v>
      </c>
      <c r="CT17" s="153">
        <v>57.191699999999997</v>
      </c>
      <c r="CU17" s="153">
        <v>-24.265699999999999</v>
      </c>
      <c r="CV17" s="153">
        <v>-38.740099999999998</v>
      </c>
      <c r="CW17" s="153">
        <v>-22.0214</v>
      </c>
      <c r="CX17" s="153">
        <v>1.7902</v>
      </c>
      <c r="CY17" s="153">
        <v>26.1</v>
      </c>
      <c r="CZ17" s="153">
        <v>9.7899999999999991</v>
      </c>
      <c r="DA17" s="153">
        <v>7.5049000000000001</v>
      </c>
      <c r="DB17" s="153">
        <v>6.3506999999999998</v>
      </c>
      <c r="DC17" s="153">
        <v>9.5152000000000001</v>
      </c>
      <c r="DD17" s="152"/>
      <c r="DE17" s="153">
        <v>-20.4589</v>
      </c>
      <c r="DF17" s="153">
        <v>-20.2393</v>
      </c>
      <c r="DG17" s="153">
        <v>39.626300000000001</v>
      </c>
      <c r="DH17" s="152"/>
      <c r="DI17" s="152"/>
      <c r="DJ17" s="152"/>
      <c r="DK17" s="152"/>
      <c r="DL17" s="153">
        <v>-2.9138000000000002</v>
      </c>
      <c r="DM17" s="153">
        <v>0.3</v>
      </c>
      <c r="DN17" s="153">
        <v>9.9410000000000007</v>
      </c>
      <c r="DO17" s="153">
        <v>4.4588999999999999</v>
      </c>
      <c r="DP17" s="153">
        <v>-1.44</v>
      </c>
      <c r="DQ17" s="153">
        <v>-3.68</v>
      </c>
      <c r="DR17" s="153">
        <v>14.074</v>
      </c>
      <c r="DS17" s="153">
        <v>-40.092300000000002</v>
      </c>
      <c r="DT17" s="153">
        <v>-14.89</v>
      </c>
      <c r="DU17" s="153">
        <v>-15.06</v>
      </c>
      <c r="DV17" s="153">
        <v>36.340000000000003</v>
      </c>
      <c r="DW17" s="153">
        <v>1.65</v>
      </c>
      <c r="DX17" s="153">
        <v>-40.418199999999999</v>
      </c>
      <c r="DY17" s="153">
        <v>-20.372699999999998</v>
      </c>
      <c r="DZ17" s="153">
        <v>-39.720799999999997</v>
      </c>
      <c r="EA17" s="153">
        <v>-38.527299999999997</v>
      </c>
      <c r="EB17" s="152"/>
      <c r="EC17" s="153">
        <v>-25.8264</v>
      </c>
      <c r="ED17" s="153">
        <v>-33.174300000000002</v>
      </c>
      <c r="EE17" s="153">
        <v>-33.474200000000003</v>
      </c>
      <c r="EF17" s="153">
        <v>-15.8645</v>
      </c>
      <c r="EG17" s="153">
        <v>-23.310400000000001</v>
      </c>
      <c r="EH17" s="153">
        <v>-14.114000000000001</v>
      </c>
      <c r="EI17" s="153">
        <v>-133.78039999999999</v>
      </c>
      <c r="EJ17" s="153">
        <v>-38.22</v>
      </c>
      <c r="EK17" s="152"/>
      <c r="EL17" s="153">
        <v>-10.713900000000001</v>
      </c>
      <c r="EM17" s="153">
        <v>-10.4581</v>
      </c>
      <c r="EN17" s="153">
        <v>17.162400000000002</v>
      </c>
      <c r="EO17" s="153">
        <v>-11.623900000000001</v>
      </c>
      <c r="EP17" s="153">
        <v>-10.991899999999999</v>
      </c>
      <c r="EQ17" s="153">
        <v>1.04</v>
      </c>
      <c r="ER17" s="153">
        <v>-28.888999999999999</v>
      </c>
      <c r="ES17" s="153">
        <v>-28.7014</v>
      </c>
      <c r="ET17" s="153">
        <v>7.7187999999999999</v>
      </c>
      <c r="EU17" s="153">
        <v>0</v>
      </c>
      <c r="EV17" s="153">
        <v>-3.67</v>
      </c>
      <c r="EW17" s="153">
        <v>0.1</v>
      </c>
      <c r="EX17" s="153">
        <v>3.8603000000000001</v>
      </c>
      <c r="EY17" s="153">
        <v>-16.561599999999999</v>
      </c>
      <c r="EZ17" s="153">
        <v>-11.995699999999999</v>
      </c>
      <c r="FA17" s="153">
        <v>-12.1493</v>
      </c>
      <c r="FB17" s="153">
        <v>9.6297999999999995</v>
      </c>
      <c r="FC17" s="153">
        <v>9.5134000000000007</v>
      </c>
      <c r="FD17" s="153">
        <v>-22.968900000000001</v>
      </c>
      <c r="FE17" s="153">
        <v>4.3979999999999997</v>
      </c>
      <c r="FF17" s="152"/>
      <c r="FG17" s="153">
        <v>4.0797999999999996</v>
      </c>
      <c r="FH17" s="153">
        <v>0</v>
      </c>
      <c r="FI17" s="153">
        <v>0</v>
      </c>
      <c r="FJ17" s="153">
        <v>0</v>
      </c>
      <c r="FK17" s="153">
        <v>8.0379000000000005</v>
      </c>
      <c r="FL17" s="153">
        <v>8.2053999999999991</v>
      </c>
      <c r="FM17" s="153">
        <v>-3.6840000000000002</v>
      </c>
      <c r="FN17" s="153">
        <v>19.978000000000002</v>
      </c>
      <c r="FO17" s="153">
        <v>20.030899999999999</v>
      </c>
      <c r="FP17" s="153">
        <v>3.0880999999999998</v>
      </c>
      <c r="FQ17" s="153">
        <v>14.0671</v>
      </c>
      <c r="FR17" s="153">
        <v>13.087400000000001</v>
      </c>
      <c r="FS17" s="153">
        <v>-20.13</v>
      </c>
      <c r="FT17" s="153">
        <v>-3.1105999999999998</v>
      </c>
      <c r="FU17" s="153">
        <v>0.16500000000000001</v>
      </c>
      <c r="FV17" s="153">
        <v>1.37</v>
      </c>
      <c r="FW17" s="153">
        <v>0.45</v>
      </c>
      <c r="FX17" s="153">
        <v>-12.88</v>
      </c>
      <c r="FY17" s="152"/>
      <c r="FZ17" s="152"/>
      <c r="GA17" s="152"/>
      <c r="GB17" s="152"/>
      <c r="GC17" s="153">
        <v>29.45</v>
      </c>
      <c r="GD17" s="153">
        <v>-27.171299999999999</v>
      </c>
      <c r="GE17" s="153">
        <v>-19.701799999999999</v>
      </c>
      <c r="GF17" s="153">
        <v>0.4</v>
      </c>
      <c r="GG17" s="153">
        <v>18.020299999999999</v>
      </c>
      <c r="GH17" s="152"/>
      <c r="GI17" s="153">
        <v>12.2661</v>
      </c>
      <c r="GJ17" s="153">
        <v>-2.6461999999999999</v>
      </c>
      <c r="GK17" s="153">
        <v>-2.6444000000000001</v>
      </c>
      <c r="GL17" s="153">
        <v>1.7112000000000001</v>
      </c>
      <c r="GM17" s="152"/>
      <c r="GN17" s="152"/>
      <c r="GO17" s="153">
        <v>-8.6896000000000004</v>
      </c>
      <c r="GP17" s="153">
        <v>-36.791200000000003</v>
      </c>
      <c r="GQ17" s="153">
        <v>6.5381999999999998</v>
      </c>
      <c r="GR17" s="153">
        <v>-18.174700000000001</v>
      </c>
      <c r="GS17" s="153">
        <v>5.1639999999999997</v>
      </c>
      <c r="GT17" s="153">
        <v>5.3703000000000003</v>
      </c>
      <c r="GU17" s="153">
        <v>105.98820000000001</v>
      </c>
      <c r="GV17" s="153">
        <v>-5.7260999999999997</v>
      </c>
      <c r="GW17" s="153">
        <v>-6.4222999999999999</v>
      </c>
      <c r="GX17" s="153">
        <v>9.5244999999999997</v>
      </c>
      <c r="GY17" s="153">
        <v>2.9933999999999998</v>
      </c>
      <c r="GZ17" s="153">
        <v>7.6631999999999998</v>
      </c>
      <c r="HA17" s="153">
        <v>7.6029</v>
      </c>
      <c r="HB17" s="153">
        <v>2</v>
      </c>
      <c r="HC17" s="153">
        <v>-10.5299</v>
      </c>
      <c r="HD17" s="153">
        <v>-10.771599999999999</v>
      </c>
      <c r="HE17" s="152"/>
      <c r="HF17" s="152"/>
      <c r="HG17" s="153">
        <v>-18.148499999999999</v>
      </c>
      <c r="HH17" s="153">
        <v>28.151800000000001</v>
      </c>
      <c r="HI17" s="153">
        <v>104.3339</v>
      </c>
      <c r="HJ17" s="153">
        <v>-15.411099999999999</v>
      </c>
      <c r="HK17" s="153">
        <v>35.251399999999997</v>
      </c>
      <c r="HL17" s="152"/>
      <c r="HM17" s="153">
        <v>0</v>
      </c>
      <c r="HN17" s="153">
        <v>0</v>
      </c>
      <c r="HO17" s="153">
        <v>0</v>
      </c>
      <c r="HP17" s="153">
        <v>28.864899999999999</v>
      </c>
      <c r="HQ17" s="152"/>
      <c r="HR17" s="153">
        <v>-22.7517</v>
      </c>
      <c r="HS17" s="153">
        <v>-22.1584</v>
      </c>
      <c r="HT17" s="153">
        <v>-5.1513</v>
      </c>
      <c r="HU17" s="153">
        <v>-5.5566000000000004</v>
      </c>
      <c r="HV17" s="153">
        <v>13.1</v>
      </c>
      <c r="HW17" s="153">
        <v>13.21</v>
      </c>
      <c r="HX17" s="153">
        <v>-24.3</v>
      </c>
      <c r="HY17" s="153">
        <v>-24.5</v>
      </c>
      <c r="HZ17" s="153">
        <v>3.5700000000000003E-2</v>
      </c>
      <c r="IA17" s="153">
        <v>-7.52</v>
      </c>
      <c r="IB17" s="153">
        <v>27.8811</v>
      </c>
      <c r="IC17" s="153">
        <v>23.007300000000001</v>
      </c>
      <c r="ID17" s="153">
        <v>22.883099999999999</v>
      </c>
      <c r="IE17" s="153">
        <v>-17.8</v>
      </c>
      <c r="IF17" s="153">
        <v>-23.9</v>
      </c>
      <c r="IG17" s="153">
        <v>6.4</v>
      </c>
      <c r="IH17" s="153">
        <v>5.9</v>
      </c>
      <c r="II17" s="152"/>
      <c r="IJ17" s="153">
        <v>-18.384499999999999</v>
      </c>
      <c r="IK17" s="153">
        <v>-154.59719999999999</v>
      </c>
      <c r="IL17" s="153">
        <v>65.618200000000002</v>
      </c>
      <c r="IM17" s="153">
        <v>-273.62130000000002</v>
      </c>
      <c r="IN17" s="153">
        <v>-17.428799999999999</v>
      </c>
      <c r="IO17" s="153">
        <v>-31.177299999999999</v>
      </c>
      <c r="IP17" s="152"/>
      <c r="IQ17" s="153">
        <v>57.8371</v>
      </c>
      <c r="IR17" s="153">
        <v>111.5163</v>
      </c>
      <c r="IS17" s="153">
        <v>88.598200000000006</v>
      </c>
      <c r="IT17" s="153">
        <v>44.293100000000003</v>
      </c>
      <c r="IU17" s="153">
        <v>16.878699999999998</v>
      </c>
      <c r="IV17" s="153">
        <v>15.793799999999999</v>
      </c>
      <c r="IW17" s="153">
        <v>-1.0555000000000001</v>
      </c>
      <c r="IX17" s="153">
        <v>218.99979999999999</v>
      </c>
      <c r="IY17" s="153">
        <v>-186.47980000000001</v>
      </c>
      <c r="IZ17" s="153">
        <v>31.585599999999999</v>
      </c>
      <c r="JA17" s="153">
        <v>-21.308700000000002</v>
      </c>
      <c r="JB17" s="153">
        <v>-0.42109999999999997</v>
      </c>
      <c r="JC17" s="153">
        <v>11.064</v>
      </c>
      <c r="JD17" s="153">
        <v>-5.36</v>
      </c>
      <c r="JE17" s="153">
        <v>-2.0720000000000001</v>
      </c>
      <c r="JF17" s="153">
        <v>-2.077</v>
      </c>
      <c r="JG17" s="153">
        <v>0</v>
      </c>
      <c r="JH17" s="153">
        <v>3.76</v>
      </c>
      <c r="JI17" s="153">
        <v>-3.9935999999999998</v>
      </c>
      <c r="JJ17" s="153">
        <v>-9.0532000000000004</v>
      </c>
      <c r="JK17" s="153">
        <v>4.4846000000000004</v>
      </c>
      <c r="JL17" s="153">
        <v>1.9638</v>
      </c>
      <c r="JM17" s="153">
        <v>-2.4</v>
      </c>
      <c r="JN17" s="153">
        <v>-2.0659999999999998</v>
      </c>
      <c r="JO17" s="153">
        <v>-1.79</v>
      </c>
      <c r="JP17" s="152"/>
      <c r="JQ17" s="152"/>
      <c r="JR17" s="153">
        <v>4.1910999999999996</v>
      </c>
      <c r="JS17" s="153">
        <v>4.0389999999999997</v>
      </c>
      <c r="JT17" s="153">
        <v>3.9342000000000001</v>
      </c>
      <c r="JU17" s="152"/>
      <c r="JV17" s="153">
        <v>9.1999999999999993</v>
      </c>
      <c r="JW17" s="153">
        <v>10.177099999999999</v>
      </c>
      <c r="JX17" s="153">
        <v>0.08</v>
      </c>
      <c r="JY17" s="152"/>
      <c r="JZ17" s="153">
        <v>-13.2667</v>
      </c>
      <c r="KA17" s="153">
        <v>-1.9967999999999999</v>
      </c>
      <c r="KB17" s="153">
        <v>-22.490200000000002</v>
      </c>
      <c r="KC17" s="153">
        <v>-9.6516999999999999</v>
      </c>
      <c r="KD17" s="153">
        <v>0</v>
      </c>
      <c r="KE17" s="153">
        <v>-25.505700000000001</v>
      </c>
      <c r="KF17" s="153">
        <v>-3.7246000000000001</v>
      </c>
      <c r="KG17" s="153">
        <v>-2.5</v>
      </c>
      <c r="KH17" s="153">
        <v>-10.7</v>
      </c>
      <c r="KI17" s="153">
        <v>35.625300000000003</v>
      </c>
      <c r="KJ17" s="153">
        <v>-27.994700000000002</v>
      </c>
    </row>
    <row r="18" spans="1:296" ht="18" customHeight="1" x14ac:dyDescent="0.35">
      <c r="A18" s="151" t="s">
        <v>100</v>
      </c>
      <c r="B18" s="151" t="s">
        <v>809</v>
      </c>
      <c r="C18" s="154">
        <v>0</v>
      </c>
      <c r="D18" s="154">
        <v>0</v>
      </c>
      <c r="E18" s="155">
        <v>1.0129999999999999</v>
      </c>
      <c r="F18" s="155">
        <v>-6.3197999999999999</v>
      </c>
      <c r="G18" s="155">
        <v>3.2475999999999998</v>
      </c>
      <c r="H18" s="155">
        <v>11.097200000000001</v>
      </c>
      <c r="I18" s="154"/>
      <c r="J18" s="155">
        <v>4.9966999999999997</v>
      </c>
      <c r="K18" s="154"/>
      <c r="L18" s="155">
        <v>13.0528</v>
      </c>
      <c r="M18" s="155">
        <v>5.0717999999999996</v>
      </c>
      <c r="N18" s="155">
        <v>4.7786999999999997</v>
      </c>
      <c r="O18" s="155">
        <v>-4.4400000000000004</v>
      </c>
      <c r="P18" s="155">
        <v>-19.8</v>
      </c>
      <c r="Q18" s="155">
        <v>-2.2000000000000002</v>
      </c>
      <c r="R18" s="155">
        <v>0.82799999999999996</v>
      </c>
      <c r="S18" s="155">
        <v>-13.2</v>
      </c>
      <c r="T18" s="155">
        <v>3.4401999999999999</v>
      </c>
      <c r="U18" s="155">
        <v>-4.3571999999999997</v>
      </c>
      <c r="V18" s="155">
        <v>3.6501000000000001</v>
      </c>
      <c r="W18" s="155">
        <v>3.6132</v>
      </c>
      <c r="X18" s="155">
        <v>6.4752999999999998</v>
      </c>
      <c r="Y18" s="155">
        <v>3.5106000000000002</v>
      </c>
      <c r="Z18" s="155">
        <v>-0.2099</v>
      </c>
      <c r="AA18" s="155">
        <v>2.3054000000000001</v>
      </c>
      <c r="AB18" s="154"/>
      <c r="AC18" s="155">
        <v>-1.4536</v>
      </c>
      <c r="AD18" s="155">
        <v>-0.91</v>
      </c>
      <c r="AE18" s="155">
        <v>-0.91400000000000003</v>
      </c>
      <c r="AF18" s="155">
        <v>3.5950000000000002</v>
      </c>
      <c r="AG18" s="155">
        <v>-15.54</v>
      </c>
      <c r="AH18" s="155">
        <v>-11</v>
      </c>
      <c r="AI18" s="155">
        <v>0.04</v>
      </c>
      <c r="AJ18" s="155">
        <v>0.23599999999999999</v>
      </c>
      <c r="AK18" s="154">
        <v>0</v>
      </c>
      <c r="AL18" s="155">
        <v>-17.21</v>
      </c>
      <c r="AM18" s="154"/>
      <c r="AN18" s="155">
        <v>-8.49</v>
      </c>
      <c r="AO18" s="155">
        <v>-8.44</v>
      </c>
      <c r="AP18" s="155">
        <v>1.472</v>
      </c>
      <c r="AQ18" s="155">
        <v>3.9348999999999998</v>
      </c>
      <c r="AR18" s="155">
        <v>16.162700000000001</v>
      </c>
      <c r="AS18" s="155">
        <v>18.110800000000001</v>
      </c>
      <c r="AT18" s="155">
        <v>-20.928999999999998</v>
      </c>
      <c r="AU18" s="155">
        <v>-13.9468</v>
      </c>
      <c r="AV18" s="155">
        <v>-14.026300000000001</v>
      </c>
      <c r="AW18" s="155">
        <v>10.0501</v>
      </c>
      <c r="AX18" s="155">
        <v>11.106199999999999</v>
      </c>
      <c r="AY18" s="155">
        <v>-19.142099999999999</v>
      </c>
      <c r="AZ18" s="155">
        <v>-16.245799999999999</v>
      </c>
      <c r="BA18" s="155">
        <v>19.6769</v>
      </c>
      <c r="BB18" s="155">
        <v>17.567399999999999</v>
      </c>
      <c r="BC18" s="155">
        <v>22.844100000000001</v>
      </c>
      <c r="BD18" s="155">
        <v>7.109</v>
      </c>
      <c r="BE18" s="155">
        <v>-4.3</v>
      </c>
      <c r="BF18" s="155">
        <v>-4.3</v>
      </c>
      <c r="BG18" s="155">
        <v>-17.5656</v>
      </c>
      <c r="BH18" s="155">
        <v>-18.525200000000002</v>
      </c>
      <c r="BI18" s="155">
        <v>-1.9423999999999999</v>
      </c>
      <c r="BJ18" s="154"/>
      <c r="BK18" s="155">
        <v>-2.758</v>
      </c>
      <c r="BL18" s="155">
        <v>2.1579999999999999</v>
      </c>
      <c r="BM18" s="154"/>
      <c r="BN18" s="155">
        <v>0.54920000000000002</v>
      </c>
      <c r="BO18" s="155">
        <v>-118.3813</v>
      </c>
      <c r="BP18" s="155">
        <v>53.254800000000003</v>
      </c>
      <c r="BQ18" s="155">
        <v>53.102200000000003</v>
      </c>
      <c r="BR18" s="155">
        <v>53.036999999999999</v>
      </c>
      <c r="BS18" s="155">
        <v>-143.1309</v>
      </c>
      <c r="BT18" s="154"/>
      <c r="BU18" s="154"/>
      <c r="BV18" s="154"/>
      <c r="BW18" s="155">
        <v>12.6142</v>
      </c>
      <c r="BX18" s="155">
        <v>10.31</v>
      </c>
      <c r="BY18" s="155">
        <v>7.1</v>
      </c>
      <c r="BZ18" s="155">
        <v>-11.1</v>
      </c>
      <c r="CA18" s="155">
        <v>3.4</v>
      </c>
      <c r="CB18" s="155">
        <v>-22.098700000000001</v>
      </c>
      <c r="CC18" s="155">
        <v>-21.696899999999999</v>
      </c>
      <c r="CD18" s="155">
        <v>19.8842</v>
      </c>
      <c r="CE18" s="155">
        <v>18.7057</v>
      </c>
      <c r="CF18" s="155">
        <v>-8.0216999999999992</v>
      </c>
      <c r="CG18" s="155">
        <v>-15.5962</v>
      </c>
      <c r="CH18" s="155">
        <v>-15.4666</v>
      </c>
      <c r="CI18" s="155">
        <v>-3.2831999999999999</v>
      </c>
      <c r="CJ18" s="155">
        <v>19.869</v>
      </c>
      <c r="CK18" s="154"/>
      <c r="CL18" s="154"/>
      <c r="CM18" s="155">
        <v>-5.6</v>
      </c>
      <c r="CN18" s="155">
        <v>-36.200000000000003</v>
      </c>
      <c r="CO18" s="155">
        <v>-3.38</v>
      </c>
      <c r="CP18" s="155">
        <v>19.516400000000001</v>
      </c>
      <c r="CQ18" s="155">
        <v>19.286999999999999</v>
      </c>
      <c r="CR18" s="155">
        <v>19.216100000000001</v>
      </c>
      <c r="CS18" s="155">
        <v>55.980800000000002</v>
      </c>
      <c r="CT18" s="155">
        <v>55.5212</v>
      </c>
      <c r="CU18" s="155">
        <v>-23.452400000000001</v>
      </c>
      <c r="CV18" s="155">
        <v>-38.174999999999997</v>
      </c>
      <c r="CW18" s="155">
        <v>-21.469899999999999</v>
      </c>
      <c r="CX18" s="155">
        <v>1.7886</v>
      </c>
      <c r="CY18" s="155">
        <v>26.16</v>
      </c>
      <c r="CZ18" s="155">
        <v>9.8699999999999992</v>
      </c>
      <c r="DA18" s="155">
        <v>7.1924000000000001</v>
      </c>
      <c r="DB18" s="155">
        <v>6.1554000000000002</v>
      </c>
      <c r="DC18" s="155">
        <v>9.2678999999999991</v>
      </c>
      <c r="DD18" s="154"/>
      <c r="DE18" s="155">
        <v>-20.569500000000001</v>
      </c>
      <c r="DF18" s="155">
        <v>-20.666799999999999</v>
      </c>
      <c r="DG18" s="155">
        <v>39.3703</v>
      </c>
      <c r="DH18" s="154"/>
      <c r="DI18" s="154"/>
      <c r="DJ18" s="155">
        <v>-28.5</v>
      </c>
      <c r="DK18" s="155">
        <v>-28.6</v>
      </c>
      <c r="DL18" s="155">
        <v>-3.1261999999999999</v>
      </c>
      <c r="DM18" s="155">
        <v>0.5</v>
      </c>
      <c r="DN18" s="155">
        <v>9.7832000000000008</v>
      </c>
      <c r="DO18" s="155">
        <v>4.6444999999999999</v>
      </c>
      <c r="DP18" s="155">
        <v>-1.34</v>
      </c>
      <c r="DQ18" s="155">
        <v>-3.9</v>
      </c>
      <c r="DR18" s="155">
        <v>13.345499999999999</v>
      </c>
      <c r="DS18" s="155">
        <v>-41.244799999999998</v>
      </c>
      <c r="DT18" s="155">
        <v>-14.92</v>
      </c>
      <c r="DU18" s="155">
        <v>-14.94</v>
      </c>
      <c r="DV18" s="155">
        <v>37.08</v>
      </c>
      <c r="DW18" s="155">
        <v>2.16</v>
      </c>
      <c r="DX18" s="155">
        <v>-40.9818</v>
      </c>
      <c r="DY18" s="155">
        <v>-20.4818</v>
      </c>
      <c r="DZ18" s="155">
        <v>-39.223500000000001</v>
      </c>
      <c r="EA18" s="155">
        <v>-38.290900000000001</v>
      </c>
      <c r="EB18" s="154"/>
      <c r="EC18" s="155">
        <v>-24.540900000000001</v>
      </c>
      <c r="ED18" s="155">
        <v>-32.386699999999998</v>
      </c>
      <c r="EE18" s="155">
        <v>-31.822600000000001</v>
      </c>
      <c r="EF18" s="155">
        <v>-13.6257</v>
      </c>
      <c r="EG18" s="155">
        <v>-19.439900000000002</v>
      </c>
      <c r="EH18" s="155">
        <v>-13.792</v>
      </c>
      <c r="EI18" s="155">
        <v>-126.7427</v>
      </c>
      <c r="EJ18" s="155">
        <v>-38.284500000000001</v>
      </c>
      <c r="EK18" s="154"/>
      <c r="EL18" s="155">
        <v>-10.724</v>
      </c>
      <c r="EM18" s="155">
        <v>-10.485900000000001</v>
      </c>
      <c r="EN18" s="155">
        <v>20.942699999999999</v>
      </c>
      <c r="EO18" s="155">
        <v>-14.4733</v>
      </c>
      <c r="EP18" s="155">
        <v>-13.589700000000001</v>
      </c>
      <c r="EQ18" s="155">
        <v>-1.028</v>
      </c>
      <c r="ER18" s="155">
        <v>-29.3643</v>
      </c>
      <c r="ES18" s="155">
        <v>-29.188300000000002</v>
      </c>
      <c r="ET18" s="155">
        <v>9.6800999999999995</v>
      </c>
      <c r="EU18" s="155">
        <v>6.77</v>
      </c>
      <c r="EV18" s="155">
        <v>-3.36</v>
      </c>
      <c r="EW18" s="155">
        <v>0</v>
      </c>
      <c r="EX18" s="155">
        <v>3.8610000000000002</v>
      </c>
      <c r="EY18" s="155">
        <v>-22.0688</v>
      </c>
      <c r="EZ18" s="155">
        <v>-11.746600000000001</v>
      </c>
      <c r="FA18" s="155">
        <v>-11.7813</v>
      </c>
      <c r="FB18" s="155">
        <v>10.401899999999999</v>
      </c>
      <c r="FC18" s="155">
        <v>11.099</v>
      </c>
      <c r="FD18" s="155">
        <v>-25.9237</v>
      </c>
      <c r="FE18" s="155">
        <v>3.9964</v>
      </c>
      <c r="FF18" s="154"/>
      <c r="FG18" s="155">
        <v>3.8214000000000001</v>
      </c>
      <c r="FH18" s="155">
        <v>4.2244000000000002</v>
      </c>
      <c r="FI18" s="155">
        <v>4.9317000000000002</v>
      </c>
      <c r="FJ18" s="155">
        <v>3.2092999999999998</v>
      </c>
      <c r="FK18" s="155">
        <v>8.5403000000000002</v>
      </c>
      <c r="FL18" s="155">
        <v>8.5403000000000002</v>
      </c>
      <c r="FM18" s="155">
        <v>-3.8515000000000001</v>
      </c>
      <c r="FN18" s="155">
        <v>19.964099999999998</v>
      </c>
      <c r="FO18" s="155">
        <v>20.0167</v>
      </c>
      <c r="FP18" s="155">
        <v>1.4552</v>
      </c>
      <c r="FQ18" s="155">
        <v>12.9749</v>
      </c>
      <c r="FR18" s="155">
        <v>12.8969</v>
      </c>
      <c r="FS18" s="155">
        <v>-19.16</v>
      </c>
      <c r="FT18" s="155">
        <v>-2.8102999999999998</v>
      </c>
      <c r="FU18" s="155">
        <v>0.16500000000000001</v>
      </c>
      <c r="FV18" s="155">
        <v>1.47</v>
      </c>
      <c r="FW18" s="155">
        <v>0.23</v>
      </c>
      <c r="FX18" s="155">
        <v>-12.770200000000001</v>
      </c>
      <c r="FY18" s="154"/>
      <c r="FZ18" s="154"/>
      <c r="GA18" s="154"/>
      <c r="GB18" s="154"/>
      <c r="GC18" s="155">
        <v>30.11</v>
      </c>
      <c r="GD18" s="155">
        <v>-25.921700000000001</v>
      </c>
      <c r="GE18" s="155">
        <v>-18.251899999999999</v>
      </c>
      <c r="GF18" s="155">
        <v>-0.12</v>
      </c>
      <c r="GG18" s="155">
        <v>17.511600000000001</v>
      </c>
      <c r="GH18" s="154"/>
      <c r="GI18" s="155">
        <v>12.6427</v>
      </c>
      <c r="GJ18" s="155">
        <v>-2.7907000000000002</v>
      </c>
      <c r="GK18" s="155">
        <v>-2.8651</v>
      </c>
      <c r="GL18" s="155">
        <v>1.7285999999999999</v>
      </c>
      <c r="GM18" s="154"/>
      <c r="GN18" s="154"/>
      <c r="GO18" s="155">
        <v>-8.0006000000000004</v>
      </c>
      <c r="GP18" s="155">
        <v>-35.512700000000002</v>
      </c>
      <c r="GQ18" s="155">
        <v>6.3129</v>
      </c>
      <c r="GR18" s="155">
        <v>-18.238600000000002</v>
      </c>
      <c r="GS18" s="155">
        <v>6.4272</v>
      </c>
      <c r="GT18" s="155">
        <v>5.7683</v>
      </c>
      <c r="GU18" s="155">
        <v>113.706</v>
      </c>
      <c r="GV18" s="155">
        <v>-5.4981999999999998</v>
      </c>
      <c r="GW18" s="155">
        <v>-6.4351000000000003</v>
      </c>
      <c r="GX18" s="155">
        <v>9.1664999999999992</v>
      </c>
      <c r="GY18" s="155">
        <v>2.7995999999999999</v>
      </c>
      <c r="GZ18" s="155">
        <v>7.7363999999999997</v>
      </c>
      <c r="HA18" s="155">
        <v>7.6582999999999997</v>
      </c>
      <c r="HB18" s="154"/>
      <c r="HC18" s="155">
        <v>-11.7616</v>
      </c>
      <c r="HD18" s="155">
        <v>-10.476000000000001</v>
      </c>
      <c r="HE18" s="154"/>
      <c r="HF18" s="154"/>
      <c r="HG18" s="155">
        <v>-20.2776</v>
      </c>
      <c r="HH18" s="155">
        <v>29.441800000000001</v>
      </c>
      <c r="HI18" s="155">
        <v>99.221699999999998</v>
      </c>
      <c r="HJ18" s="155">
        <v>-16.497399999999999</v>
      </c>
      <c r="HK18" s="155">
        <v>35.650300000000001</v>
      </c>
      <c r="HL18" s="154"/>
      <c r="HM18" s="155">
        <v>6.1551999999999998</v>
      </c>
      <c r="HN18" s="155">
        <v>0</v>
      </c>
      <c r="HO18" s="155">
        <v>0</v>
      </c>
      <c r="HP18" s="154"/>
      <c r="HQ18" s="154"/>
      <c r="HR18" s="155">
        <v>-22.927399999999999</v>
      </c>
      <c r="HS18" s="155">
        <v>-22.174900000000001</v>
      </c>
      <c r="HT18" s="155">
        <v>-4.9648000000000003</v>
      </c>
      <c r="HU18" s="155">
        <v>-4.7107000000000001</v>
      </c>
      <c r="HV18" s="155">
        <v>13.27</v>
      </c>
      <c r="HW18" s="155">
        <v>13.32</v>
      </c>
      <c r="HX18" s="155">
        <v>-22.2</v>
      </c>
      <c r="HY18" s="155">
        <v>-22.6</v>
      </c>
      <c r="HZ18" s="155">
        <v>1.9199999999999998E-2</v>
      </c>
      <c r="IA18" s="155">
        <v>-6.96</v>
      </c>
      <c r="IB18" s="155">
        <v>31.113399999999999</v>
      </c>
      <c r="IC18" s="155">
        <v>21.657699999999998</v>
      </c>
      <c r="ID18" s="155">
        <v>21.532299999999999</v>
      </c>
      <c r="IE18" s="155">
        <v>-17.8</v>
      </c>
      <c r="IF18" s="155">
        <v>-22.2</v>
      </c>
      <c r="IG18" s="155">
        <v>6.4</v>
      </c>
      <c r="IH18" s="155">
        <v>5.9</v>
      </c>
      <c r="II18" s="154"/>
      <c r="IJ18" s="155">
        <v>-18.4208</v>
      </c>
      <c r="IK18" s="155">
        <v>-148.35910000000001</v>
      </c>
      <c r="IL18" s="155">
        <v>70.563000000000002</v>
      </c>
      <c r="IM18" s="155">
        <v>-277.09879999999998</v>
      </c>
      <c r="IN18" s="155">
        <v>-17.636800000000001</v>
      </c>
      <c r="IO18" s="155">
        <v>-27.3261</v>
      </c>
      <c r="IP18" s="154"/>
      <c r="IQ18" s="155">
        <v>55.392899999999997</v>
      </c>
      <c r="IR18" s="155">
        <v>114.61620000000001</v>
      </c>
      <c r="IS18" s="155">
        <v>88.724199999999996</v>
      </c>
      <c r="IT18" s="155">
        <v>44.191200000000002</v>
      </c>
      <c r="IU18" s="155">
        <v>16.9056</v>
      </c>
      <c r="IV18" s="155">
        <v>14.7399</v>
      </c>
      <c r="IW18" s="155">
        <v>-2.8593999999999999</v>
      </c>
      <c r="IX18" s="155">
        <v>219.803</v>
      </c>
      <c r="IY18" s="155">
        <v>-188.86179999999999</v>
      </c>
      <c r="IZ18" s="155">
        <v>28.8934</v>
      </c>
      <c r="JA18" s="155">
        <v>-19.275300000000001</v>
      </c>
      <c r="JB18" s="155">
        <v>-0.23319999999999999</v>
      </c>
      <c r="JC18" s="155">
        <v>6.3460000000000001</v>
      </c>
      <c r="JD18" s="155">
        <v>-4.08</v>
      </c>
      <c r="JE18" s="155">
        <v>-2.0760000000000001</v>
      </c>
      <c r="JF18" s="155">
        <v>-2.0990000000000002</v>
      </c>
      <c r="JG18" s="155">
        <v>0</v>
      </c>
      <c r="JH18" s="155">
        <v>4.32</v>
      </c>
      <c r="JI18" s="155">
        <v>-3.8578999999999999</v>
      </c>
      <c r="JJ18" s="155">
        <v>-9.6666000000000007</v>
      </c>
      <c r="JK18" s="155">
        <v>4.0452000000000004</v>
      </c>
      <c r="JL18" s="155">
        <v>1.8479000000000001</v>
      </c>
      <c r="JM18" s="155">
        <v>-1.8</v>
      </c>
      <c r="JN18" s="155">
        <v>0.53</v>
      </c>
      <c r="JO18" s="155">
        <v>1.1359999999999999</v>
      </c>
      <c r="JP18" s="154"/>
      <c r="JQ18" s="154"/>
      <c r="JR18" s="155">
        <v>4.4457000000000004</v>
      </c>
      <c r="JS18" s="155">
        <v>2.7997999999999998</v>
      </c>
      <c r="JT18" s="155">
        <v>3.0653999999999999</v>
      </c>
      <c r="JU18" s="154"/>
      <c r="JV18" s="155">
        <v>7.9</v>
      </c>
      <c r="JW18" s="155">
        <v>10.3522</v>
      </c>
      <c r="JX18" s="155">
        <v>0.03</v>
      </c>
      <c r="JY18" s="154"/>
      <c r="JZ18" s="155">
        <v>-13.742000000000001</v>
      </c>
      <c r="KA18" s="155">
        <v>-2.3532000000000002</v>
      </c>
      <c r="KB18" s="155">
        <v>-23.623000000000001</v>
      </c>
      <c r="KC18" s="155">
        <v>-10.322800000000001</v>
      </c>
      <c r="KD18" s="155">
        <v>0</v>
      </c>
      <c r="KE18" s="155">
        <v>-26.823699999999999</v>
      </c>
      <c r="KF18" s="155">
        <v>-2.7008999999999999</v>
      </c>
      <c r="KG18" s="155">
        <v>-3</v>
      </c>
      <c r="KH18" s="155">
        <v>-12</v>
      </c>
      <c r="KI18" s="155">
        <v>31.346800000000002</v>
      </c>
      <c r="KJ18" s="155">
        <v>-23.167400000000001</v>
      </c>
    </row>
    <row r="19" spans="1:296" ht="18" customHeight="1" x14ac:dyDescent="0.35">
      <c r="A19" s="151" t="s">
        <v>100</v>
      </c>
      <c r="B19" s="151" t="s">
        <v>810</v>
      </c>
      <c r="C19" s="154">
        <v>0</v>
      </c>
      <c r="D19" s="154">
        <v>0</v>
      </c>
      <c r="E19" s="155">
        <v>4.7138999999999998</v>
      </c>
      <c r="F19" s="155">
        <v>-10.3727</v>
      </c>
      <c r="G19" s="155">
        <v>3.1187</v>
      </c>
      <c r="H19" s="155">
        <v>11.2287</v>
      </c>
      <c r="I19" s="154"/>
      <c r="J19" s="155">
        <v>14.700900000000001</v>
      </c>
      <c r="K19" s="154"/>
      <c r="L19" s="155">
        <v>13.6524</v>
      </c>
      <c r="M19" s="155">
        <v>5.3528000000000002</v>
      </c>
      <c r="N19" s="155">
        <v>5.0279999999999996</v>
      </c>
      <c r="O19" s="155">
        <v>-6.66</v>
      </c>
      <c r="P19" s="155">
        <v>-22</v>
      </c>
      <c r="Q19" s="155">
        <v>0</v>
      </c>
      <c r="R19" s="155">
        <v>0.82799999999999996</v>
      </c>
      <c r="S19" s="154"/>
      <c r="T19" s="155">
        <v>3.5600999999999998</v>
      </c>
      <c r="U19" s="155">
        <v>10.058199999999999</v>
      </c>
      <c r="V19" s="155">
        <v>4.1760999999999999</v>
      </c>
      <c r="W19" s="155">
        <v>4.0743999999999998</v>
      </c>
      <c r="X19" s="155">
        <v>7.3129999999999997</v>
      </c>
      <c r="Y19" s="155">
        <v>3.6288</v>
      </c>
      <c r="Z19" s="155">
        <v>-0.32690000000000002</v>
      </c>
      <c r="AA19" s="155">
        <v>2.4683999999999999</v>
      </c>
      <c r="AB19" s="154"/>
      <c r="AC19" s="155">
        <v>-0.99519999999999997</v>
      </c>
      <c r="AD19" s="155">
        <v>-0.88400000000000001</v>
      </c>
      <c r="AE19" s="155">
        <v>-0.87</v>
      </c>
      <c r="AF19" s="155">
        <v>3.3660000000000001</v>
      </c>
      <c r="AG19" s="155">
        <v>-13.32</v>
      </c>
      <c r="AH19" s="155">
        <v>-11</v>
      </c>
      <c r="AI19" s="155">
        <v>-0.22900000000000001</v>
      </c>
      <c r="AJ19" s="155">
        <v>0.23400000000000001</v>
      </c>
      <c r="AK19" s="154">
        <v>0</v>
      </c>
      <c r="AL19" s="155">
        <v>-16.739999999999998</v>
      </c>
      <c r="AM19" s="154"/>
      <c r="AN19" s="155">
        <v>-8.42</v>
      </c>
      <c r="AO19" s="155">
        <v>-8.43</v>
      </c>
      <c r="AP19" s="155">
        <v>1.1285000000000001</v>
      </c>
      <c r="AQ19" s="155">
        <v>4.0275999999999996</v>
      </c>
      <c r="AR19" s="155">
        <v>16.9832</v>
      </c>
      <c r="AS19" s="155">
        <v>18.949200000000001</v>
      </c>
      <c r="AT19" s="155">
        <v>-20.076000000000001</v>
      </c>
      <c r="AU19" s="155">
        <v>-13.3468</v>
      </c>
      <c r="AV19" s="155">
        <v>-13.132999999999999</v>
      </c>
      <c r="AW19" s="155">
        <v>11.0618</v>
      </c>
      <c r="AX19" s="155">
        <v>14.3916</v>
      </c>
      <c r="AY19" s="155">
        <v>-17.751999999999999</v>
      </c>
      <c r="AZ19" s="155">
        <v>-15.78</v>
      </c>
      <c r="BA19" s="155">
        <v>18.9102</v>
      </c>
      <c r="BB19" s="155">
        <v>17.561</v>
      </c>
      <c r="BC19" s="155">
        <v>27.232199999999999</v>
      </c>
      <c r="BD19" s="155">
        <v>6.4478</v>
      </c>
      <c r="BE19" s="155">
        <v>-4.5</v>
      </c>
      <c r="BF19" s="155">
        <v>-4.5999999999999996</v>
      </c>
      <c r="BG19" s="155">
        <v>-17.9238</v>
      </c>
      <c r="BH19" s="155">
        <v>-17.937100000000001</v>
      </c>
      <c r="BI19" s="155">
        <v>-1.8616999999999999</v>
      </c>
      <c r="BJ19" s="154"/>
      <c r="BK19" s="155">
        <v>-1.3467</v>
      </c>
      <c r="BL19" s="155">
        <v>2.4045000000000001</v>
      </c>
      <c r="BM19" s="154"/>
      <c r="BN19" s="155">
        <v>0.75790000000000002</v>
      </c>
      <c r="BO19" s="155">
        <v>-109.1036</v>
      </c>
      <c r="BP19" s="155">
        <v>51.5152</v>
      </c>
      <c r="BQ19" s="155">
        <v>51.6678</v>
      </c>
      <c r="BR19" s="155">
        <v>46.882899999999999</v>
      </c>
      <c r="BS19" s="155">
        <v>-134.69630000000001</v>
      </c>
      <c r="BT19" s="154"/>
      <c r="BU19" s="154"/>
      <c r="BV19" s="154"/>
      <c r="BW19" s="155">
        <v>14.7598</v>
      </c>
      <c r="BX19" s="155">
        <v>10.38</v>
      </c>
      <c r="BY19" s="155">
        <v>7.31</v>
      </c>
      <c r="BZ19" s="155">
        <v>-9.8000000000000007</v>
      </c>
      <c r="CA19" s="155">
        <v>3.88</v>
      </c>
      <c r="CB19" s="155">
        <v>-24.1081</v>
      </c>
      <c r="CC19" s="155">
        <v>-24.242000000000001</v>
      </c>
      <c r="CD19" s="155">
        <v>20.6417</v>
      </c>
      <c r="CE19" s="155">
        <v>19.8368</v>
      </c>
      <c r="CF19" s="155">
        <v>-10.654999999999999</v>
      </c>
      <c r="CG19" s="155">
        <v>-13.4526</v>
      </c>
      <c r="CH19" s="155">
        <v>-13.277200000000001</v>
      </c>
      <c r="CI19" s="155">
        <v>-1.3464</v>
      </c>
      <c r="CJ19" s="155">
        <v>20.961500000000001</v>
      </c>
      <c r="CK19" s="154"/>
      <c r="CL19" s="154"/>
      <c r="CM19" s="155">
        <v>-1.1000000000000001</v>
      </c>
      <c r="CN19" s="155">
        <v>-39.700000000000003</v>
      </c>
      <c r="CO19" s="155">
        <v>-3.55</v>
      </c>
      <c r="CP19" s="155">
        <v>22.1892</v>
      </c>
      <c r="CQ19" s="155">
        <v>22.086200000000002</v>
      </c>
      <c r="CR19" s="155">
        <v>21.4726</v>
      </c>
      <c r="CS19" s="155">
        <v>53.578699999999998</v>
      </c>
      <c r="CT19" s="155">
        <v>53.945399999999999</v>
      </c>
      <c r="CU19" s="155">
        <v>-23.973500000000001</v>
      </c>
      <c r="CV19" s="155">
        <v>-36.965699999999998</v>
      </c>
      <c r="CW19" s="155">
        <v>-21.782499999999999</v>
      </c>
      <c r="CX19" s="155">
        <v>1.8592</v>
      </c>
      <c r="CY19" s="155">
        <v>24.41</v>
      </c>
      <c r="CZ19" s="155">
        <v>9.15</v>
      </c>
      <c r="DA19" s="155">
        <v>7.6611000000000002</v>
      </c>
      <c r="DB19" s="155">
        <v>6.5460000000000003</v>
      </c>
      <c r="DC19" s="155">
        <v>9.5739999999999998</v>
      </c>
      <c r="DD19" s="154"/>
      <c r="DE19" s="155">
        <v>-22.231100000000001</v>
      </c>
      <c r="DF19" s="155">
        <v>-22.162099999999999</v>
      </c>
      <c r="DG19" s="155">
        <v>42.677199999999999</v>
      </c>
      <c r="DH19" s="154"/>
      <c r="DI19" s="154"/>
      <c r="DJ19" s="154"/>
      <c r="DK19" s="154"/>
      <c r="DL19" s="155">
        <v>-3.4399000000000002</v>
      </c>
      <c r="DM19" s="155">
        <v>1.6</v>
      </c>
      <c r="DN19" s="155">
        <v>11.833500000000001</v>
      </c>
      <c r="DO19" s="155">
        <v>5.7577999999999996</v>
      </c>
      <c r="DP19" s="155">
        <v>-0.49</v>
      </c>
      <c r="DQ19" s="155">
        <v>-4.18</v>
      </c>
      <c r="DR19" s="155">
        <v>13.0665</v>
      </c>
      <c r="DS19" s="155">
        <v>-43.96</v>
      </c>
      <c r="DT19" s="155">
        <v>-15.37</v>
      </c>
      <c r="DU19" s="155">
        <v>-15.52</v>
      </c>
      <c r="DV19" s="155">
        <v>39.89</v>
      </c>
      <c r="DW19" s="155">
        <v>3.14</v>
      </c>
      <c r="DX19" s="155">
        <v>-41.872700000000002</v>
      </c>
      <c r="DY19" s="155">
        <v>-20.881799999999998</v>
      </c>
      <c r="DZ19" s="155">
        <v>-41.117699999999999</v>
      </c>
      <c r="EA19" s="155">
        <v>-40.654499999999999</v>
      </c>
      <c r="EB19" s="154"/>
      <c r="EC19" s="155">
        <v>-20.484000000000002</v>
      </c>
      <c r="ED19" s="155">
        <v>-29.689</v>
      </c>
      <c r="EE19" s="155">
        <v>-28.9252</v>
      </c>
      <c r="EF19" s="155">
        <v>-12.4869</v>
      </c>
      <c r="EG19" s="155">
        <v>-17.5318</v>
      </c>
      <c r="EH19" s="155">
        <v>-13.21</v>
      </c>
      <c r="EI19" s="155">
        <v>-116.9799</v>
      </c>
      <c r="EJ19" s="155">
        <v>-33.120199999999997</v>
      </c>
      <c r="EK19" s="154"/>
      <c r="EL19" s="155">
        <v>-10.3362</v>
      </c>
      <c r="EM19" s="155">
        <v>-10.098100000000001</v>
      </c>
      <c r="EN19" s="155">
        <v>20.739000000000001</v>
      </c>
      <c r="EO19" s="155">
        <v>-16.623799999999999</v>
      </c>
      <c r="EP19" s="155">
        <v>-15.9742</v>
      </c>
      <c r="EQ19" s="155">
        <v>-3.5880000000000001</v>
      </c>
      <c r="ER19" s="155">
        <v>-30.2805</v>
      </c>
      <c r="ES19" s="155">
        <v>-29.952300000000001</v>
      </c>
      <c r="ET19" s="155">
        <v>13.0718</v>
      </c>
      <c r="EU19" s="155">
        <v>0</v>
      </c>
      <c r="EV19" s="155">
        <v>-3.04</v>
      </c>
      <c r="EW19" s="155">
        <v>0.8</v>
      </c>
      <c r="EX19" s="155">
        <v>3.9619</v>
      </c>
      <c r="EY19" s="155">
        <v>-27.3719</v>
      </c>
      <c r="EZ19" s="155">
        <v>-12.5731</v>
      </c>
      <c r="FA19" s="155">
        <v>-12.838100000000001</v>
      </c>
      <c r="FB19" s="155">
        <v>11.1556</v>
      </c>
      <c r="FC19" s="155">
        <v>12.9438</v>
      </c>
      <c r="FD19" s="155">
        <v>-25.1204</v>
      </c>
      <c r="FE19" s="155">
        <v>4.7145999999999999</v>
      </c>
      <c r="FF19" s="154"/>
      <c r="FG19" s="155">
        <v>4.2887000000000004</v>
      </c>
      <c r="FH19" s="155">
        <v>3.7286999999999999</v>
      </c>
      <c r="FI19" s="155">
        <v>4.6748000000000003</v>
      </c>
      <c r="FJ19" s="155">
        <v>3.8574000000000002</v>
      </c>
      <c r="FK19" s="155">
        <v>10.5497</v>
      </c>
      <c r="FL19" s="155">
        <v>11.052099999999999</v>
      </c>
      <c r="FM19" s="155">
        <v>-6.5308000000000002</v>
      </c>
      <c r="FN19" s="155">
        <v>22.398299999999999</v>
      </c>
      <c r="FO19" s="155">
        <v>22.388999999999999</v>
      </c>
      <c r="FP19" s="155">
        <v>-0.80700000000000005</v>
      </c>
      <c r="FQ19" s="155">
        <v>9.9</v>
      </c>
      <c r="FR19" s="155">
        <v>13.0825</v>
      </c>
      <c r="FS19" s="155">
        <v>-20.62</v>
      </c>
      <c r="FT19" s="155">
        <v>-2.4257</v>
      </c>
      <c r="FU19" s="155">
        <v>0.13850000000000001</v>
      </c>
      <c r="FV19" s="155">
        <v>1.06</v>
      </c>
      <c r="FW19" s="155">
        <v>1.35</v>
      </c>
      <c r="FX19" s="155">
        <v>-12.8309</v>
      </c>
      <c r="FY19" s="154"/>
      <c r="FZ19" s="154"/>
      <c r="GA19" s="154"/>
      <c r="GB19" s="154"/>
      <c r="GC19" s="155">
        <v>29.24</v>
      </c>
      <c r="GD19" s="155">
        <v>-23.251899999999999</v>
      </c>
      <c r="GE19" s="155">
        <v>-16.277999999999999</v>
      </c>
      <c r="GF19" s="154"/>
      <c r="GG19" s="155">
        <v>16.7621</v>
      </c>
      <c r="GH19" s="154"/>
      <c r="GI19" s="155">
        <v>12.5611</v>
      </c>
      <c r="GJ19" s="155">
        <v>-2.8184</v>
      </c>
      <c r="GK19" s="155">
        <v>-2.8719999999999999</v>
      </c>
      <c r="GL19" s="155">
        <v>1.7682</v>
      </c>
      <c r="GM19" s="154"/>
      <c r="GN19" s="154"/>
      <c r="GO19" s="155">
        <v>-8.9595000000000002</v>
      </c>
      <c r="GP19" s="155">
        <v>-35.636800000000001</v>
      </c>
      <c r="GQ19" s="155">
        <v>5.3803999999999998</v>
      </c>
      <c r="GR19" s="155">
        <v>-17.991199999999999</v>
      </c>
      <c r="GS19" s="155">
        <v>6.5768000000000004</v>
      </c>
      <c r="GT19" s="155">
        <v>6.3678999999999997</v>
      </c>
      <c r="GU19" s="155">
        <v>116.1961</v>
      </c>
      <c r="GV19" s="155">
        <v>-5.1498999999999997</v>
      </c>
      <c r="GW19" s="155">
        <v>-6.3253000000000004</v>
      </c>
      <c r="GX19" s="155">
        <v>9.2582000000000004</v>
      </c>
      <c r="GY19" s="155">
        <v>2.3786</v>
      </c>
      <c r="GZ19" s="155">
        <v>7.8316999999999997</v>
      </c>
      <c r="HA19" s="155">
        <v>7.8086000000000002</v>
      </c>
      <c r="HB19" s="155">
        <v>1.7219</v>
      </c>
      <c r="HC19" s="155">
        <v>-11.2254</v>
      </c>
      <c r="HD19" s="155">
        <v>-9.6066000000000003</v>
      </c>
      <c r="HE19" s="154"/>
      <c r="HF19" s="154"/>
      <c r="HG19" s="155">
        <v>-25.8767</v>
      </c>
      <c r="HH19" s="155">
        <v>37.871899999999997</v>
      </c>
      <c r="HI19" s="155">
        <v>99.672499999999999</v>
      </c>
      <c r="HJ19" s="155">
        <v>-14.4292</v>
      </c>
      <c r="HK19" s="155">
        <v>36.752200000000002</v>
      </c>
      <c r="HL19" s="154"/>
      <c r="HM19" s="155">
        <v>0</v>
      </c>
      <c r="HN19" s="155">
        <v>0</v>
      </c>
      <c r="HO19" s="155">
        <v>-11.188000000000001</v>
      </c>
      <c r="HP19" s="154"/>
      <c r="HQ19" s="154"/>
      <c r="HR19" s="155">
        <v>-20.7027</v>
      </c>
      <c r="HS19" s="155">
        <v>-19.9831</v>
      </c>
      <c r="HT19" s="155">
        <v>-6.7739000000000003</v>
      </c>
      <c r="HU19" s="155">
        <v>-6.2314999999999996</v>
      </c>
      <c r="HV19" s="155">
        <v>13.28</v>
      </c>
      <c r="HW19" s="155">
        <v>13.44</v>
      </c>
      <c r="HX19" s="155">
        <v>-23</v>
      </c>
      <c r="HY19" s="155">
        <v>-23.1</v>
      </c>
      <c r="HZ19" s="155">
        <v>5.3999999999999999E-2</v>
      </c>
      <c r="IA19" s="155">
        <v>-6.8</v>
      </c>
      <c r="IB19" s="155">
        <v>28.759799999999998</v>
      </c>
      <c r="IC19" s="155">
        <v>21.716999999999999</v>
      </c>
      <c r="ID19" s="155">
        <v>21.588799999999999</v>
      </c>
      <c r="IE19" s="155">
        <v>-16.899999999999999</v>
      </c>
      <c r="IF19" s="155">
        <v>-22.2</v>
      </c>
      <c r="IG19" s="155">
        <v>4.8</v>
      </c>
      <c r="IH19" s="155">
        <v>4.2</v>
      </c>
      <c r="II19" s="155">
        <v>-18.1343</v>
      </c>
      <c r="IJ19" s="155">
        <v>-18.1861</v>
      </c>
      <c r="IK19" s="155">
        <v>-136.9153</v>
      </c>
      <c r="IL19" s="155">
        <v>81.507599999999996</v>
      </c>
      <c r="IM19" s="155">
        <v>-280.40960000000001</v>
      </c>
      <c r="IN19" s="155">
        <v>-27.222999999999999</v>
      </c>
      <c r="IO19" s="155">
        <v>-25.254799999999999</v>
      </c>
      <c r="IP19" s="154"/>
      <c r="IQ19" s="155">
        <v>44.512799999999999</v>
      </c>
      <c r="IR19" s="155">
        <v>108.1</v>
      </c>
      <c r="IS19" s="155">
        <v>90.566800000000001</v>
      </c>
      <c r="IT19" s="155">
        <v>54.6678</v>
      </c>
      <c r="IU19" s="155">
        <v>18.697199999999999</v>
      </c>
      <c r="IV19" s="155">
        <v>18.644500000000001</v>
      </c>
      <c r="IW19" s="155">
        <v>-0.45660000000000001</v>
      </c>
      <c r="IX19" s="155">
        <v>227.0651</v>
      </c>
      <c r="IY19" s="155">
        <v>-188.71879999999999</v>
      </c>
      <c r="IZ19" s="155">
        <v>39.4983</v>
      </c>
      <c r="JA19" s="155">
        <v>-30.3094</v>
      </c>
      <c r="JB19" s="155">
        <v>-0.72629999999999995</v>
      </c>
      <c r="JC19" s="155">
        <v>11.118</v>
      </c>
      <c r="JD19" s="155">
        <v>-4.88</v>
      </c>
      <c r="JE19" s="155">
        <v>-2.0979999999999999</v>
      </c>
      <c r="JF19" s="155">
        <v>-2.0960000000000001</v>
      </c>
      <c r="JG19" s="155">
        <v>-0.48</v>
      </c>
      <c r="JH19" s="155">
        <v>4.16</v>
      </c>
      <c r="JI19" s="155">
        <v>-4.3531000000000004</v>
      </c>
      <c r="JJ19" s="155">
        <v>-9.8131000000000004</v>
      </c>
      <c r="JK19" s="155">
        <v>4.0145999999999997</v>
      </c>
      <c r="JL19" s="155">
        <v>1.8753</v>
      </c>
      <c r="JM19" s="155">
        <v>-1.9</v>
      </c>
      <c r="JN19" s="155">
        <v>0</v>
      </c>
      <c r="JO19" s="155">
        <v>-1.9450000000000001</v>
      </c>
      <c r="JP19" s="154"/>
      <c r="JQ19" s="154"/>
      <c r="JR19" s="155">
        <v>4.1351000000000004</v>
      </c>
      <c r="JS19" s="155">
        <v>3.7660999999999998</v>
      </c>
      <c r="JT19" s="155">
        <v>2.9060999999999999</v>
      </c>
      <c r="JU19" s="154"/>
      <c r="JV19" s="155">
        <v>8.6999999999999993</v>
      </c>
      <c r="JW19" s="155">
        <v>10.373100000000001</v>
      </c>
      <c r="JX19" s="155">
        <v>0.17</v>
      </c>
      <c r="JY19" s="154"/>
      <c r="JZ19" s="155">
        <v>-13.7342</v>
      </c>
      <c r="KA19" s="155">
        <v>-2.4437000000000002</v>
      </c>
      <c r="KB19" s="155">
        <v>-22.587700000000002</v>
      </c>
      <c r="KC19" s="155">
        <v>-9.8925999999999998</v>
      </c>
      <c r="KD19" s="155">
        <v>0</v>
      </c>
      <c r="KE19" s="155">
        <v>-25.504300000000001</v>
      </c>
      <c r="KF19" s="155">
        <v>-3.9247000000000001</v>
      </c>
      <c r="KG19" s="155">
        <v>-2.2999999999999998</v>
      </c>
      <c r="KH19" s="155">
        <v>-10.7</v>
      </c>
      <c r="KI19" s="155">
        <v>29.267199999999999</v>
      </c>
      <c r="KJ19" s="155">
        <v>-20.284700000000001</v>
      </c>
    </row>
    <row r="20" spans="1:296" ht="18" customHeight="1" x14ac:dyDescent="0.35">
      <c r="A20" s="151" t="s">
        <v>100</v>
      </c>
      <c r="B20" s="151" t="s">
        <v>811</v>
      </c>
      <c r="C20" s="154">
        <v>0</v>
      </c>
      <c r="D20" s="154">
        <v>0</v>
      </c>
      <c r="E20" s="155">
        <v>5.0682</v>
      </c>
      <c r="F20" s="155">
        <v>-10.9498</v>
      </c>
      <c r="G20" s="155">
        <v>3.08</v>
      </c>
      <c r="H20" s="155">
        <v>10.1015</v>
      </c>
      <c r="I20" s="154"/>
      <c r="J20" s="155">
        <v>15.369300000000001</v>
      </c>
      <c r="K20" s="154"/>
      <c r="L20" s="155">
        <v>14.5945</v>
      </c>
      <c r="M20" s="155">
        <v>5.6517999999999997</v>
      </c>
      <c r="N20" s="155">
        <v>5.4275000000000002</v>
      </c>
      <c r="O20" s="155">
        <v>-4.4400000000000004</v>
      </c>
      <c r="P20" s="155">
        <v>-22</v>
      </c>
      <c r="Q20" s="155">
        <v>0</v>
      </c>
      <c r="R20" s="155">
        <v>0</v>
      </c>
      <c r="S20" s="154"/>
      <c r="T20" s="155">
        <v>3.6389</v>
      </c>
      <c r="U20" s="155">
        <v>9.5637000000000008</v>
      </c>
      <c r="V20" s="155">
        <v>4.6151</v>
      </c>
      <c r="W20" s="155">
        <v>4.4116</v>
      </c>
      <c r="X20" s="155">
        <v>7.9791999999999996</v>
      </c>
      <c r="Y20" s="155">
        <v>3.5547</v>
      </c>
      <c r="Z20" s="155">
        <v>-0.34060000000000001</v>
      </c>
      <c r="AA20" s="155">
        <v>2.3833000000000002</v>
      </c>
      <c r="AB20" s="154"/>
      <c r="AC20" s="155">
        <v>-1.0963000000000001</v>
      </c>
      <c r="AD20" s="155">
        <v>-0.44700000000000001</v>
      </c>
      <c r="AE20" s="155">
        <v>-0.435</v>
      </c>
      <c r="AF20" s="155">
        <v>3.2160000000000002</v>
      </c>
      <c r="AG20" s="155">
        <v>-15.54</v>
      </c>
      <c r="AH20" s="155">
        <v>-8.8000000000000007</v>
      </c>
      <c r="AI20" s="155">
        <v>-0.52800000000000002</v>
      </c>
      <c r="AJ20" s="155">
        <v>0.252</v>
      </c>
      <c r="AK20" s="154">
        <v>0</v>
      </c>
      <c r="AL20" s="155">
        <v>-12.43</v>
      </c>
      <c r="AM20" s="154"/>
      <c r="AN20" s="155">
        <v>-9.85</v>
      </c>
      <c r="AO20" s="155">
        <v>-9.8800000000000008</v>
      </c>
      <c r="AP20" s="155">
        <v>0.5625</v>
      </c>
      <c r="AQ20" s="155">
        <v>3.8807999999999998</v>
      </c>
      <c r="AR20" s="155">
        <v>17.410699999999999</v>
      </c>
      <c r="AS20" s="155">
        <v>19.113399999999999</v>
      </c>
      <c r="AT20" s="155">
        <v>-19.0566</v>
      </c>
      <c r="AU20" s="155">
        <v>-12.024100000000001</v>
      </c>
      <c r="AV20" s="155">
        <v>-11.9313</v>
      </c>
      <c r="AW20" s="155">
        <v>8.1280999999999999</v>
      </c>
      <c r="AX20" s="155">
        <v>11.6524</v>
      </c>
      <c r="AY20" s="155">
        <v>-17.052</v>
      </c>
      <c r="AZ20" s="155">
        <v>-15.683999999999999</v>
      </c>
      <c r="BA20" s="155">
        <v>22.183499999999999</v>
      </c>
      <c r="BB20" s="155">
        <v>29.654499999999999</v>
      </c>
      <c r="BC20" s="155">
        <v>21.8505</v>
      </c>
      <c r="BD20" s="155">
        <v>5.4337999999999997</v>
      </c>
      <c r="BE20" s="155">
        <v>-4.3</v>
      </c>
      <c r="BF20" s="155">
        <v>-4.3</v>
      </c>
      <c r="BG20" s="155">
        <v>-18.728999999999999</v>
      </c>
      <c r="BH20" s="155">
        <v>-17.982399999999998</v>
      </c>
      <c r="BI20" s="155">
        <v>-2.1269999999999998</v>
      </c>
      <c r="BJ20" s="154"/>
      <c r="BK20" s="155">
        <v>-6.1226000000000003</v>
      </c>
      <c r="BL20" s="155">
        <v>2.0215999999999998</v>
      </c>
      <c r="BM20" s="154"/>
      <c r="BN20" s="155">
        <v>0.76290000000000002</v>
      </c>
      <c r="BO20" s="155">
        <v>-113.95610000000001</v>
      </c>
      <c r="BP20" s="155">
        <v>53.346299999999999</v>
      </c>
      <c r="BQ20" s="155">
        <v>53.529400000000003</v>
      </c>
      <c r="BR20" s="155">
        <v>41.077100000000002</v>
      </c>
      <c r="BS20" s="155">
        <v>-132.98609999999999</v>
      </c>
      <c r="BT20" s="154"/>
      <c r="BU20" s="154"/>
      <c r="BV20" s="154"/>
      <c r="BW20" s="154"/>
      <c r="BX20" s="155">
        <v>10.6</v>
      </c>
      <c r="BY20" s="155">
        <v>7.42</v>
      </c>
      <c r="BZ20" s="155">
        <v>-9.64</v>
      </c>
      <c r="CA20" s="155">
        <v>4.4400000000000004</v>
      </c>
      <c r="CB20" s="155">
        <v>-19.6875</v>
      </c>
      <c r="CC20" s="155">
        <v>-19.151700000000002</v>
      </c>
      <c r="CD20" s="155">
        <v>16.4283</v>
      </c>
      <c r="CE20" s="155">
        <v>14.8599</v>
      </c>
      <c r="CF20" s="155">
        <v>-9.9118999999999993</v>
      </c>
      <c r="CG20" s="155">
        <v>-13.3124</v>
      </c>
      <c r="CH20" s="155">
        <v>-13.1167</v>
      </c>
      <c r="CI20" s="155">
        <v>-5.1730999999999998</v>
      </c>
      <c r="CJ20" s="155">
        <v>19.103400000000001</v>
      </c>
      <c r="CK20" s="154"/>
      <c r="CL20" s="154"/>
      <c r="CM20" s="155">
        <v>-0.9</v>
      </c>
      <c r="CN20" s="155">
        <v>-35.5</v>
      </c>
      <c r="CO20" s="155">
        <v>-3.65</v>
      </c>
      <c r="CP20" s="155">
        <v>22.4114</v>
      </c>
      <c r="CQ20" s="155">
        <v>22.6555</v>
      </c>
      <c r="CR20" s="155">
        <v>21.5488</v>
      </c>
      <c r="CS20" s="155">
        <v>51.598399999999998</v>
      </c>
      <c r="CT20" s="155">
        <v>52.1554</v>
      </c>
      <c r="CU20" s="155">
        <v>-22.281600000000001</v>
      </c>
      <c r="CV20" s="155">
        <v>-37.1723</v>
      </c>
      <c r="CW20" s="155">
        <v>-19.9283</v>
      </c>
      <c r="CX20" s="155">
        <v>1.7846</v>
      </c>
      <c r="CY20" s="155">
        <v>25.01</v>
      </c>
      <c r="CZ20" s="155">
        <v>9.51</v>
      </c>
      <c r="DA20" s="155">
        <v>7.9736000000000002</v>
      </c>
      <c r="DB20" s="155">
        <v>6.8390000000000004</v>
      </c>
      <c r="DC20" s="155">
        <v>9.5405999999999995</v>
      </c>
      <c r="DD20" s="154"/>
      <c r="DE20" s="155">
        <v>-20.592500000000001</v>
      </c>
      <c r="DF20" s="155">
        <v>-20.011600000000001</v>
      </c>
      <c r="DG20" s="155">
        <v>35.460099999999997</v>
      </c>
      <c r="DH20" s="154"/>
      <c r="DI20" s="154"/>
      <c r="DJ20" s="155">
        <v>-31</v>
      </c>
      <c r="DK20" s="155">
        <v>-30.9</v>
      </c>
      <c r="DL20" s="155">
        <v>-3.3875000000000002</v>
      </c>
      <c r="DM20" s="155">
        <v>3.1</v>
      </c>
      <c r="DN20" s="155">
        <v>13.726100000000001</v>
      </c>
      <c r="DO20" s="155">
        <v>7.4276999999999997</v>
      </c>
      <c r="DP20" s="155">
        <v>0.66</v>
      </c>
      <c r="DQ20" s="155">
        <v>-4.58</v>
      </c>
      <c r="DR20" s="155">
        <v>12.2605</v>
      </c>
      <c r="DS20" s="155">
        <v>-38.384700000000002</v>
      </c>
      <c r="DT20" s="155">
        <v>-15.11</v>
      </c>
      <c r="DU20" s="155">
        <v>-15.3</v>
      </c>
      <c r="DV20" s="155">
        <v>40.93</v>
      </c>
      <c r="DW20" s="155">
        <v>3.61</v>
      </c>
      <c r="DX20" s="155">
        <v>-37.872700000000002</v>
      </c>
      <c r="DY20" s="155">
        <v>-19.2545</v>
      </c>
      <c r="DZ20" s="155">
        <v>-37.1143</v>
      </c>
      <c r="EA20" s="155">
        <v>-35.700000000000003</v>
      </c>
      <c r="EB20" s="155">
        <v>9.6875</v>
      </c>
      <c r="EC20" s="155">
        <v>-15.5624</v>
      </c>
      <c r="ED20" s="155">
        <v>-23.733799999999999</v>
      </c>
      <c r="EE20" s="155">
        <v>-23.541699999999999</v>
      </c>
      <c r="EF20" s="155">
        <v>-14.206099999999999</v>
      </c>
      <c r="EG20" s="155">
        <v>-20.431999999999999</v>
      </c>
      <c r="EH20" s="155">
        <v>-14.284000000000001</v>
      </c>
      <c r="EI20" s="155">
        <v>-113.9335</v>
      </c>
      <c r="EJ20" s="155">
        <v>-37.430199999999999</v>
      </c>
      <c r="EK20" s="154"/>
      <c r="EL20" s="155">
        <v>-11.2041</v>
      </c>
      <c r="EM20" s="155">
        <v>-11.4404</v>
      </c>
      <c r="EN20" s="155">
        <v>24.1858</v>
      </c>
      <c r="EO20" s="155">
        <v>-14.0061</v>
      </c>
      <c r="EP20" s="155">
        <v>-12.532299999999999</v>
      </c>
      <c r="EQ20" s="155">
        <v>-16.388000000000002</v>
      </c>
      <c r="ER20" s="155">
        <v>-27.375399999999999</v>
      </c>
      <c r="ES20" s="155">
        <v>-27.127500000000001</v>
      </c>
      <c r="ET20" s="155">
        <v>13.8337</v>
      </c>
      <c r="EU20" s="155">
        <v>19.12</v>
      </c>
      <c r="EV20" s="155">
        <v>0</v>
      </c>
      <c r="EW20" s="155">
        <v>-1</v>
      </c>
      <c r="EX20" s="155">
        <v>4.5308999999999999</v>
      </c>
      <c r="EY20" s="155">
        <v>-24.5076</v>
      </c>
      <c r="EZ20" s="155">
        <v>-11.8942</v>
      </c>
      <c r="FA20" s="155">
        <v>-12.0228</v>
      </c>
      <c r="FB20" s="155">
        <v>10.243399999999999</v>
      </c>
      <c r="FC20" s="155">
        <v>12.2338</v>
      </c>
      <c r="FD20" s="155">
        <v>-26.109100000000002</v>
      </c>
      <c r="FE20" s="155">
        <v>4.5179</v>
      </c>
      <c r="FF20" s="154"/>
      <c r="FG20" s="155">
        <v>4.4226000000000001</v>
      </c>
      <c r="FH20" s="155">
        <v>0</v>
      </c>
      <c r="FI20" s="155">
        <v>0</v>
      </c>
      <c r="FJ20" s="155">
        <v>0</v>
      </c>
      <c r="FK20" s="155">
        <v>7.0331999999999999</v>
      </c>
      <c r="FL20" s="155">
        <v>6.0284000000000004</v>
      </c>
      <c r="FM20" s="155">
        <v>16.075800000000001</v>
      </c>
      <c r="FN20" s="155">
        <v>17.713999999999999</v>
      </c>
      <c r="FO20" s="155">
        <v>17.4452</v>
      </c>
      <c r="FP20" s="155">
        <v>22.529900000000001</v>
      </c>
      <c r="FQ20" s="155">
        <v>30.592099999999999</v>
      </c>
      <c r="FR20" s="155">
        <v>13.2387</v>
      </c>
      <c r="FS20" s="155">
        <v>-17.95</v>
      </c>
      <c r="FT20" s="155">
        <v>-2.1236000000000002</v>
      </c>
      <c r="FU20" s="155">
        <v>0.19070000000000001</v>
      </c>
      <c r="FV20" s="155">
        <v>0.98</v>
      </c>
      <c r="FW20" s="155">
        <v>0.36</v>
      </c>
      <c r="FX20" s="155">
        <v>-13.620699999999999</v>
      </c>
      <c r="FY20" s="154"/>
      <c r="FZ20" s="154"/>
      <c r="GA20" s="154"/>
      <c r="GB20" s="154"/>
      <c r="GC20" s="155">
        <v>25.48</v>
      </c>
      <c r="GD20" s="155">
        <v>-36.0473</v>
      </c>
      <c r="GE20" s="155">
        <v>-28.095300000000002</v>
      </c>
      <c r="GF20" s="155">
        <v>-0.1</v>
      </c>
      <c r="GG20" s="155">
        <v>13.4594</v>
      </c>
      <c r="GH20" s="154"/>
      <c r="GI20" s="155">
        <v>13.859</v>
      </c>
      <c r="GJ20" s="155">
        <v>-3.601</v>
      </c>
      <c r="GK20" s="155">
        <v>-3.6166999999999998</v>
      </c>
      <c r="GL20" s="155">
        <v>1.9116</v>
      </c>
      <c r="GM20" s="155">
        <v>4.4299999999999999E-2</v>
      </c>
      <c r="GN20" s="154"/>
      <c r="GO20" s="155">
        <v>-7.2912999999999997</v>
      </c>
      <c r="GP20" s="155">
        <v>-33.0884</v>
      </c>
      <c r="GQ20" s="155">
        <v>4.9785000000000004</v>
      </c>
      <c r="GR20" s="155">
        <v>-19.069700000000001</v>
      </c>
      <c r="GS20" s="155">
        <v>4.5528000000000004</v>
      </c>
      <c r="GT20" s="155">
        <v>6.3251999999999997</v>
      </c>
      <c r="GU20" s="155">
        <v>143.8768</v>
      </c>
      <c r="GV20" s="155">
        <v>-4.4870999999999999</v>
      </c>
      <c r="GW20" s="155">
        <v>-6.5580999999999996</v>
      </c>
      <c r="GX20" s="155">
        <v>8.7203999999999997</v>
      </c>
      <c r="GY20" s="155">
        <v>2.5640000000000001</v>
      </c>
      <c r="GZ20" s="155">
        <v>7.9414999999999996</v>
      </c>
      <c r="HA20" s="155">
        <v>7.9035000000000002</v>
      </c>
      <c r="HB20" s="155">
        <v>2</v>
      </c>
      <c r="HC20" s="155">
        <v>-12.5166</v>
      </c>
      <c r="HD20" s="155">
        <v>-11.183299999999999</v>
      </c>
      <c r="HE20" s="154"/>
      <c r="HF20" s="154"/>
      <c r="HG20" s="155">
        <v>-23.488299999999999</v>
      </c>
      <c r="HH20" s="155">
        <v>34.671700000000001</v>
      </c>
      <c r="HI20" s="155">
        <v>96.234099999999998</v>
      </c>
      <c r="HJ20" s="155">
        <v>-14.4406</v>
      </c>
      <c r="HK20" s="155">
        <v>36.966500000000003</v>
      </c>
      <c r="HL20" s="154"/>
      <c r="HM20" s="155">
        <v>6.2214</v>
      </c>
      <c r="HN20" s="155">
        <v>-11.5365</v>
      </c>
      <c r="HO20" s="155">
        <v>-11.147399999999999</v>
      </c>
      <c r="HP20" s="154"/>
      <c r="HQ20" s="154"/>
      <c r="HR20" s="155">
        <v>-21.070699999999999</v>
      </c>
      <c r="HS20" s="155">
        <v>-20.944400000000002</v>
      </c>
      <c r="HT20" s="155">
        <v>-5.1402999999999999</v>
      </c>
      <c r="HU20" s="155">
        <v>-5.0183999999999997</v>
      </c>
      <c r="HV20" s="155">
        <v>13.15</v>
      </c>
      <c r="HW20" s="155">
        <v>13.28</v>
      </c>
      <c r="HX20" s="155">
        <v>-23.3</v>
      </c>
      <c r="HY20" s="155">
        <v>-23.4</v>
      </c>
      <c r="HZ20" s="155">
        <v>-2.7237</v>
      </c>
      <c r="IA20" s="155">
        <v>-8.7200000000000006</v>
      </c>
      <c r="IB20" s="155">
        <v>26.260899999999999</v>
      </c>
      <c r="IC20" s="155">
        <v>21.83</v>
      </c>
      <c r="ID20" s="155">
        <v>21.705400000000001</v>
      </c>
      <c r="IE20" s="155">
        <v>-16.5</v>
      </c>
      <c r="IF20" s="155">
        <v>-22.6</v>
      </c>
      <c r="IG20" s="155">
        <v>5.9</v>
      </c>
      <c r="IH20" s="155">
        <v>5</v>
      </c>
      <c r="II20" s="155">
        <v>-18.1754</v>
      </c>
      <c r="IJ20" s="155">
        <v>-18.1615</v>
      </c>
      <c r="IK20" s="155">
        <v>-132.04910000000001</v>
      </c>
      <c r="IL20" s="155">
        <v>82.2941</v>
      </c>
      <c r="IM20" s="155">
        <v>-279.55860000000001</v>
      </c>
      <c r="IN20" s="155">
        <v>-26.711300000000001</v>
      </c>
      <c r="IO20" s="155">
        <v>-22.5199</v>
      </c>
      <c r="IP20" s="154"/>
      <c r="IQ20" s="155">
        <v>50.299700000000001</v>
      </c>
      <c r="IR20" s="155">
        <v>108.50109999999999</v>
      </c>
      <c r="IS20" s="155">
        <v>88.296300000000002</v>
      </c>
      <c r="IT20" s="155">
        <v>47.887599999999999</v>
      </c>
      <c r="IU20" s="155">
        <v>15.941000000000001</v>
      </c>
      <c r="IV20" s="155">
        <v>14.8249</v>
      </c>
      <c r="IW20" s="155">
        <v>0.99939999999999996</v>
      </c>
      <c r="IX20" s="155">
        <v>223.7099</v>
      </c>
      <c r="IY20" s="155">
        <v>-190.0675</v>
      </c>
      <c r="IZ20" s="155">
        <v>35.142299999999999</v>
      </c>
      <c r="JA20" s="155">
        <v>-28.1812</v>
      </c>
      <c r="JB20" s="155">
        <v>-0.72629999999999995</v>
      </c>
      <c r="JC20" s="155">
        <v>10.891999999999999</v>
      </c>
      <c r="JD20" s="155">
        <v>-5.28</v>
      </c>
      <c r="JE20" s="155">
        <v>-2.137</v>
      </c>
      <c r="JF20" s="155">
        <v>-2.1419999999999999</v>
      </c>
      <c r="JG20" s="155">
        <v>-0.32</v>
      </c>
      <c r="JH20" s="155">
        <v>4.5599999999999996</v>
      </c>
      <c r="JI20" s="155">
        <v>-4.1700999999999997</v>
      </c>
      <c r="JJ20" s="155">
        <v>-9.6666000000000007</v>
      </c>
      <c r="JK20" s="155">
        <v>4.3075999999999999</v>
      </c>
      <c r="JL20" s="155">
        <v>2.2568000000000001</v>
      </c>
      <c r="JM20" s="155">
        <v>-2.6</v>
      </c>
      <c r="JN20" s="154"/>
      <c r="JO20" s="155">
        <v>-4.218</v>
      </c>
      <c r="JP20" s="154"/>
      <c r="JQ20" s="154"/>
      <c r="JR20" s="155">
        <v>3.3302</v>
      </c>
      <c r="JS20" s="155">
        <v>3.0724999999999998</v>
      </c>
      <c r="JT20" s="155">
        <v>2.9308999999999998</v>
      </c>
      <c r="JU20" s="154"/>
      <c r="JV20" s="155">
        <v>8.1</v>
      </c>
      <c r="JW20" s="155">
        <v>10.6797</v>
      </c>
      <c r="JX20" s="155">
        <v>0.32</v>
      </c>
      <c r="JY20" s="154"/>
      <c r="JZ20" s="155">
        <v>-12.0185</v>
      </c>
      <c r="KA20" s="155">
        <v>-2.6804000000000001</v>
      </c>
      <c r="KB20" s="155">
        <v>-23.7653</v>
      </c>
      <c r="KC20" s="155">
        <v>-8.4875000000000007</v>
      </c>
      <c r="KD20" s="155">
        <v>0</v>
      </c>
      <c r="KE20" s="155">
        <v>-26.4404</v>
      </c>
      <c r="KF20" s="155">
        <v>-3.6743999999999999</v>
      </c>
      <c r="KG20" s="155">
        <v>-2.1</v>
      </c>
      <c r="KH20" s="155">
        <v>-10.4</v>
      </c>
      <c r="KI20" s="155">
        <v>24.603999999999999</v>
      </c>
      <c r="KJ20" s="155">
        <v>-20.907499999999999</v>
      </c>
    </row>
    <row r="21" spans="1:296" ht="18" customHeight="1" x14ac:dyDescent="0.35">
      <c r="A21" s="151" t="s">
        <v>100</v>
      </c>
      <c r="B21" s="151" t="s">
        <v>812</v>
      </c>
      <c r="C21" s="154">
        <v>0</v>
      </c>
      <c r="D21" s="154">
        <v>0</v>
      </c>
      <c r="E21" s="155">
        <v>5.4888000000000003</v>
      </c>
      <c r="F21" s="155">
        <v>-11.1592</v>
      </c>
      <c r="G21" s="155">
        <v>3.3311000000000002</v>
      </c>
      <c r="H21" s="155">
        <v>10.8941</v>
      </c>
      <c r="I21" s="154"/>
      <c r="J21" s="155">
        <v>17.023399999999999</v>
      </c>
      <c r="K21" s="154"/>
      <c r="L21" s="155">
        <v>17.808199999999999</v>
      </c>
      <c r="M21" s="155">
        <v>7.3208000000000002</v>
      </c>
      <c r="N21" s="155">
        <v>6.5964</v>
      </c>
      <c r="O21" s="155">
        <v>-4.4400000000000004</v>
      </c>
      <c r="P21" s="155">
        <v>-24.2</v>
      </c>
      <c r="Q21" s="155">
        <v>2.2000000000000002</v>
      </c>
      <c r="R21" s="155">
        <v>0.82799999999999996</v>
      </c>
      <c r="S21" s="155">
        <v>-15.4</v>
      </c>
      <c r="T21" s="155">
        <v>3.4369999999999998</v>
      </c>
      <c r="U21" s="155">
        <v>11.2037</v>
      </c>
      <c r="V21" s="155">
        <v>5.2062999999999997</v>
      </c>
      <c r="W21" s="155">
        <v>5.1844999999999999</v>
      </c>
      <c r="X21" s="155">
        <v>9.5991999999999997</v>
      </c>
      <c r="Y21" s="155">
        <v>3.6427</v>
      </c>
      <c r="Z21" s="155">
        <v>-0.2407</v>
      </c>
      <c r="AA21" s="155">
        <v>2.3003</v>
      </c>
      <c r="AB21" s="154"/>
      <c r="AC21" s="155">
        <v>-1.3546</v>
      </c>
      <c r="AD21" s="155">
        <v>-0.22</v>
      </c>
      <c r="AE21" s="155">
        <v>-0.21199999999999999</v>
      </c>
      <c r="AF21" s="155">
        <v>3.5819999999999999</v>
      </c>
      <c r="AG21" s="155">
        <v>-17.760000000000002</v>
      </c>
      <c r="AH21" s="155">
        <v>-4.4000000000000004</v>
      </c>
      <c r="AI21" s="155">
        <v>-0.86599999999999999</v>
      </c>
      <c r="AJ21" s="155">
        <v>0.26600000000000001</v>
      </c>
      <c r="AK21" s="154">
        <v>0</v>
      </c>
      <c r="AL21" s="155">
        <v>-10.76</v>
      </c>
      <c r="AM21" s="154"/>
      <c r="AN21" s="155">
        <v>-9.17</v>
      </c>
      <c r="AO21" s="155">
        <v>-9.34</v>
      </c>
      <c r="AP21" s="155">
        <v>0.60680000000000001</v>
      </c>
      <c r="AQ21" s="155">
        <v>3.8549000000000002</v>
      </c>
      <c r="AR21" s="155">
        <v>19.8447</v>
      </c>
      <c r="AS21" s="155">
        <v>22.126899999999999</v>
      </c>
      <c r="AT21" s="155">
        <v>-16.220700000000001</v>
      </c>
      <c r="AU21" s="155">
        <v>-6.1237000000000004</v>
      </c>
      <c r="AV21" s="155">
        <v>-6.1447000000000003</v>
      </c>
      <c r="AW21" s="155">
        <v>12.093400000000001</v>
      </c>
      <c r="AX21" s="155">
        <v>24.290199999999999</v>
      </c>
      <c r="AY21" s="155">
        <v>-13.746600000000001</v>
      </c>
      <c r="AZ21" s="155">
        <v>-11.084</v>
      </c>
      <c r="BA21" s="155">
        <v>26.841799999999999</v>
      </c>
      <c r="BB21" s="155">
        <v>27.715900000000001</v>
      </c>
      <c r="BC21" s="155">
        <v>65.5672</v>
      </c>
      <c r="BD21" s="155">
        <v>5.7084999999999999</v>
      </c>
      <c r="BE21" s="155">
        <v>-3.7</v>
      </c>
      <c r="BF21" s="155">
        <v>-3.7</v>
      </c>
      <c r="BG21" s="155">
        <v>-20.806000000000001</v>
      </c>
      <c r="BH21" s="155">
        <v>-22.645099999999999</v>
      </c>
      <c r="BI21" s="155">
        <v>-2.0783999999999998</v>
      </c>
      <c r="BJ21" s="154"/>
      <c r="BK21" s="155">
        <v>-1.6533</v>
      </c>
      <c r="BL21" s="155">
        <v>3.5404</v>
      </c>
      <c r="BM21" s="155">
        <v>2.2275999999999998</v>
      </c>
      <c r="BN21" s="155">
        <v>1.6319999999999999</v>
      </c>
      <c r="BO21" s="155">
        <v>-139.46950000000001</v>
      </c>
      <c r="BP21" s="155">
        <v>60.5182</v>
      </c>
      <c r="BQ21" s="155">
        <v>60.243499999999997</v>
      </c>
      <c r="BR21" s="155">
        <v>37.340699999999998</v>
      </c>
      <c r="BS21" s="155">
        <v>-144.4599</v>
      </c>
      <c r="BT21" s="154"/>
      <c r="BU21" s="154"/>
      <c r="BV21" s="154"/>
      <c r="BW21" s="155">
        <v>13.751799999999999</v>
      </c>
      <c r="BX21" s="155">
        <v>9.33</v>
      </c>
      <c r="BY21" s="155">
        <v>6.71</v>
      </c>
      <c r="BZ21" s="155">
        <v>-9.77</v>
      </c>
      <c r="CA21" s="155">
        <v>2.96</v>
      </c>
      <c r="CB21" s="155">
        <v>-19.8215</v>
      </c>
      <c r="CC21" s="155">
        <v>-19.419599999999999</v>
      </c>
      <c r="CD21" s="155">
        <v>16.281600000000001</v>
      </c>
      <c r="CE21" s="155">
        <v>14.939299999999999</v>
      </c>
      <c r="CF21" s="155">
        <v>-9.6083999999999996</v>
      </c>
      <c r="CG21" s="155">
        <v>-9.8642000000000003</v>
      </c>
      <c r="CH21" s="155">
        <v>-10.0763</v>
      </c>
      <c r="CI21" s="155">
        <v>-0.88660000000000005</v>
      </c>
      <c r="CJ21" s="155">
        <v>22.995899999999999</v>
      </c>
      <c r="CK21" s="154"/>
      <c r="CL21" s="154"/>
      <c r="CM21" s="155">
        <v>6.6</v>
      </c>
      <c r="CN21" s="155">
        <v>-44.5</v>
      </c>
      <c r="CO21" s="155">
        <v>-3.8</v>
      </c>
      <c r="CP21" s="155">
        <v>25.841699999999999</v>
      </c>
      <c r="CQ21" s="155">
        <v>25.587700000000002</v>
      </c>
      <c r="CR21" s="155">
        <v>25.192599999999999</v>
      </c>
      <c r="CS21" s="155">
        <v>55.0473</v>
      </c>
      <c r="CT21" s="155">
        <v>55.116399999999999</v>
      </c>
      <c r="CU21" s="155">
        <v>-21.4253</v>
      </c>
      <c r="CV21" s="155">
        <v>-40.522599999999997</v>
      </c>
      <c r="CW21" s="155">
        <v>-17.736599999999999</v>
      </c>
      <c r="CX21" s="155">
        <v>2.1383000000000001</v>
      </c>
      <c r="CY21" s="155">
        <v>25.03</v>
      </c>
      <c r="CZ21" s="155">
        <v>9.4600000000000009</v>
      </c>
      <c r="DA21" s="155">
        <v>8.9110999999999994</v>
      </c>
      <c r="DB21" s="155">
        <v>7.8155999999999999</v>
      </c>
      <c r="DC21" s="155">
        <v>9.7018000000000004</v>
      </c>
      <c r="DD21" s="154"/>
      <c r="DE21" s="155">
        <v>-24.2075</v>
      </c>
      <c r="DF21" s="155">
        <v>-24.081800000000001</v>
      </c>
      <c r="DG21" s="155">
        <v>45.880099999999999</v>
      </c>
      <c r="DH21" s="154"/>
      <c r="DI21" s="154"/>
      <c r="DJ21" s="155">
        <v>-33.5</v>
      </c>
      <c r="DK21" s="155">
        <v>-33.4</v>
      </c>
      <c r="DL21" s="155">
        <v>-3.3618000000000001</v>
      </c>
      <c r="DM21" s="155">
        <v>5.7</v>
      </c>
      <c r="DN21" s="155">
        <v>14.041499999999999</v>
      </c>
      <c r="DO21" s="155">
        <v>10.210900000000001</v>
      </c>
      <c r="DP21" s="155">
        <v>2.73</v>
      </c>
      <c r="DQ21" s="155">
        <v>-4.41</v>
      </c>
      <c r="DR21" s="155">
        <v>11.78</v>
      </c>
      <c r="DS21" s="155">
        <v>-46.062600000000003</v>
      </c>
      <c r="DT21" s="155">
        <v>-14.54</v>
      </c>
      <c r="DU21" s="155">
        <v>-14.62</v>
      </c>
      <c r="DV21" s="155">
        <v>38.76</v>
      </c>
      <c r="DW21" s="155">
        <v>4.0599999999999996</v>
      </c>
      <c r="DX21" s="155">
        <v>-43</v>
      </c>
      <c r="DY21" s="155">
        <v>-21.2</v>
      </c>
      <c r="DZ21" s="155">
        <v>-38.261000000000003</v>
      </c>
      <c r="EA21" s="155">
        <v>-36.927300000000002</v>
      </c>
      <c r="EB21" s="155">
        <v>13.776999999999999</v>
      </c>
      <c r="EC21" s="155">
        <v>-12.248100000000001</v>
      </c>
      <c r="ED21" s="155">
        <v>-22.628699999999998</v>
      </c>
      <c r="EE21" s="155">
        <v>-21.895700000000001</v>
      </c>
      <c r="EF21" s="155">
        <v>-19.418299999999999</v>
      </c>
      <c r="EG21" s="155">
        <v>-23.755199999999999</v>
      </c>
      <c r="EH21" s="155">
        <v>-13.375</v>
      </c>
      <c r="EI21" s="155">
        <v>-110.9883</v>
      </c>
      <c r="EJ21" s="155">
        <v>-37.727400000000003</v>
      </c>
      <c r="EK21" s="154"/>
      <c r="EL21" s="155">
        <v>-12.835900000000001</v>
      </c>
      <c r="EM21" s="155">
        <v>-12.056100000000001</v>
      </c>
      <c r="EN21" s="155">
        <v>33.426900000000003</v>
      </c>
      <c r="EO21" s="155">
        <v>-11.2247</v>
      </c>
      <c r="EP21" s="155">
        <v>-12.070600000000001</v>
      </c>
      <c r="EQ21" s="155">
        <v>-1.54</v>
      </c>
      <c r="ER21" s="155">
        <v>-26.929300000000001</v>
      </c>
      <c r="ES21" s="155">
        <v>-27.165400000000002</v>
      </c>
      <c r="ET21" s="155">
        <v>18.6814</v>
      </c>
      <c r="EU21" s="155">
        <v>19.21</v>
      </c>
      <c r="EV21" s="155">
        <v>-4.09</v>
      </c>
      <c r="EW21" s="155">
        <v>-0.5</v>
      </c>
      <c r="EX21" s="155">
        <v>5.3128000000000002</v>
      </c>
      <c r="EY21" s="155">
        <v>-24.030799999999999</v>
      </c>
      <c r="EZ21" s="155">
        <v>-10.522600000000001</v>
      </c>
      <c r="FA21" s="155">
        <v>-10.6822</v>
      </c>
      <c r="FB21" s="155">
        <v>9.2081999999999997</v>
      </c>
      <c r="FC21" s="155">
        <v>15.445</v>
      </c>
      <c r="FD21" s="155">
        <v>-26.870999999999999</v>
      </c>
      <c r="FE21" s="155">
        <v>4.2514000000000003</v>
      </c>
      <c r="FF21" s="154"/>
      <c r="FG21" s="155">
        <v>3.7953000000000001</v>
      </c>
      <c r="FH21" s="155">
        <v>0</v>
      </c>
      <c r="FI21" s="155">
        <v>0</v>
      </c>
      <c r="FJ21" s="154"/>
      <c r="FK21" s="155">
        <v>6.5308000000000002</v>
      </c>
      <c r="FL21" s="155">
        <v>6.1959</v>
      </c>
      <c r="FM21" s="155">
        <v>18.0853</v>
      </c>
      <c r="FN21" s="155">
        <v>19.779699999999998</v>
      </c>
      <c r="FO21" s="155">
        <v>19.767199999999999</v>
      </c>
      <c r="FP21" s="155">
        <v>21.792300000000001</v>
      </c>
      <c r="FQ21" s="155">
        <v>28.648599999999998</v>
      </c>
      <c r="FR21" s="155">
        <v>10.2211</v>
      </c>
      <c r="FS21" s="155">
        <v>-19.29</v>
      </c>
      <c r="FT21" s="155">
        <v>-1.9112</v>
      </c>
      <c r="FU21" s="155">
        <v>0.16500000000000001</v>
      </c>
      <c r="FV21" s="155">
        <v>0.41</v>
      </c>
      <c r="FW21" s="155">
        <v>2.58</v>
      </c>
      <c r="FX21" s="155">
        <v>-10.100899999999999</v>
      </c>
      <c r="FY21" s="154"/>
      <c r="FZ21" s="154"/>
      <c r="GA21" s="154"/>
      <c r="GB21" s="154"/>
      <c r="GC21" s="155">
        <v>24.02</v>
      </c>
      <c r="GD21" s="155">
        <v>-34.315600000000003</v>
      </c>
      <c r="GE21" s="155">
        <v>-27.575800000000001</v>
      </c>
      <c r="GF21" s="155">
        <v>-0.44</v>
      </c>
      <c r="GG21" s="155">
        <v>10.8635</v>
      </c>
      <c r="GH21" s="154"/>
      <c r="GI21" s="155">
        <v>21.3657</v>
      </c>
      <c r="GJ21" s="155">
        <v>-6.6298000000000004</v>
      </c>
      <c r="GK21" s="155">
        <v>-6.7847</v>
      </c>
      <c r="GL21" s="155">
        <v>2.0385</v>
      </c>
      <c r="GM21" s="155">
        <v>7.6499999999999999E-2</v>
      </c>
      <c r="GN21" s="154"/>
      <c r="GO21" s="155">
        <v>-7.2171000000000003</v>
      </c>
      <c r="GP21" s="155">
        <v>-28.003499999999999</v>
      </c>
      <c r="GQ21" s="155">
        <v>5.1957000000000004</v>
      </c>
      <c r="GR21" s="155">
        <v>-23.232299999999999</v>
      </c>
      <c r="GS21" s="155">
        <v>4.0479000000000003</v>
      </c>
      <c r="GT21" s="155">
        <v>4.0932000000000004</v>
      </c>
      <c r="GU21" s="155">
        <v>151.98589999999999</v>
      </c>
      <c r="GV21" s="155">
        <v>-2.9476</v>
      </c>
      <c r="GW21" s="155">
        <v>-7.1730999999999998</v>
      </c>
      <c r="GX21" s="155">
        <v>3.8917000000000002</v>
      </c>
      <c r="GY21" s="155">
        <v>2.1760999999999999</v>
      </c>
      <c r="GZ21" s="155">
        <v>8.1173000000000002</v>
      </c>
      <c r="HA21" s="155">
        <v>8.1021999999999998</v>
      </c>
      <c r="HB21" s="155">
        <v>1</v>
      </c>
      <c r="HC21" s="155">
        <v>-12.554</v>
      </c>
      <c r="HD21" s="155">
        <v>-12.5123</v>
      </c>
      <c r="HE21" s="154"/>
      <c r="HF21" s="154"/>
      <c r="HG21" s="155">
        <v>-22.928000000000001</v>
      </c>
      <c r="HH21" s="155">
        <v>31.9895</v>
      </c>
      <c r="HI21" s="155">
        <v>93.537099999999995</v>
      </c>
      <c r="HJ21" s="155">
        <v>-14.005599999999999</v>
      </c>
      <c r="HK21" s="155">
        <v>37.055599999999998</v>
      </c>
      <c r="HL21" s="154"/>
      <c r="HM21" s="155">
        <v>6.9854000000000003</v>
      </c>
      <c r="HN21" s="155">
        <v>-11.6128</v>
      </c>
      <c r="HO21" s="155">
        <v>-12.8371</v>
      </c>
      <c r="HP21" s="154"/>
      <c r="HQ21" s="154"/>
      <c r="HR21" s="155">
        <v>-21.4223</v>
      </c>
      <c r="HS21" s="155">
        <v>-20.861999999999998</v>
      </c>
      <c r="HT21" s="155">
        <v>-7.3101000000000003</v>
      </c>
      <c r="HU21" s="155">
        <v>-7.2530000000000001</v>
      </c>
      <c r="HV21" s="155">
        <v>12.33</v>
      </c>
      <c r="HW21" s="155">
        <v>12.53</v>
      </c>
      <c r="HX21" s="155">
        <v>-23.7</v>
      </c>
      <c r="HY21" s="155">
        <v>-24.4</v>
      </c>
      <c r="HZ21" s="155">
        <v>-2.2311999999999999</v>
      </c>
      <c r="IA21" s="155">
        <v>-7.2</v>
      </c>
      <c r="IB21" s="155">
        <v>29.3474</v>
      </c>
      <c r="IC21" s="155">
        <v>21.572700000000001</v>
      </c>
      <c r="ID21" s="155">
        <v>21.450600000000001</v>
      </c>
      <c r="IE21" s="155">
        <v>-15.7</v>
      </c>
      <c r="IF21" s="155">
        <v>-22.2</v>
      </c>
      <c r="IG21" s="155">
        <v>5.3</v>
      </c>
      <c r="IH21" s="155">
        <v>4.7</v>
      </c>
      <c r="II21" s="154"/>
      <c r="IJ21" s="154"/>
      <c r="IK21" s="155">
        <v>-131.678</v>
      </c>
      <c r="IL21" s="155">
        <v>80.332999999999998</v>
      </c>
      <c r="IM21" s="155">
        <v>-281.56670000000003</v>
      </c>
      <c r="IN21" s="155">
        <v>-25.060199999999998</v>
      </c>
      <c r="IO21" s="155">
        <v>-23.803899999999999</v>
      </c>
      <c r="IP21" s="154"/>
      <c r="IQ21" s="155">
        <v>54.453699999999998</v>
      </c>
      <c r="IR21" s="155">
        <v>107.9254</v>
      </c>
      <c r="IS21" s="155">
        <v>85.940299999999993</v>
      </c>
      <c r="IT21" s="155">
        <v>41.962400000000002</v>
      </c>
      <c r="IU21" s="155">
        <v>18.2163</v>
      </c>
      <c r="IV21" s="155">
        <v>17.231000000000002</v>
      </c>
      <c r="IW21" s="155">
        <v>0.41810000000000003</v>
      </c>
      <c r="IX21" s="155">
        <v>218.1266</v>
      </c>
      <c r="IY21" s="155">
        <v>-186.53319999999999</v>
      </c>
      <c r="IZ21" s="155">
        <v>33.289900000000003</v>
      </c>
      <c r="JA21" s="155">
        <v>-21.4419</v>
      </c>
      <c r="JB21" s="155">
        <v>-0.16239999999999999</v>
      </c>
      <c r="JC21" s="155">
        <v>9.94</v>
      </c>
      <c r="JD21" s="155">
        <v>-5.36</v>
      </c>
      <c r="JE21" s="155">
        <v>-2.113</v>
      </c>
      <c r="JF21" s="155">
        <v>-2.11</v>
      </c>
      <c r="JG21" s="155">
        <v>0.08</v>
      </c>
      <c r="JH21" s="155">
        <v>4.4800000000000004</v>
      </c>
      <c r="JI21" s="155">
        <v>-4.2289000000000003</v>
      </c>
      <c r="JJ21" s="155">
        <v>-9.3460999999999999</v>
      </c>
      <c r="JK21" s="155">
        <v>4.5426000000000002</v>
      </c>
      <c r="JL21" s="155">
        <v>2.4338000000000002</v>
      </c>
      <c r="JM21" s="155">
        <v>-2.9</v>
      </c>
      <c r="JN21" s="154"/>
      <c r="JO21" s="155">
        <v>-4.5380000000000003</v>
      </c>
      <c r="JP21" s="154"/>
      <c r="JQ21" s="154"/>
      <c r="JR21" s="155">
        <v>3.4359000000000002</v>
      </c>
      <c r="JS21" s="155">
        <v>3.5236999999999998</v>
      </c>
      <c r="JT21" s="155">
        <v>4.5991999999999997</v>
      </c>
      <c r="JU21" s="154"/>
      <c r="JV21" s="155">
        <v>8.1999999999999993</v>
      </c>
      <c r="JW21" s="155">
        <v>10.6691</v>
      </c>
      <c r="JX21" s="155">
        <v>0.5</v>
      </c>
      <c r="JY21" s="154"/>
      <c r="JZ21" s="155">
        <v>-12.3201</v>
      </c>
      <c r="KA21" s="155">
        <v>-2.617</v>
      </c>
      <c r="KB21" s="155">
        <v>-24.326599999999999</v>
      </c>
      <c r="KC21" s="155">
        <v>-9.3061000000000007</v>
      </c>
      <c r="KD21" s="155">
        <v>0</v>
      </c>
      <c r="KE21" s="155">
        <v>-27.454699999999999</v>
      </c>
      <c r="KF21" s="155">
        <v>-2.2778999999999998</v>
      </c>
      <c r="KG21" s="155">
        <v>-1.7</v>
      </c>
      <c r="KH21" s="155">
        <v>-11.4</v>
      </c>
      <c r="KI21" s="155">
        <v>24.655100000000001</v>
      </c>
      <c r="KJ21" s="155">
        <v>-22.465299999999999</v>
      </c>
    </row>
    <row r="22" spans="1:296" ht="18" customHeight="1" x14ac:dyDescent="0.35">
      <c r="A22" s="151" t="s">
        <v>100</v>
      </c>
      <c r="B22" s="151" t="s">
        <v>813</v>
      </c>
      <c r="C22" s="154">
        <v>0</v>
      </c>
      <c r="D22" s="154">
        <v>0</v>
      </c>
      <c r="E22" s="155">
        <v>5.2568999999999999</v>
      </c>
      <c r="F22" s="155">
        <v>-10.6745</v>
      </c>
      <c r="G22" s="155">
        <v>3.4456000000000002</v>
      </c>
      <c r="H22" s="155">
        <v>12.322699999999999</v>
      </c>
      <c r="I22" s="154"/>
      <c r="J22" s="155">
        <v>16.189599999999999</v>
      </c>
      <c r="K22" s="154"/>
      <c r="L22" s="155">
        <v>17.9328</v>
      </c>
      <c r="M22" s="155">
        <v>7.3578000000000001</v>
      </c>
      <c r="N22" s="155">
        <v>7.0542999999999996</v>
      </c>
      <c r="O22" s="155">
        <v>-4.4400000000000004</v>
      </c>
      <c r="P22" s="155">
        <v>-26.4</v>
      </c>
      <c r="Q22" s="155">
        <v>4.4000000000000004</v>
      </c>
      <c r="R22" s="155">
        <v>0.82799999999999996</v>
      </c>
      <c r="S22" s="155">
        <v>-17.600000000000001</v>
      </c>
      <c r="T22" s="155">
        <v>2.7542</v>
      </c>
      <c r="U22" s="155">
        <v>11.4221</v>
      </c>
      <c r="V22" s="155">
        <v>4.9524999999999997</v>
      </c>
      <c r="W22" s="155">
        <v>4.8689999999999998</v>
      </c>
      <c r="X22" s="155">
        <v>8.8779000000000003</v>
      </c>
      <c r="Y22" s="155">
        <v>3.1514000000000002</v>
      </c>
      <c r="Z22" s="155">
        <v>-0.3916</v>
      </c>
      <c r="AA22" s="155">
        <v>2.2664</v>
      </c>
      <c r="AB22" s="154"/>
      <c r="AC22" s="155">
        <v>-1.1958</v>
      </c>
      <c r="AD22" s="155">
        <v>-0.25700000000000001</v>
      </c>
      <c r="AE22" s="155">
        <v>-0.22700000000000001</v>
      </c>
      <c r="AF22" s="155">
        <v>3.07</v>
      </c>
      <c r="AG22" s="155">
        <v>-15.54</v>
      </c>
      <c r="AH22" s="155">
        <v>-2.2000000000000002</v>
      </c>
      <c r="AI22" s="155">
        <v>-0.69899999999999995</v>
      </c>
      <c r="AJ22" s="155">
        <v>0.248</v>
      </c>
      <c r="AK22" s="154">
        <v>0</v>
      </c>
      <c r="AL22" s="155">
        <v>-10.85</v>
      </c>
      <c r="AM22" s="154"/>
      <c r="AN22" s="155">
        <v>-9.58</v>
      </c>
      <c r="AO22" s="155">
        <v>-9.68</v>
      </c>
      <c r="AP22" s="155">
        <v>0.8639</v>
      </c>
      <c r="AQ22" s="155">
        <v>4.2820999999999998</v>
      </c>
      <c r="AR22" s="155">
        <v>20.501000000000001</v>
      </c>
      <c r="AS22" s="155">
        <v>22.437200000000001</v>
      </c>
      <c r="AT22" s="155">
        <v>-15.472899999999999</v>
      </c>
      <c r="AU22" s="155">
        <v>-5.0689000000000002</v>
      </c>
      <c r="AV22" s="155">
        <v>-5.0018000000000002</v>
      </c>
      <c r="AW22" s="155">
        <v>12.606999999999999</v>
      </c>
      <c r="AX22" s="155">
        <v>14.2925</v>
      </c>
      <c r="AY22" s="155">
        <v>-13.8216</v>
      </c>
      <c r="AZ22" s="155">
        <v>-13.317500000000001</v>
      </c>
      <c r="BA22" s="155">
        <v>21.232700000000001</v>
      </c>
      <c r="BB22" s="155">
        <v>22.636500000000002</v>
      </c>
      <c r="BC22" s="155">
        <v>69.2774</v>
      </c>
      <c r="BD22" s="155">
        <v>5.7683999999999997</v>
      </c>
      <c r="BE22" s="155">
        <v>-4.4000000000000004</v>
      </c>
      <c r="BF22" s="155">
        <v>-4.2</v>
      </c>
      <c r="BG22" s="155">
        <v>-23.447900000000001</v>
      </c>
      <c r="BH22" s="155">
        <v>-23.947500000000002</v>
      </c>
      <c r="BI22" s="155">
        <v>-2.0316999999999998</v>
      </c>
      <c r="BJ22" s="154"/>
      <c r="BK22" s="155">
        <v>-0.78110000000000002</v>
      </c>
      <c r="BL22" s="155">
        <v>3.9337</v>
      </c>
      <c r="BM22" s="155">
        <v>2.2755000000000001</v>
      </c>
      <c r="BN22" s="155">
        <v>1.7133</v>
      </c>
      <c r="BO22" s="155">
        <v>-142.91810000000001</v>
      </c>
      <c r="BP22" s="155">
        <v>62.349299999999999</v>
      </c>
      <c r="BQ22" s="155">
        <v>62.166200000000003</v>
      </c>
      <c r="BR22" s="155">
        <v>33.935699999999997</v>
      </c>
      <c r="BS22" s="155">
        <v>-137.648</v>
      </c>
      <c r="BT22" s="154"/>
      <c r="BU22" s="154"/>
      <c r="BV22" s="154"/>
      <c r="BW22" s="155">
        <v>13.7418</v>
      </c>
      <c r="BX22" s="155">
        <v>9.64</v>
      </c>
      <c r="BY22" s="155">
        <v>6.73</v>
      </c>
      <c r="BZ22" s="155">
        <v>-9.9600000000000009</v>
      </c>
      <c r="CA22" s="155">
        <v>3</v>
      </c>
      <c r="CB22" s="155">
        <v>-18.6158</v>
      </c>
      <c r="CC22" s="155">
        <v>-18.7498</v>
      </c>
      <c r="CD22" s="155">
        <v>16.397400000000001</v>
      </c>
      <c r="CE22" s="155">
        <v>14.8186</v>
      </c>
      <c r="CF22" s="155">
        <v>-9.9791000000000007</v>
      </c>
      <c r="CG22" s="155">
        <v>-9.2062000000000008</v>
      </c>
      <c r="CH22" s="155">
        <v>-9.5959000000000003</v>
      </c>
      <c r="CI22" s="155">
        <v>-1.3697999999999999</v>
      </c>
      <c r="CJ22" s="155">
        <v>24.209199999999999</v>
      </c>
      <c r="CK22" s="154"/>
      <c r="CL22" s="154"/>
      <c r="CM22" s="155">
        <v>8.6999999999999993</v>
      </c>
      <c r="CN22" s="155">
        <v>-45.8</v>
      </c>
      <c r="CO22" s="155">
        <v>-3.67</v>
      </c>
      <c r="CP22" s="155">
        <v>26.170300000000001</v>
      </c>
      <c r="CQ22" s="155">
        <v>26.6631</v>
      </c>
      <c r="CR22" s="155">
        <v>25.1142</v>
      </c>
      <c r="CS22" s="155">
        <v>55.0657</v>
      </c>
      <c r="CT22" s="155">
        <v>54.911299999999997</v>
      </c>
      <c r="CU22" s="155">
        <v>-21.280100000000001</v>
      </c>
      <c r="CV22" s="155">
        <v>-41.2423</v>
      </c>
      <c r="CW22" s="155">
        <v>-18.006499999999999</v>
      </c>
      <c r="CX22" s="155">
        <v>2.1524999999999999</v>
      </c>
      <c r="CY22" s="155">
        <v>25.38</v>
      </c>
      <c r="CZ22" s="155">
        <v>9.61</v>
      </c>
      <c r="DA22" s="155">
        <v>10.004899999999999</v>
      </c>
      <c r="DB22" s="155">
        <v>8.7920999999999996</v>
      </c>
      <c r="DC22" s="155">
        <v>9.8108000000000004</v>
      </c>
      <c r="DD22" s="154"/>
      <c r="DE22" s="155">
        <v>-25.1953</v>
      </c>
      <c r="DF22" s="155">
        <v>-25.2042</v>
      </c>
      <c r="DG22" s="155">
        <v>44.897399999999998</v>
      </c>
      <c r="DH22" s="154"/>
      <c r="DI22" s="154"/>
      <c r="DJ22" s="155">
        <v>-35.9</v>
      </c>
      <c r="DK22" s="155">
        <v>-36.4</v>
      </c>
      <c r="DL22" s="155">
        <v>-3.2690000000000001</v>
      </c>
      <c r="DM22" s="155">
        <v>7.7</v>
      </c>
      <c r="DN22" s="155">
        <v>15.3033</v>
      </c>
      <c r="DO22" s="155">
        <v>12.4374</v>
      </c>
      <c r="DP22" s="155">
        <v>4.34</v>
      </c>
      <c r="DQ22" s="155">
        <v>-4.57</v>
      </c>
      <c r="DR22" s="155">
        <v>10.602</v>
      </c>
      <c r="DS22" s="155">
        <v>-45.4876</v>
      </c>
      <c r="DT22" s="155">
        <v>-12.12</v>
      </c>
      <c r="DU22" s="155">
        <v>-12.15</v>
      </c>
      <c r="DV22" s="155">
        <v>35.17</v>
      </c>
      <c r="DW22" s="155">
        <v>4.5599999999999996</v>
      </c>
      <c r="DX22" s="155">
        <v>-42.6</v>
      </c>
      <c r="DY22" s="155">
        <v>-21.363600000000002</v>
      </c>
      <c r="DZ22" s="155">
        <v>-37.973199999999999</v>
      </c>
      <c r="EA22" s="155">
        <v>-36.645499999999998</v>
      </c>
      <c r="EB22" s="155">
        <v>15.4337</v>
      </c>
      <c r="EC22" s="155">
        <v>-11.571899999999999</v>
      </c>
      <c r="ED22" s="155">
        <v>-21.811</v>
      </c>
      <c r="EE22" s="155">
        <v>-21.4574</v>
      </c>
      <c r="EF22" s="155">
        <v>-11.921900000000001</v>
      </c>
      <c r="EG22" s="155">
        <v>-19.3444</v>
      </c>
      <c r="EH22" s="155">
        <v>-13.364000000000001</v>
      </c>
      <c r="EI22" s="155">
        <v>-106.861</v>
      </c>
      <c r="EJ22" s="155">
        <v>-56.061599999999999</v>
      </c>
      <c r="EK22" s="154"/>
      <c r="EL22" s="155">
        <v>-14.1813</v>
      </c>
      <c r="EM22" s="155">
        <v>-13.380100000000001</v>
      </c>
      <c r="EN22" s="155">
        <v>22.252600000000001</v>
      </c>
      <c r="EO22" s="155">
        <v>-16.132000000000001</v>
      </c>
      <c r="EP22" s="155">
        <v>-16.091699999999999</v>
      </c>
      <c r="EQ22" s="155">
        <v>-2.5640000000000001</v>
      </c>
      <c r="ER22" s="155">
        <v>-28.5657</v>
      </c>
      <c r="ES22" s="155">
        <v>-28.344899999999999</v>
      </c>
      <c r="ET22" s="155">
        <v>14.782400000000001</v>
      </c>
      <c r="EU22" s="155">
        <v>0</v>
      </c>
      <c r="EV22" s="155">
        <v>-3.54</v>
      </c>
      <c r="EW22" s="155">
        <v>-1</v>
      </c>
      <c r="EX22" s="155">
        <v>5.0942999999999996</v>
      </c>
      <c r="EY22" s="155">
        <v>-31.4712</v>
      </c>
      <c r="EZ22" s="155">
        <v>-9.6615000000000002</v>
      </c>
      <c r="FA22" s="155">
        <v>-9.7559000000000005</v>
      </c>
      <c r="FB22" s="155">
        <v>8.0306999999999995</v>
      </c>
      <c r="FC22" s="155">
        <v>13.925000000000001</v>
      </c>
      <c r="FD22" s="155">
        <v>-25.716999999999999</v>
      </c>
      <c r="FE22" s="155">
        <v>4.3482000000000003</v>
      </c>
      <c r="FF22" s="154"/>
      <c r="FG22" s="155">
        <v>4.133</v>
      </c>
      <c r="FH22" s="155">
        <v>4.7774000000000001</v>
      </c>
      <c r="FI22" s="155">
        <v>4.7290000000000001</v>
      </c>
      <c r="FJ22" s="155">
        <v>3.7492000000000001</v>
      </c>
      <c r="FK22" s="155">
        <v>6.3632999999999997</v>
      </c>
      <c r="FL22" s="155">
        <v>7.2005999999999997</v>
      </c>
      <c r="FM22" s="155">
        <v>16.7456</v>
      </c>
      <c r="FN22" s="155">
        <v>18.4084</v>
      </c>
      <c r="FO22" s="155">
        <v>18.465599999999998</v>
      </c>
      <c r="FP22" s="155">
        <v>19.262899999999998</v>
      </c>
      <c r="FQ22" s="155">
        <v>28.5855</v>
      </c>
      <c r="FR22" s="155">
        <v>12.916499999999999</v>
      </c>
      <c r="FS22" s="155">
        <v>-19.829999999999998</v>
      </c>
      <c r="FT22" s="155">
        <v>-1.5229999999999999</v>
      </c>
      <c r="FU22" s="155">
        <v>0.1037</v>
      </c>
      <c r="FV22" s="155">
        <v>0.47</v>
      </c>
      <c r="FW22" s="155">
        <v>1.82</v>
      </c>
      <c r="FX22" s="155">
        <v>-11.664400000000001</v>
      </c>
      <c r="FY22" s="154"/>
      <c r="FZ22" s="154"/>
      <c r="GA22" s="154"/>
      <c r="GB22" s="154"/>
      <c r="GC22" s="155">
        <v>22.85</v>
      </c>
      <c r="GD22" s="155">
        <v>-33.837899999999998</v>
      </c>
      <c r="GE22" s="155">
        <v>-25.796600000000002</v>
      </c>
      <c r="GF22" s="155">
        <v>-0.47</v>
      </c>
      <c r="GG22" s="155">
        <v>10.1546</v>
      </c>
      <c r="GH22" s="154"/>
      <c r="GI22" s="155">
        <v>21.180199999999999</v>
      </c>
      <c r="GJ22" s="155">
        <v>-6.3574999999999999</v>
      </c>
      <c r="GK22" s="155">
        <v>-6.6071</v>
      </c>
      <c r="GL22" s="155">
        <v>1.994</v>
      </c>
      <c r="GM22" s="154"/>
      <c r="GN22" s="154"/>
      <c r="GO22" s="155">
        <v>-7.9557000000000002</v>
      </c>
      <c r="GP22" s="155">
        <v>-27.653300000000002</v>
      </c>
      <c r="GQ22" s="155">
        <v>4.6886999999999999</v>
      </c>
      <c r="GR22" s="155">
        <v>-23.058199999999999</v>
      </c>
      <c r="GS22" s="155">
        <v>3.79</v>
      </c>
      <c r="GT22" s="155">
        <v>4.4555999999999996</v>
      </c>
      <c r="GU22" s="155">
        <v>150.61170000000001</v>
      </c>
      <c r="GV22" s="155">
        <v>-2.7378999999999998</v>
      </c>
      <c r="GW22" s="155">
        <v>-7.2888000000000002</v>
      </c>
      <c r="GX22" s="155">
        <v>4.0039999999999996</v>
      </c>
      <c r="GY22" s="155">
        <v>2.2176</v>
      </c>
      <c r="GZ22" s="155">
        <v>8.2565000000000008</v>
      </c>
      <c r="HA22" s="155">
        <v>8.3948999999999998</v>
      </c>
      <c r="HB22" s="155">
        <v>1.4482999999999999</v>
      </c>
      <c r="HC22" s="155">
        <v>-14.512</v>
      </c>
      <c r="HD22" s="155">
        <v>-13.557399999999999</v>
      </c>
      <c r="HE22" s="154"/>
      <c r="HF22" s="154"/>
      <c r="HG22" s="155">
        <v>-15.6608</v>
      </c>
      <c r="HH22" s="155">
        <v>28.645600000000002</v>
      </c>
      <c r="HI22" s="155">
        <v>83.503699999999995</v>
      </c>
      <c r="HJ22" s="155">
        <v>-16.157900000000001</v>
      </c>
      <c r="HK22" s="155">
        <v>34.638300000000001</v>
      </c>
      <c r="HL22" s="154"/>
      <c r="HM22" s="155">
        <v>6.8257000000000003</v>
      </c>
      <c r="HN22" s="155">
        <v>-11.421200000000001</v>
      </c>
      <c r="HO22" s="155">
        <v>0</v>
      </c>
      <c r="HP22" s="154"/>
      <c r="HQ22" s="154"/>
      <c r="HR22" s="155">
        <v>-23.68</v>
      </c>
      <c r="HS22" s="155">
        <v>-23.4328</v>
      </c>
      <c r="HT22" s="155">
        <v>-7.5035999999999996</v>
      </c>
      <c r="HU22" s="155">
        <v>-7.7518000000000002</v>
      </c>
      <c r="HV22" s="155">
        <v>9.58</v>
      </c>
      <c r="HW22" s="155">
        <v>9.4700000000000006</v>
      </c>
      <c r="HX22" s="155">
        <v>-21.8</v>
      </c>
      <c r="HY22" s="155">
        <v>-21.9</v>
      </c>
      <c r="HZ22" s="155">
        <v>-1.7385999999999999</v>
      </c>
      <c r="IA22" s="155">
        <v>-6.08</v>
      </c>
      <c r="IB22" s="155">
        <v>24.085000000000001</v>
      </c>
      <c r="IC22" s="155">
        <v>21.021899999999999</v>
      </c>
      <c r="ID22" s="155">
        <v>20.9041</v>
      </c>
      <c r="IE22" s="155">
        <v>-16.100000000000001</v>
      </c>
      <c r="IF22" s="155">
        <v>-21.3</v>
      </c>
      <c r="IG22" s="155">
        <v>8.6</v>
      </c>
      <c r="IH22" s="155">
        <v>8</v>
      </c>
      <c r="II22" s="155">
        <v>-18.415900000000001</v>
      </c>
      <c r="IJ22" s="155">
        <v>-18.369900000000001</v>
      </c>
      <c r="IK22" s="155">
        <v>-134.42490000000001</v>
      </c>
      <c r="IL22" s="155">
        <v>81.185199999999995</v>
      </c>
      <c r="IM22" s="155">
        <v>-290.7704</v>
      </c>
      <c r="IN22" s="155">
        <v>-25.0367</v>
      </c>
      <c r="IO22" s="155">
        <v>-24.100899999999999</v>
      </c>
      <c r="IP22" s="154"/>
      <c r="IQ22" s="155">
        <v>63.940100000000001</v>
      </c>
      <c r="IR22" s="155">
        <v>118.7443</v>
      </c>
      <c r="IS22" s="155">
        <v>65.836500000000001</v>
      </c>
      <c r="IT22" s="155">
        <v>33.453800000000001</v>
      </c>
      <c r="IU22" s="155">
        <v>16.433900000000001</v>
      </c>
      <c r="IV22" s="155">
        <v>14.617000000000001</v>
      </c>
      <c r="IW22" s="155">
        <v>-8.8329000000000004</v>
      </c>
      <c r="IX22" s="155">
        <v>213.5624</v>
      </c>
      <c r="IY22" s="155">
        <v>-172.286</v>
      </c>
      <c r="IZ22" s="155">
        <v>41.200099999999999</v>
      </c>
      <c r="JA22" s="155">
        <v>-34.191000000000003</v>
      </c>
      <c r="JB22" s="155">
        <v>-2.3199999999999998E-2</v>
      </c>
      <c r="JC22" s="155">
        <v>10.117000000000001</v>
      </c>
      <c r="JD22" s="155">
        <v>-6.4</v>
      </c>
      <c r="JE22" s="155">
        <v>-2.169</v>
      </c>
      <c r="JF22" s="155">
        <v>-2.165</v>
      </c>
      <c r="JG22" s="155">
        <v>1.2</v>
      </c>
      <c r="JH22" s="155">
        <v>2.72</v>
      </c>
      <c r="JI22" s="155">
        <v>-4.1039000000000003</v>
      </c>
      <c r="JJ22" s="155">
        <v>-8.3207000000000004</v>
      </c>
      <c r="JK22" s="155">
        <v>4.4846000000000004</v>
      </c>
      <c r="JL22" s="155">
        <v>3.2242000000000002</v>
      </c>
      <c r="JM22" s="155">
        <v>-4.7</v>
      </c>
      <c r="JN22" s="154"/>
      <c r="JO22" s="155">
        <v>1.6950000000000001</v>
      </c>
      <c r="JP22" s="155">
        <v>1.9839</v>
      </c>
      <c r="JQ22" s="154"/>
      <c r="JR22" s="155">
        <v>3.6831</v>
      </c>
      <c r="JS22" s="155">
        <v>3.8751000000000002</v>
      </c>
      <c r="JT22" s="155">
        <v>3.3820000000000001</v>
      </c>
      <c r="JU22" s="154"/>
      <c r="JV22" s="155">
        <v>6.3</v>
      </c>
      <c r="JW22" s="155">
        <v>9.8803999999999998</v>
      </c>
      <c r="JX22" s="155">
        <v>0.52</v>
      </c>
      <c r="JY22" s="154"/>
      <c r="JZ22" s="155">
        <v>-12.3665</v>
      </c>
      <c r="KA22" s="155">
        <v>-2.5278999999999998</v>
      </c>
      <c r="KB22" s="155">
        <v>-24.772600000000001</v>
      </c>
      <c r="KC22" s="155">
        <v>-9.0474999999999994</v>
      </c>
      <c r="KD22" s="155">
        <v>0</v>
      </c>
      <c r="KE22" s="155">
        <v>-27.203399999999998</v>
      </c>
      <c r="KF22" s="155">
        <v>-1.6532</v>
      </c>
      <c r="KG22" s="155">
        <v>-0.2</v>
      </c>
      <c r="KH22" s="155">
        <v>-13.4</v>
      </c>
      <c r="KI22" s="155">
        <v>16.128299999999999</v>
      </c>
      <c r="KJ22" s="155">
        <v>-19.503699999999998</v>
      </c>
    </row>
    <row r="23" spans="1:296" ht="18" customHeight="1" x14ac:dyDescent="0.35">
      <c r="A23" s="151" t="s">
        <v>100</v>
      </c>
      <c r="B23" s="151" t="s">
        <v>814</v>
      </c>
      <c r="C23" s="154">
        <v>0</v>
      </c>
      <c r="D23" s="154">
        <v>0</v>
      </c>
      <c r="E23" s="155">
        <v>5.2911999999999999</v>
      </c>
      <c r="F23" s="155">
        <v>-10.7789</v>
      </c>
      <c r="G23" s="155">
        <v>4.9553000000000003</v>
      </c>
      <c r="H23" s="155">
        <v>12.683199999999999</v>
      </c>
      <c r="I23" s="154"/>
      <c r="J23" s="155">
        <v>15.9312</v>
      </c>
      <c r="K23" s="154"/>
      <c r="L23" s="155">
        <v>21.1996</v>
      </c>
      <c r="M23" s="155">
        <v>9.0677000000000003</v>
      </c>
      <c r="N23" s="155">
        <v>8.6348000000000003</v>
      </c>
      <c r="O23" s="155">
        <v>-6.66</v>
      </c>
      <c r="P23" s="155">
        <v>-30.8</v>
      </c>
      <c r="Q23" s="155">
        <v>8.8000000000000007</v>
      </c>
      <c r="R23" s="155">
        <v>2.484</v>
      </c>
      <c r="S23" s="155">
        <v>-19.8</v>
      </c>
      <c r="T23" s="155">
        <v>2.8540000000000001</v>
      </c>
      <c r="U23" s="155">
        <v>10.8294</v>
      </c>
      <c r="V23" s="155">
        <v>5.5297000000000001</v>
      </c>
      <c r="W23" s="155">
        <v>5.4367999999999999</v>
      </c>
      <c r="X23" s="155">
        <v>9.7812999999999999</v>
      </c>
      <c r="Y23" s="155">
        <v>2.8815</v>
      </c>
      <c r="Z23" s="155">
        <v>-0.33939999999999998</v>
      </c>
      <c r="AA23" s="155">
        <v>2.4851000000000001</v>
      </c>
      <c r="AB23" s="154"/>
      <c r="AC23" s="155">
        <v>-1.302</v>
      </c>
      <c r="AD23" s="155">
        <v>-0.38</v>
      </c>
      <c r="AE23" s="155">
        <v>-0.35899999999999999</v>
      </c>
      <c r="AF23" s="155">
        <v>3.4169999999999998</v>
      </c>
      <c r="AG23" s="155">
        <v>-13.32</v>
      </c>
      <c r="AH23" s="155">
        <v>2.2000000000000002</v>
      </c>
      <c r="AI23" s="155">
        <v>-0.56499999999999995</v>
      </c>
      <c r="AJ23" s="155">
        <v>0.251</v>
      </c>
      <c r="AK23" s="154">
        <v>0</v>
      </c>
      <c r="AL23" s="155">
        <v>-11.74</v>
      </c>
      <c r="AM23" s="154"/>
      <c r="AN23" s="155">
        <v>-9.91</v>
      </c>
      <c r="AO23" s="155">
        <v>-9.86</v>
      </c>
      <c r="AP23" s="155">
        <v>1.2717000000000001</v>
      </c>
      <c r="AQ23" s="155">
        <v>4.0324</v>
      </c>
      <c r="AR23" s="155">
        <v>21.197600000000001</v>
      </c>
      <c r="AS23" s="155">
        <v>23.298500000000001</v>
      </c>
      <c r="AT23" s="155">
        <v>-13.2096</v>
      </c>
      <c r="AU23" s="155">
        <v>-5.2537000000000003</v>
      </c>
      <c r="AV23" s="155">
        <v>-4.8423999999999996</v>
      </c>
      <c r="AW23" s="155">
        <v>1.1836</v>
      </c>
      <c r="AX23" s="155">
        <v>1.3059000000000001</v>
      </c>
      <c r="AY23" s="155">
        <v>-11.717599999999999</v>
      </c>
      <c r="AZ23" s="155">
        <v>-9.1380999999999997</v>
      </c>
      <c r="BA23" s="155">
        <v>19.2867</v>
      </c>
      <c r="BB23" s="155">
        <v>19.458100000000002</v>
      </c>
      <c r="BC23" s="155">
        <v>70.241100000000003</v>
      </c>
      <c r="BD23" s="155">
        <v>6.2647000000000004</v>
      </c>
      <c r="BE23" s="155">
        <v>-4.5</v>
      </c>
      <c r="BF23" s="155">
        <v>-4.5</v>
      </c>
      <c r="BG23" s="155">
        <v>-25.078199999999999</v>
      </c>
      <c r="BH23" s="155">
        <v>-24.873699999999999</v>
      </c>
      <c r="BI23" s="155">
        <v>-2.222</v>
      </c>
      <c r="BJ23" s="154"/>
      <c r="BK23" s="155">
        <v>-1.1506000000000001</v>
      </c>
      <c r="BL23" s="155">
        <v>4.6662999999999997</v>
      </c>
      <c r="BM23" s="155">
        <v>2.4685999999999999</v>
      </c>
      <c r="BN23" s="155">
        <v>1.8408</v>
      </c>
      <c r="BO23" s="155">
        <v>-155.67490000000001</v>
      </c>
      <c r="BP23" s="155">
        <v>66.805000000000007</v>
      </c>
      <c r="BQ23" s="155">
        <v>67.018600000000006</v>
      </c>
      <c r="BR23" s="155">
        <v>34.876300000000001</v>
      </c>
      <c r="BS23" s="155">
        <v>-129.26900000000001</v>
      </c>
      <c r="BT23" s="154"/>
      <c r="BU23" s="154"/>
      <c r="BV23" s="154"/>
      <c r="BW23" s="155">
        <v>18.981100000000001</v>
      </c>
      <c r="BX23" s="155">
        <v>10.93</v>
      </c>
      <c r="BY23" s="155">
        <v>8.02</v>
      </c>
      <c r="BZ23" s="155">
        <v>-8.14</v>
      </c>
      <c r="CA23" s="155">
        <v>4.78</v>
      </c>
      <c r="CB23" s="155">
        <v>-16.4725</v>
      </c>
      <c r="CC23" s="155">
        <v>-15.9367</v>
      </c>
      <c r="CD23" s="155">
        <v>19.1248</v>
      </c>
      <c r="CE23" s="155">
        <v>17.511399999999998</v>
      </c>
      <c r="CF23" s="155">
        <v>-7.2237</v>
      </c>
      <c r="CG23" s="155">
        <v>-18.9482</v>
      </c>
      <c r="CH23" s="155">
        <v>-18.645099999999999</v>
      </c>
      <c r="CI23" s="155">
        <v>-1.3042</v>
      </c>
      <c r="CJ23" s="155">
        <v>19.534700000000001</v>
      </c>
      <c r="CK23" s="154"/>
      <c r="CL23" s="154"/>
      <c r="CM23" s="155">
        <v>10.5</v>
      </c>
      <c r="CN23" s="155">
        <v>-37.1</v>
      </c>
      <c r="CO23" s="155">
        <v>-3.9</v>
      </c>
      <c r="CP23" s="155">
        <v>24.456299999999999</v>
      </c>
      <c r="CQ23" s="155">
        <v>24.602</v>
      </c>
      <c r="CR23" s="155">
        <v>23.523700000000002</v>
      </c>
      <c r="CS23" s="155">
        <v>54.432600000000001</v>
      </c>
      <c r="CT23" s="155">
        <v>55.0197</v>
      </c>
      <c r="CU23" s="155">
        <v>-22.809699999999999</v>
      </c>
      <c r="CV23" s="155">
        <v>-41.993899999999996</v>
      </c>
      <c r="CW23" s="155">
        <v>-18.474599999999999</v>
      </c>
      <c r="CX23" s="155">
        <v>2.1614</v>
      </c>
      <c r="CY23" s="155">
        <v>27.54</v>
      </c>
      <c r="CZ23" s="155">
        <v>10.84</v>
      </c>
      <c r="DA23" s="155">
        <v>11.254899999999999</v>
      </c>
      <c r="DB23" s="155">
        <v>10.1593</v>
      </c>
      <c r="DC23" s="155">
        <v>10.4002</v>
      </c>
      <c r="DD23" s="154"/>
      <c r="DE23" s="155">
        <v>-20.281199999999998</v>
      </c>
      <c r="DF23" s="155">
        <v>-20.404</v>
      </c>
      <c r="DG23" s="155">
        <v>44.526800000000001</v>
      </c>
      <c r="DH23" s="154"/>
      <c r="DI23" s="154"/>
      <c r="DJ23" s="155">
        <v>-35.799999999999997</v>
      </c>
      <c r="DK23" s="155">
        <v>-36.5</v>
      </c>
      <c r="DL23" s="155">
        <v>-1.5270999999999999</v>
      </c>
      <c r="DM23" s="155">
        <v>11.1</v>
      </c>
      <c r="DN23" s="155">
        <v>15.3033</v>
      </c>
      <c r="DO23" s="155">
        <v>15.9628</v>
      </c>
      <c r="DP23" s="155">
        <v>7.02</v>
      </c>
      <c r="DQ23" s="155">
        <v>-4.28</v>
      </c>
      <c r="DR23" s="155">
        <v>12.244999999999999</v>
      </c>
      <c r="DS23" s="155">
        <v>-44.3125</v>
      </c>
      <c r="DT23" s="155">
        <v>-10</v>
      </c>
      <c r="DU23" s="155">
        <v>-10.24</v>
      </c>
      <c r="DV23" s="155">
        <v>32.56</v>
      </c>
      <c r="DW23" s="155">
        <v>6.19</v>
      </c>
      <c r="DX23" s="155">
        <v>-42.763599999999997</v>
      </c>
      <c r="DY23" s="155">
        <v>-21.6</v>
      </c>
      <c r="DZ23" s="155">
        <v>-38.158000000000001</v>
      </c>
      <c r="EA23" s="155">
        <v>-36.554499999999997</v>
      </c>
      <c r="EB23" s="155">
        <v>20.3703</v>
      </c>
      <c r="EC23" s="155">
        <v>-7.4957000000000003</v>
      </c>
      <c r="ED23" s="155">
        <v>-17.5748</v>
      </c>
      <c r="EE23" s="155">
        <v>-17.6112</v>
      </c>
      <c r="EF23" s="155">
        <v>-20.645499999999998</v>
      </c>
      <c r="EG23" s="155">
        <v>-28.083200000000001</v>
      </c>
      <c r="EH23" s="155">
        <v>-13.56</v>
      </c>
      <c r="EI23" s="155">
        <v>-109.74809999999999</v>
      </c>
      <c r="EJ23" s="155">
        <v>-69.091999999999999</v>
      </c>
      <c r="EK23" s="154"/>
      <c r="EL23" s="155">
        <v>-15.103999999999999</v>
      </c>
      <c r="EM23" s="155">
        <v>-14.5236</v>
      </c>
      <c r="EN23" s="155">
        <v>27.431799999999999</v>
      </c>
      <c r="EO23" s="155">
        <v>-11.4605</v>
      </c>
      <c r="EP23" s="155">
        <v>-11.2027</v>
      </c>
      <c r="EQ23" s="155">
        <v>-23.556000000000001</v>
      </c>
      <c r="ER23" s="155">
        <v>-26.157699999999998</v>
      </c>
      <c r="ES23" s="155">
        <v>-25.889900000000001</v>
      </c>
      <c r="ET23" s="155">
        <v>16.486999999999998</v>
      </c>
      <c r="EU23" s="155">
        <v>12.59</v>
      </c>
      <c r="EV23" s="155">
        <v>0</v>
      </c>
      <c r="EW23" s="155">
        <v>0</v>
      </c>
      <c r="EX23" s="155">
        <v>5.7454999999999998</v>
      </c>
      <c r="EY23" s="155">
        <v>-25.170500000000001</v>
      </c>
      <c r="EZ23" s="155">
        <v>-10.568199999999999</v>
      </c>
      <c r="FA23" s="155">
        <v>-10.8697</v>
      </c>
      <c r="FB23" s="155">
        <v>8.8765000000000001</v>
      </c>
      <c r="FC23" s="155">
        <v>16.3963</v>
      </c>
      <c r="FD23" s="155">
        <v>-25.489000000000001</v>
      </c>
      <c r="FE23" s="155">
        <v>4.3287000000000004</v>
      </c>
      <c r="FF23" s="154"/>
      <c r="FG23" s="155">
        <v>4.1676000000000002</v>
      </c>
      <c r="FH23" s="155">
        <v>4.4497</v>
      </c>
      <c r="FI23" s="155">
        <v>4.1502999999999997</v>
      </c>
      <c r="FJ23" s="155">
        <v>3.5707</v>
      </c>
      <c r="FK23" s="155">
        <v>3.8515000000000001</v>
      </c>
      <c r="FL23" s="155">
        <v>4.5213000000000001</v>
      </c>
      <c r="FM23" s="155">
        <v>16.7456</v>
      </c>
      <c r="FN23" s="155">
        <v>18.997399999999999</v>
      </c>
      <c r="FO23" s="155">
        <v>18.910699999999999</v>
      </c>
      <c r="FP23" s="155">
        <v>20.079499999999999</v>
      </c>
      <c r="FQ23" s="155">
        <v>29.548100000000002</v>
      </c>
      <c r="FR23" s="155">
        <v>12.496499999999999</v>
      </c>
      <c r="FS23" s="155">
        <v>-19.98</v>
      </c>
      <c r="FT23" s="155">
        <v>-1.6127</v>
      </c>
      <c r="FU23" s="155">
        <v>0.14760000000000001</v>
      </c>
      <c r="FV23" s="155">
        <v>0.69</v>
      </c>
      <c r="FW23" s="155">
        <v>1.8</v>
      </c>
      <c r="FX23" s="155">
        <v>-11.5236</v>
      </c>
      <c r="FY23" s="154"/>
      <c r="FZ23" s="154"/>
      <c r="GA23" s="154"/>
      <c r="GB23" s="154"/>
      <c r="GC23" s="155">
        <v>23.3</v>
      </c>
      <c r="GD23" s="155">
        <v>-35.164099999999998</v>
      </c>
      <c r="GE23" s="155">
        <v>-26.335000000000001</v>
      </c>
      <c r="GF23" s="155">
        <v>-0.61</v>
      </c>
      <c r="GG23" s="155">
        <v>10.6121</v>
      </c>
      <c r="GH23" s="154"/>
      <c r="GI23" s="155">
        <v>21.033300000000001</v>
      </c>
      <c r="GJ23" s="155">
        <v>-6.5114000000000001</v>
      </c>
      <c r="GK23" s="155">
        <v>-6.6909999999999998</v>
      </c>
      <c r="GL23" s="155">
        <v>2.0316999999999998</v>
      </c>
      <c r="GM23" s="154"/>
      <c r="GN23" s="154"/>
      <c r="GO23" s="155">
        <v>-7.2191000000000001</v>
      </c>
      <c r="GP23" s="155">
        <v>-30.936900000000001</v>
      </c>
      <c r="GQ23" s="155">
        <v>5.1524999999999999</v>
      </c>
      <c r="GR23" s="155">
        <v>-23.058199999999999</v>
      </c>
      <c r="GS23" s="155">
        <v>4.1371000000000002</v>
      </c>
      <c r="GT23" s="155">
        <v>4.4890999999999996</v>
      </c>
      <c r="GU23" s="155">
        <v>148.97630000000001</v>
      </c>
      <c r="GV23" s="155">
        <v>-2.1688999999999998</v>
      </c>
      <c r="GW23" s="155">
        <v>-7.0651999999999999</v>
      </c>
      <c r="GX23" s="155">
        <v>3.5821999999999998</v>
      </c>
      <c r="GY23" s="155">
        <v>2.3130000000000002</v>
      </c>
      <c r="GZ23" s="155">
        <v>8.4322999999999997</v>
      </c>
      <c r="HA23" s="155">
        <v>8.5136000000000003</v>
      </c>
      <c r="HB23" s="155">
        <v>2</v>
      </c>
      <c r="HC23" s="155">
        <v>-16.0229</v>
      </c>
      <c r="HD23" s="155">
        <v>-14.477600000000001</v>
      </c>
      <c r="HE23" s="154"/>
      <c r="HF23" s="154"/>
      <c r="HG23" s="155">
        <v>-11.5448</v>
      </c>
      <c r="HH23" s="155">
        <v>25.2484</v>
      </c>
      <c r="HI23" s="155">
        <v>78.796400000000006</v>
      </c>
      <c r="HJ23" s="155">
        <v>-21.1233</v>
      </c>
      <c r="HK23" s="155">
        <v>30.946999999999999</v>
      </c>
      <c r="HL23" s="154"/>
      <c r="HM23" s="155">
        <v>7.2453000000000003</v>
      </c>
      <c r="HN23" s="155">
        <v>0</v>
      </c>
      <c r="HO23" s="155">
        <v>-12.0379</v>
      </c>
      <c r="HP23" s="155">
        <v>21.308</v>
      </c>
      <c r="HQ23" s="155">
        <v>20.756499999999999</v>
      </c>
      <c r="HR23" s="155">
        <v>-26.959499999999998</v>
      </c>
      <c r="HS23" s="155">
        <v>-26.344200000000001</v>
      </c>
      <c r="HT23" s="155">
        <v>-12.3704</v>
      </c>
      <c r="HU23" s="155">
        <v>-12.4201</v>
      </c>
      <c r="HV23" s="155">
        <v>8.75</v>
      </c>
      <c r="HW23" s="155">
        <v>8.75</v>
      </c>
      <c r="HX23" s="155">
        <v>-21.8</v>
      </c>
      <c r="HY23" s="155">
        <v>-22.1</v>
      </c>
      <c r="HZ23" s="155">
        <v>-1.7751999999999999</v>
      </c>
      <c r="IA23" s="155">
        <v>-2.56</v>
      </c>
      <c r="IB23" s="155">
        <v>22.670100000000001</v>
      </c>
      <c r="IC23" s="155">
        <v>20.066600000000001</v>
      </c>
      <c r="ID23" s="155">
        <v>19.939499999999999</v>
      </c>
      <c r="IE23" s="155">
        <v>-15.2</v>
      </c>
      <c r="IF23" s="155">
        <v>-20.9</v>
      </c>
      <c r="IG23" s="155">
        <v>10.6</v>
      </c>
      <c r="IH23" s="155">
        <v>10.199999999999999</v>
      </c>
      <c r="II23" s="155">
        <v>-18.1021</v>
      </c>
      <c r="IJ23" s="155">
        <v>-18.117999999999999</v>
      </c>
      <c r="IK23" s="155">
        <v>-139.78489999999999</v>
      </c>
      <c r="IL23" s="155">
        <v>78.263300000000001</v>
      </c>
      <c r="IM23" s="155">
        <v>-291.06650000000002</v>
      </c>
      <c r="IN23" s="155">
        <v>-24.918700000000001</v>
      </c>
      <c r="IO23" s="155">
        <v>-26.712800000000001</v>
      </c>
      <c r="IP23" s="154"/>
      <c r="IQ23" s="155">
        <v>75.487300000000005</v>
      </c>
      <c r="IR23" s="155">
        <v>125.6173</v>
      </c>
      <c r="IS23" s="155">
        <v>60.081899999999997</v>
      </c>
      <c r="IT23" s="155">
        <v>18.142600000000002</v>
      </c>
      <c r="IU23" s="155">
        <v>13.3863</v>
      </c>
      <c r="IV23" s="155">
        <v>13.162599999999999</v>
      </c>
      <c r="IW23" s="155">
        <v>-14.22</v>
      </c>
      <c r="IX23" s="155">
        <v>197.22309999999999</v>
      </c>
      <c r="IY23" s="155">
        <v>-170.29</v>
      </c>
      <c r="IZ23" s="155">
        <v>24.541499999999999</v>
      </c>
      <c r="JA23" s="155">
        <v>-19.133800000000001</v>
      </c>
      <c r="JB23" s="155">
        <v>1.2439</v>
      </c>
      <c r="JC23" s="155">
        <v>10.444000000000001</v>
      </c>
      <c r="JD23" s="155">
        <v>-7.52</v>
      </c>
      <c r="JE23" s="155">
        <v>-2.12</v>
      </c>
      <c r="JF23" s="155">
        <v>-2.113</v>
      </c>
      <c r="JG23" s="155">
        <v>2.08</v>
      </c>
      <c r="JH23" s="155">
        <v>1.6</v>
      </c>
      <c r="JI23" s="155">
        <v>-4.1363000000000003</v>
      </c>
      <c r="JJ23" s="155">
        <v>-7.1182999999999996</v>
      </c>
      <c r="JK23" s="155">
        <v>3.8986999999999998</v>
      </c>
      <c r="JL23" s="155">
        <v>2.5223</v>
      </c>
      <c r="JM23" s="155">
        <v>-4.7</v>
      </c>
      <c r="JN23" s="154"/>
      <c r="JO23" s="155">
        <v>-0.55700000000000005</v>
      </c>
      <c r="JP23" s="154"/>
      <c r="JQ23" s="154"/>
      <c r="JR23" s="155">
        <v>3.6156999999999999</v>
      </c>
      <c r="JS23" s="155">
        <v>3.5808</v>
      </c>
      <c r="JT23" s="155">
        <v>3.5796999999999999</v>
      </c>
      <c r="JU23" s="154"/>
      <c r="JV23" s="155">
        <v>6.4</v>
      </c>
      <c r="JW23" s="155">
        <v>8.6380999999999997</v>
      </c>
      <c r="JX23" s="155">
        <v>0.64</v>
      </c>
      <c r="JY23" s="154"/>
      <c r="JZ23" s="155">
        <v>-11.1144</v>
      </c>
      <c r="KA23" s="155">
        <v>-2.5865</v>
      </c>
      <c r="KB23" s="155">
        <v>-25.092500000000001</v>
      </c>
      <c r="KC23" s="155">
        <v>-8.0002999999999993</v>
      </c>
      <c r="KD23" s="155">
        <v>0</v>
      </c>
      <c r="KE23" s="155">
        <v>-27.659199999999998</v>
      </c>
      <c r="KF23" s="155">
        <v>0</v>
      </c>
      <c r="KG23" s="155">
        <v>-0.1</v>
      </c>
      <c r="KH23" s="155">
        <v>-13.9</v>
      </c>
      <c r="KI23" s="155">
        <v>8.8696000000000002</v>
      </c>
      <c r="KJ23" s="155">
        <v>-12.8422</v>
      </c>
    </row>
    <row r="24" spans="1:296" ht="18" customHeight="1" x14ac:dyDescent="0.35">
      <c r="A24" s="151" t="s">
        <v>100</v>
      </c>
      <c r="B24" s="151" t="s">
        <v>815</v>
      </c>
      <c r="C24" s="156">
        <v>0</v>
      </c>
      <c r="D24" s="156">
        <v>0</v>
      </c>
      <c r="E24" s="157">
        <v>5.774</v>
      </c>
      <c r="F24" s="157">
        <v>-11.1393</v>
      </c>
      <c r="G24" s="157">
        <v>5.3535000000000004</v>
      </c>
      <c r="H24" s="157">
        <v>13.385300000000001</v>
      </c>
      <c r="I24" s="156"/>
      <c r="J24" s="157">
        <v>17.4711</v>
      </c>
      <c r="K24" s="156"/>
      <c r="L24" s="157">
        <v>22.6723</v>
      </c>
      <c r="M24" s="157">
        <v>9.8107000000000006</v>
      </c>
      <c r="N24" s="157">
        <v>9.4309999999999992</v>
      </c>
      <c r="O24" s="157">
        <v>-4.4400000000000004</v>
      </c>
      <c r="P24" s="157">
        <v>-37.4</v>
      </c>
      <c r="Q24" s="157">
        <v>13.2</v>
      </c>
      <c r="R24" s="157">
        <v>3.3119999999999998</v>
      </c>
      <c r="S24" s="157">
        <v>-24.2</v>
      </c>
      <c r="T24" s="157">
        <v>2.9550000000000001</v>
      </c>
      <c r="U24" s="157">
        <v>10.235799999999999</v>
      </c>
      <c r="V24" s="157">
        <v>6.1342999999999996</v>
      </c>
      <c r="W24" s="157">
        <v>6.1532999999999998</v>
      </c>
      <c r="X24" s="157">
        <v>10.581899999999999</v>
      </c>
      <c r="Y24" s="157">
        <v>3.2858000000000001</v>
      </c>
      <c r="Z24" s="157">
        <v>-0.26600000000000001</v>
      </c>
      <c r="AA24" s="157">
        <v>2.298</v>
      </c>
      <c r="AB24" s="156"/>
      <c r="AC24" s="157">
        <v>-1.0314000000000001</v>
      </c>
      <c r="AD24" s="157">
        <v>-0.36899999999999999</v>
      </c>
      <c r="AE24" s="157">
        <v>-0.35299999999999998</v>
      </c>
      <c r="AF24" s="157">
        <v>2.8210000000000002</v>
      </c>
      <c r="AG24" s="157">
        <v>-15.54</v>
      </c>
      <c r="AH24" s="157">
        <v>8.8000000000000007</v>
      </c>
      <c r="AI24" s="157">
        <v>-0.48799999999999999</v>
      </c>
      <c r="AJ24" s="157">
        <v>0.23200000000000001</v>
      </c>
      <c r="AK24" s="156">
        <v>0</v>
      </c>
      <c r="AL24" s="157">
        <v>-11.26</v>
      </c>
      <c r="AM24" s="156"/>
      <c r="AN24" s="157">
        <v>-9.52</v>
      </c>
      <c r="AO24" s="157">
        <v>-9.66</v>
      </c>
      <c r="AP24" s="157">
        <v>1.6485000000000001</v>
      </c>
      <c r="AQ24" s="157">
        <v>3.9944999999999999</v>
      </c>
      <c r="AR24" s="157">
        <v>22.6127</v>
      </c>
      <c r="AS24" s="157">
        <v>24.9832</v>
      </c>
      <c r="AT24" s="157">
        <v>-13.6432</v>
      </c>
      <c r="AU24" s="157">
        <v>-5.5477999999999996</v>
      </c>
      <c r="AV24" s="157">
        <v>-5.8094999999999999</v>
      </c>
      <c r="AW24" s="157">
        <v>15.834099999999999</v>
      </c>
      <c r="AX24" s="157">
        <v>12.008900000000001</v>
      </c>
      <c r="AY24" s="157">
        <v>-13.0723</v>
      </c>
      <c r="AZ24" s="157">
        <v>-10.7403</v>
      </c>
      <c r="BA24" s="157">
        <v>26.514800000000001</v>
      </c>
      <c r="BB24" s="157">
        <v>24.113900000000001</v>
      </c>
      <c r="BC24" s="157">
        <v>70.410300000000007</v>
      </c>
      <c r="BD24" s="157">
        <v>4.2831999999999999</v>
      </c>
      <c r="BE24" s="157">
        <v>-3.6</v>
      </c>
      <c r="BF24" s="157">
        <v>-3.5</v>
      </c>
      <c r="BG24" s="157">
        <v>-22.739000000000001</v>
      </c>
      <c r="BH24" s="157">
        <v>-22.4602</v>
      </c>
      <c r="BI24" s="157">
        <v>-2.0895999999999999</v>
      </c>
      <c r="BJ24" s="156"/>
      <c r="BK24" s="157">
        <v>0.40570000000000001</v>
      </c>
      <c r="BL24" s="157">
        <v>4.9481000000000002</v>
      </c>
      <c r="BM24" s="157">
        <v>3.4767000000000001</v>
      </c>
      <c r="BN24" s="157">
        <v>2.3972000000000002</v>
      </c>
      <c r="BO24" s="157">
        <v>-143.77269999999999</v>
      </c>
      <c r="BP24" s="157">
        <v>69.215999999999994</v>
      </c>
      <c r="BQ24" s="157">
        <v>69.490600000000001</v>
      </c>
      <c r="BR24" s="157">
        <v>30.084</v>
      </c>
      <c r="BS24" s="157">
        <v>-107.1294</v>
      </c>
      <c r="BT24" s="156"/>
      <c r="BU24" s="156"/>
      <c r="BV24" s="156"/>
      <c r="BW24" s="157">
        <v>24.1206</v>
      </c>
      <c r="BX24" s="157">
        <v>11.98</v>
      </c>
      <c r="BY24" s="157">
        <v>9.39</v>
      </c>
      <c r="BZ24" s="157">
        <v>-5.77</v>
      </c>
      <c r="CA24" s="157">
        <v>7.41</v>
      </c>
      <c r="CB24" s="157">
        <v>-24.777899999999999</v>
      </c>
      <c r="CC24" s="157">
        <v>-24.51</v>
      </c>
      <c r="CD24" s="157">
        <v>26.2486</v>
      </c>
      <c r="CE24" s="157">
        <v>24.811</v>
      </c>
      <c r="CF24" s="157">
        <v>-9.2600999999999996</v>
      </c>
      <c r="CG24" s="157">
        <v>-19.468699999999998</v>
      </c>
      <c r="CH24" s="157">
        <v>-19.772400000000001</v>
      </c>
      <c r="CI24" s="157">
        <v>-5.2499999999999998E-2</v>
      </c>
      <c r="CJ24" s="157">
        <v>19.226299999999998</v>
      </c>
      <c r="CK24" s="156"/>
      <c r="CL24" s="156"/>
      <c r="CM24" s="157">
        <v>16.100000000000001</v>
      </c>
      <c r="CN24" s="157">
        <v>-37</v>
      </c>
      <c r="CO24" s="157">
        <v>-4.41</v>
      </c>
      <c r="CP24" s="157">
        <v>27.194199999999999</v>
      </c>
      <c r="CQ24" s="157">
        <v>27.3169</v>
      </c>
      <c r="CR24" s="157">
        <v>26.3</v>
      </c>
      <c r="CS24" s="157">
        <v>54.322899999999997</v>
      </c>
      <c r="CT24" s="157">
        <v>55.238700000000001</v>
      </c>
      <c r="CU24" s="157">
        <v>-22.131699999999999</v>
      </c>
      <c r="CV24" s="157">
        <v>-45.937899999999999</v>
      </c>
      <c r="CW24" s="157">
        <v>-17.894600000000001</v>
      </c>
      <c r="CX24" s="157">
        <v>2.1909000000000001</v>
      </c>
      <c r="CY24" s="157">
        <v>29.61</v>
      </c>
      <c r="CZ24" s="157">
        <v>11.81</v>
      </c>
      <c r="DA24" s="157">
        <v>12.661099999999999</v>
      </c>
      <c r="DB24" s="157">
        <v>11.428800000000001</v>
      </c>
      <c r="DC24" s="157">
        <v>11.638500000000001</v>
      </c>
      <c r="DD24" s="156"/>
      <c r="DE24" s="157">
        <v>-20.795000000000002</v>
      </c>
      <c r="DF24" s="157">
        <v>-20.653400000000001</v>
      </c>
      <c r="DG24" s="157">
        <v>45.187100000000001</v>
      </c>
      <c r="DH24" s="156"/>
      <c r="DI24" s="156"/>
      <c r="DJ24" s="157">
        <v>-39.6</v>
      </c>
      <c r="DK24" s="157">
        <v>-39.5</v>
      </c>
      <c r="DL24" s="157">
        <v>-1.3965000000000001</v>
      </c>
      <c r="DM24" s="157">
        <v>13.1</v>
      </c>
      <c r="DN24" s="157">
        <v>17.669</v>
      </c>
      <c r="DO24" s="157">
        <v>18.3749</v>
      </c>
      <c r="DP24" s="157">
        <v>8.61</v>
      </c>
      <c r="DQ24" s="157">
        <v>-4.8499999999999996</v>
      </c>
      <c r="DR24" s="157">
        <v>13.7485</v>
      </c>
      <c r="DS24" s="157">
        <v>-43.592500000000001</v>
      </c>
      <c r="DT24" s="157">
        <v>-9.25</v>
      </c>
      <c r="DU24" s="157">
        <v>-9.36</v>
      </c>
      <c r="DV24" s="157">
        <v>35.82</v>
      </c>
      <c r="DW24" s="157">
        <v>9.02</v>
      </c>
      <c r="DX24" s="157">
        <v>-41.4</v>
      </c>
      <c r="DY24" s="157">
        <v>-20.9636</v>
      </c>
      <c r="DZ24" s="157">
        <v>-45.706899999999997</v>
      </c>
      <c r="EA24" s="157">
        <v>-44.027299999999997</v>
      </c>
      <c r="EB24" s="157">
        <v>26.153500000000001</v>
      </c>
      <c r="EC24" s="157">
        <v>-3.8792</v>
      </c>
      <c r="ED24" s="157">
        <v>-15.026899999999999</v>
      </c>
      <c r="EE24" s="157">
        <v>-14.287000000000001</v>
      </c>
      <c r="EF24" s="157">
        <v>-20.4712</v>
      </c>
      <c r="EG24" s="157">
        <v>-27.3186</v>
      </c>
      <c r="EH24" s="157">
        <v>-13.845000000000001</v>
      </c>
      <c r="EI24" s="157">
        <v>-102.12779999999999</v>
      </c>
      <c r="EJ24" s="157">
        <v>-83.430700000000002</v>
      </c>
      <c r="EK24" s="156"/>
      <c r="EL24" s="157">
        <v>-15.475</v>
      </c>
      <c r="EM24" s="157">
        <v>-14.9716</v>
      </c>
      <c r="EN24" s="157">
        <v>31.275099999999998</v>
      </c>
      <c r="EO24" s="157">
        <v>-9.6857000000000006</v>
      </c>
      <c r="EP24" s="157">
        <v>-9.6255000000000006</v>
      </c>
      <c r="EQ24" s="157">
        <v>-15.875999999999999</v>
      </c>
      <c r="ER24" s="157">
        <v>-35.517600000000002</v>
      </c>
      <c r="ES24" s="157">
        <v>-35.322400000000002</v>
      </c>
      <c r="ET24" s="157">
        <v>19.659099999999999</v>
      </c>
      <c r="EU24" s="157">
        <v>19.38</v>
      </c>
      <c r="EV24" s="157">
        <v>-3.07</v>
      </c>
      <c r="EW24" s="157">
        <v>-0.5</v>
      </c>
      <c r="EX24" s="157">
        <v>5.9028999999999998</v>
      </c>
      <c r="EY24" s="157">
        <v>-21.203099999999999</v>
      </c>
      <c r="EZ24" s="157">
        <v>-9.9244000000000003</v>
      </c>
      <c r="FA24" s="157">
        <v>-10.2079</v>
      </c>
      <c r="FB24" s="157">
        <v>9.4825999999999997</v>
      </c>
      <c r="FC24" s="157">
        <v>20.344000000000001</v>
      </c>
      <c r="FD24" s="157">
        <v>-27.3872</v>
      </c>
      <c r="FE24" s="157">
        <v>3.4297</v>
      </c>
      <c r="FF24" s="156"/>
      <c r="FG24" s="157">
        <v>3.1859999999999999</v>
      </c>
      <c r="FH24" s="157">
        <v>4.0811999999999999</v>
      </c>
      <c r="FI24" s="157">
        <v>3.8805999999999998</v>
      </c>
      <c r="FJ24" s="157">
        <v>3.2978000000000001</v>
      </c>
      <c r="FK24" s="157">
        <v>12.559200000000001</v>
      </c>
      <c r="FL24" s="157">
        <v>12.056900000000001</v>
      </c>
      <c r="FM24" s="157">
        <v>21.099499999999999</v>
      </c>
      <c r="FN24" s="157">
        <v>27.348099999999999</v>
      </c>
      <c r="FO24" s="157">
        <v>27.4878</v>
      </c>
      <c r="FP24" s="157">
        <v>22.062799999999999</v>
      </c>
      <c r="FQ24" s="157">
        <v>31.566199999999998</v>
      </c>
      <c r="FR24" s="157">
        <v>10.035600000000001</v>
      </c>
      <c r="FS24" s="157">
        <v>-19.739999999999998</v>
      </c>
      <c r="FT24" s="157">
        <v>-1.9112</v>
      </c>
      <c r="FU24" s="157">
        <v>0.13569999999999999</v>
      </c>
      <c r="FV24" s="157">
        <v>0.78</v>
      </c>
      <c r="FW24" s="157">
        <v>2.84</v>
      </c>
      <c r="FX24" s="157">
        <v>-10.006600000000001</v>
      </c>
      <c r="FY24" s="156"/>
      <c r="FZ24" s="156"/>
      <c r="GA24" s="156"/>
      <c r="GB24" s="156"/>
      <c r="GC24" s="157">
        <v>24.71</v>
      </c>
      <c r="GD24" s="157">
        <v>-38.113799999999998</v>
      </c>
      <c r="GE24" s="157">
        <v>-30.257200000000001</v>
      </c>
      <c r="GF24" s="157">
        <v>-0.43</v>
      </c>
      <c r="GG24" s="157">
        <v>12.123900000000001</v>
      </c>
      <c r="GH24" s="156"/>
      <c r="GI24" s="157">
        <v>21.1236</v>
      </c>
      <c r="GJ24" s="157">
        <v>-6.8171999999999997</v>
      </c>
      <c r="GK24" s="157">
        <v>-7.0445000000000002</v>
      </c>
      <c r="GL24" s="157">
        <v>2.1280000000000001</v>
      </c>
      <c r="GM24" s="157">
        <v>4.1300000000000003E-2</v>
      </c>
      <c r="GN24" s="156"/>
      <c r="GO24" s="157">
        <v>-7.5316000000000001</v>
      </c>
      <c r="GP24" s="157">
        <v>-34.931699999999999</v>
      </c>
      <c r="GQ24" s="157">
        <v>5.2994000000000003</v>
      </c>
      <c r="GR24" s="157">
        <v>-22.744900000000001</v>
      </c>
      <c r="GS24" s="157">
        <v>5.8141999999999996</v>
      </c>
      <c r="GT24" s="157">
        <v>7.399</v>
      </c>
      <c r="GU24" s="157">
        <v>153.58629999999999</v>
      </c>
      <c r="GV24" s="157">
        <v>-1.1769000000000001</v>
      </c>
      <c r="GW24" s="157">
        <v>-6.476</v>
      </c>
      <c r="GX24" s="157">
        <v>2.8290999999999999</v>
      </c>
      <c r="GY24" s="157">
        <v>1.7968</v>
      </c>
      <c r="GZ24" s="157">
        <v>8.1319999999999997</v>
      </c>
      <c r="HA24" s="157">
        <v>8.2050999999999998</v>
      </c>
      <c r="HB24" s="157">
        <v>0.98570000000000002</v>
      </c>
      <c r="HC24" s="157">
        <v>-13.123799999999999</v>
      </c>
      <c r="HD24" s="157">
        <v>-11.848699999999999</v>
      </c>
      <c r="HE24" s="156"/>
      <c r="HF24" s="156"/>
      <c r="HG24" s="157">
        <v>-50.3733</v>
      </c>
      <c r="HH24" s="157">
        <v>61.252600000000001</v>
      </c>
      <c r="HI24" s="157">
        <v>90.087100000000007</v>
      </c>
      <c r="HJ24" s="157">
        <v>-31.319800000000001</v>
      </c>
      <c r="HK24" s="157">
        <v>21.415500000000002</v>
      </c>
      <c r="HL24" s="156"/>
      <c r="HM24" s="157">
        <v>10.452299999999999</v>
      </c>
      <c r="HN24" s="157">
        <v>-13.5815</v>
      </c>
      <c r="HO24" s="157">
        <v>-12.2043</v>
      </c>
      <c r="HP24" s="156"/>
      <c r="HQ24" s="156"/>
      <c r="HR24" s="157">
        <v>-28.2669</v>
      </c>
      <c r="HS24" s="157">
        <v>-27.690100000000001</v>
      </c>
      <c r="HT24" s="157">
        <v>-13.535399999999999</v>
      </c>
      <c r="HU24" s="157">
        <v>-13.4415</v>
      </c>
      <c r="HV24" s="157">
        <v>11.66</v>
      </c>
      <c r="HW24" s="157">
        <v>11.54</v>
      </c>
      <c r="HX24" s="157">
        <v>-21.3</v>
      </c>
      <c r="HY24" s="157">
        <v>-21.4</v>
      </c>
      <c r="HZ24" s="157">
        <v>-1.81</v>
      </c>
      <c r="IA24" s="157">
        <v>-3.28</v>
      </c>
      <c r="IB24" s="157">
        <v>24.168600000000001</v>
      </c>
      <c r="IC24" s="157">
        <v>21.6311</v>
      </c>
      <c r="ID24" s="157">
        <v>21.3049</v>
      </c>
      <c r="IE24" s="157">
        <v>-14.8</v>
      </c>
      <c r="IF24" s="157">
        <v>-19.8</v>
      </c>
      <c r="IG24" s="157">
        <v>12</v>
      </c>
      <c r="IH24" s="157">
        <v>11.5</v>
      </c>
      <c r="II24" s="157">
        <v>-18.4209</v>
      </c>
      <c r="IJ24" s="157">
        <v>-18.314900000000002</v>
      </c>
      <c r="IK24" s="157">
        <v>-155.303</v>
      </c>
      <c r="IL24" s="157">
        <v>89.741100000000003</v>
      </c>
      <c r="IM24" s="157">
        <v>-290.95960000000002</v>
      </c>
      <c r="IN24" s="157">
        <v>-25.834</v>
      </c>
      <c r="IO24" s="157">
        <v>-28.148599999999998</v>
      </c>
      <c r="IP24" s="156"/>
      <c r="IQ24" s="157">
        <v>86.786500000000004</v>
      </c>
      <c r="IR24" s="157">
        <v>133.3014</v>
      </c>
      <c r="IS24" s="157">
        <v>54.846299999999999</v>
      </c>
      <c r="IT24" s="157">
        <v>8.8314000000000004</v>
      </c>
      <c r="IU24" s="157">
        <v>9.7232000000000003</v>
      </c>
      <c r="IV24" s="157">
        <v>8.5328999999999997</v>
      </c>
      <c r="IW24" s="157">
        <v>-19.011099999999999</v>
      </c>
      <c r="IX24" s="157">
        <v>189.10470000000001</v>
      </c>
      <c r="IY24" s="157">
        <v>-172.05539999999999</v>
      </c>
      <c r="IZ24" s="157">
        <v>17.431999999999999</v>
      </c>
      <c r="JA24" s="157">
        <v>-14.490500000000001</v>
      </c>
      <c r="JB24" s="157">
        <v>0.96309999999999996</v>
      </c>
      <c r="JC24" s="157">
        <v>9.4160000000000004</v>
      </c>
      <c r="JD24" s="157">
        <v>-7.52</v>
      </c>
      <c r="JE24" s="157">
        <v>-2.137</v>
      </c>
      <c r="JF24" s="157">
        <v>-2.1280000000000001</v>
      </c>
      <c r="JG24" s="157">
        <v>0.64</v>
      </c>
      <c r="JH24" s="157">
        <v>1.1200000000000001</v>
      </c>
      <c r="JI24" s="157">
        <v>-4.0772000000000004</v>
      </c>
      <c r="JJ24" s="157">
        <v>-7.0877999999999997</v>
      </c>
      <c r="JK24" s="157">
        <v>3.6941999999999999</v>
      </c>
      <c r="JL24" s="157">
        <v>2.9891999999999999</v>
      </c>
      <c r="JM24" s="157">
        <v>-5.3</v>
      </c>
      <c r="JN24" s="156"/>
      <c r="JO24" s="157">
        <v>-0.36199999999999999</v>
      </c>
      <c r="JP24" s="156"/>
      <c r="JQ24" s="156"/>
      <c r="JR24" s="157">
        <v>4.0854999999999997</v>
      </c>
      <c r="JS24" s="157">
        <v>2.8531</v>
      </c>
      <c r="JT24" s="157">
        <v>3.472</v>
      </c>
      <c r="JU24" s="156"/>
      <c r="JV24" s="157">
        <v>4.9000000000000004</v>
      </c>
      <c r="JW24" s="157">
        <v>8.8018999999999998</v>
      </c>
      <c r="JX24" s="157">
        <v>0.77</v>
      </c>
      <c r="JY24" s="156"/>
      <c r="JZ24" s="157">
        <v>-6.9790999999999999</v>
      </c>
      <c r="KA24" s="157">
        <v>-3.6414</v>
      </c>
      <c r="KB24" s="157">
        <v>-27.357600000000001</v>
      </c>
      <c r="KC24" s="157">
        <v>-2.8491</v>
      </c>
      <c r="KD24" s="157">
        <v>0</v>
      </c>
      <c r="KE24" s="157">
        <v>-32.185400000000001</v>
      </c>
      <c r="KF24" s="157">
        <v>0</v>
      </c>
      <c r="KG24" s="157">
        <v>1.7</v>
      </c>
      <c r="KH24" s="157">
        <v>-15.6</v>
      </c>
      <c r="KI24" s="157">
        <v>-19.584900000000001</v>
      </c>
      <c r="KJ24" s="157">
        <v>15.228400000000001</v>
      </c>
    </row>
    <row r="25" spans="1:296" ht="18" customHeight="1" x14ac:dyDescent="0.35">
      <c r="A25" s="151" t="s">
        <v>100</v>
      </c>
      <c r="B25" s="151" t="s">
        <v>816</v>
      </c>
      <c r="C25" s="152">
        <v>0</v>
      </c>
      <c r="D25" s="152">
        <v>0</v>
      </c>
      <c r="E25" s="153">
        <v>6.3422000000000001</v>
      </c>
      <c r="F25" s="153">
        <v>-11.899699999999999</v>
      </c>
      <c r="G25" s="153">
        <v>3.5981000000000001</v>
      </c>
      <c r="H25" s="153">
        <v>13.918100000000001</v>
      </c>
      <c r="I25" s="152"/>
      <c r="J25" s="153">
        <v>19.872800000000002</v>
      </c>
      <c r="K25" s="152"/>
      <c r="L25" s="153">
        <v>26.668900000000001</v>
      </c>
      <c r="M25" s="153">
        <v>11.788600000000001</v>
      </c>
      <c r="N25" s="153">
        <v>11.455500000000001</v>
      </c>
      <c r="O25" s="153">
        <v>-11.1</v>
      </c>
      <c r="P25" s="153">
        <v>-39.6</v>
      </c>
      <c r="Q25" s="153">
        <v>15.4</v>
      </c>
      <c r="R25" s="153">
        <v>4.968</v>
      </c>
      <c r="S25" s="153">
        <v>-26.4</v>
      </c>
      <c r="T25" s="153">
        <v>2.8626</v>
      </c>
      <c r="U25" s="153">
        <v>10.967599999999999</v>
      </c>
      <c r="V25" s="153">
        <v>6.8341000000000003</v>
      </c>
      <c r="W25" s="153">
        <v>6.7462999999999997</v>
      </c>
      <c r="X25" s="153">
        <v>11.810700000000001</v>
      </c>
      <c r="Y25" s="153">
        <v>3.9651999999999998</v>
      </c>
      <c r="Z25" s="153">
        <v>-0.23749999999999999</v>
      </c>
      <c r="AA25" s="153">
        <v>2.4335</v>
      </c>
      <c r="AB25" s="152"/>
      <c r="AC25" s="153">
        <v>-1.0421</v>
      </c>
      <c r="AD25" s="153">
        <v>8.5999999999999993E-2</v>
      </c>
      <c r="AE25" s="153">
        <v>9.6000000000000002E-2</v>
      </c>
      <c r="AF25" s="153">
        <v>3.5550000000000002</v>
      </c>
      <c r="AG25" s="153">
        <v>-8.8800000000000008</v>
      </c>
      <c r="AH25" s="153">
        <v>11</v>
      </c>
      <c r="AI25" s="153">
        <v>-6.9000000000000006E-2</v>
      </c>
      <c r="AJ25" s="153">
        <v>0.251</v>
      </c>
      <c r="AK25" s="152">
        <v>0</v>
      </c>
      <c r="AL25" s="153">
        <v>-9.16</v>
      </c>
      <c r="AM25" s="152"/>
      <c r="AN25" s="153">
        <v>-10.16</v>
      </c>
      <c r="AO25" s="153">
        <v>-10.23</v>
      </c>
      <c r="AP25" s="153">
        <v>2.4253</v>
      </c>
      <c r="AQ25" s="153">
        <v>3.4891000000000001</v>
      </c>
      <c r="AR25" s="153">
        <v>19.777799999999999</v>
      </c>
      <c r="AS25" s="153">
        <v>23.954999999999998</v>
      </c>
      <c r="AT25" s="153">
        <v>-13.860900000000001</v>
      </c>
      <c r="AU25" s="153">
        <v>-1.8839999999999999</v>
      </c>
      <c r="AV25" s="153">
        <v>-2.4863</v>
      </c>
      <c r="AW25" s="153">
        <v>10.924099999999999</v>
      </c>
      <c r="AX25" s="153">
        <v>14.2394</v>
      </c>
      <c r="AY25" s="153">
        <v>-15.193300000000001</v>
      </c>
      <c r="AZ25" s="153">
        <v>-13.1349</v>
      </c>
      <c r="BA25" s="153">
        <v>29.891500000000001</v>
      </c>
      <c r="BB25" s="153">
        <v>28.631599999999999</v>
      </c>
      <c r="BC25" s="153">
        <v>66.872600000000006</v>
      </c>
      <c r="BD25" s="153">
        <v>4.2675999999999998</v>
      </c>
      <c r="BE25" s="153">
        <v>-3.5</v>
      </c>
      <c r="BF25" s="153">
        <v>-3.4</v>
      </c>
      <c r="BG25" s="153">
        <v>-26.658300000000001</v>
      </c>
      <c r="BH25" s="153">
        <v>-25.363700000000001</v>
      </c>
      <c r="BI25" s="153">
        <v>-1.9461999999999999</v>
      </c>
      <c r="BJ25" s="152"/>
      <c r="BK25" s="153">
        <v>4.5153999999999996</v>
      </c>
      <c r="BL25" s="153">
        <v>6.8695000000000004</v>
      </c>
      <c r="BM25" s="153">
        <v>7.4424000000000001</v>
      </c>
      <c r="BN25" s="153">
        <v>5.0038999999999998</v>
      </c>
      <c r="BO25" s="153">
        <v>-118.3507</v>
      </c>
      <c r="BP25" s="153">
        <v>67.293300000000002</v>
      </c>
      <c r="BQ25" s="153">
        <v>66.774500000000003</v>
      </c>
      <c r="BR25" s="153">
        <v>22.298200000000001</v>
      </c>
      <c r="BS25" s="153">
        <v>-82.047399999999996</v>
      </c>
      <c r="BT25" s="152"/>
      <c r="BU25" s="152"/>
      <c r="BV25" s="152"/>
      <c r="BW25" s="153">
        <v>30.6372</v>
      </c>
      <c r="BX25" s="153">
        <v>13.44</v>
      </c>
      <c r="BY25" s="153">
        <v>11.12</v>
      </c>
      <c r="BZ25" s="153">
        <v>-1.6</v>
      </c>
      <c r="CA25" s="153">
        <v>11.5</v>
      </c>
      <c r="CB25" s="153">
        <v>-25.849499999999999</v>
      </c>
      <c r="CC25" s="153">
        <v>-25.715599999999998</v>
      </c>
      <c r="CD25" s="153">
        <v>28.0337</v>
      </c>
      <c r="CE25" s="153">
        <v>26.156300000000002</v>
      </c>
      <c r="CF25" s="153">
        <v>-10.3916</v>
      </c>
      <c r="CG25" s="153">
        <v>-9.0823999999999998</v>
      </c>
      <c r="CH25" s="153">
        <v>-9.2386999999999997</v>
      </c>
      <c r="CI25" s="153">
        <v>4.3030999999999997</v>
      </c>
      <c r="CJ25" s="153">
        <v>0</v>
      </c>
      <c r="CK25" s="152"/>
      <c r="CL25" s="152"/>
      <c r="CM25" s="153">
        <v>2.1</v>
      </c>
      <c r="CN25" s="153">
        <v>0.1</v>
      </c>
      <c r="CO25" s="153">
        <v>-4.84</v>
      </c>
      <c r="CP25" s="153">
        <v>31.683800000000002</v>
      </c>
      <c r="CQ25" s="153">
        <v>32.274700000000003</v>
      </c>
      <c r="CR25" s="153">
        <v>30.1633</v>
      </c>
      <c r="CS25" s="153">
        <v>44.2851</v>
      </c>
      <c r="CT25" s="153">
        <v>43.724899999999998</v>
      </c>
      <c r="CU25" s="153">
        <v>-22.496099999999998</v>
      </c>
      <c r="CV25" s="153">
        <v>-38.612099999999998</v>
      </c>
      <c r="CW25" s="153">
        <v>-16.289100000000001</v>
      </c>
      <c r="CX25" s="153">
        <v>2.5468000000000002</v>
      </c>
      <c r="CY25" s="153">
        <v>33.799999999999997</v>
      </c>
      <c r="CZ25" s="153">
        <v>14.13</v>
      </c>
      <c r="DA25" s="153">
        <v>15.004899999999999</v>
      </c>
      <c r="DB25" s="153">
        <v>13.674899999999999</v>
      </c>
      <c r="DC25" s="153">
        <v>13.381600000000001</v>
      </c>
      <c r="DD25" s="152"/>
      <c r="DE25" s="153">
        <v>0</v>
      </c>
      <c r="DF25" s="153">
        <v>0</v>
      </c>
      <c r="DG25" s="153">
        <v>26.214099999999998</v>
      </c>
      <c r="DH25" s="152"/>
      <c r="DI25" s="152"/>
      <c r="DJ25" s="153">
        <v>-37.200000000000003</v>
      </c>
      <c r="DK25" s="153">
        <v>-37.299999999999997</v>
      </c>
      <c r="DL25" s="153">
        <v>-1.3611</v>
      </c>
      <c r="DM25" s="153">
        <v>16.5</v>
      </c>
      <c r="DN25" s="153">
        <v>21.611899999999999</v>
      </c>
      <c r="DO25" s="153">
        <v>21.529199999999999</v>
      </c>
      <c r="DP25" s="153">
        <v>11.26</v>
      </c>
      <c r="DQ25" s="153">
        <v>-5.82</v>
      </c>
      <c r="DR25" s="153">
        <v>15.391500000000001</v>
      </c>
      <c r="DS25" s="153">
        <v>-27.274000000000001</v>
      </c>
      <c r="DT25" s="153">
        <v>-9.5500000000000007</v>
      </c>
      <c r="DU25" s="153">
        <v>-9.6999999999999993</v>
      </c>
      <c r="DV25" s="153">
        <v>36.82</v>
      </c>
      <c r="DW25" s="153">
        <v>11.7</v>
      </c>
      <c r="DX25" s="153">
        <v>-29.054500000000001</v>
      </c>
      <c r="DY25" s="153">
        <v>-14.663600000000001</v>
      </c>
      <c r="DZ25" s="153">
        <v>-44.5989</v>
      </c>
      <c r="EA25" s="153">
        <v>-43.054499999999997</v>
      </c>
      <c r="EB25" s="153">
        <v>37.316400000000002</v>
      </c>
      <c r="EC25" s="153">
        <v>4.0129999999999999</v>
      </c>
      <c r="ED25" s="153">
        <v>-5.2073</v>
      </c>
      <c r="EE25" s="153">
        <v>-6.0746000000000002</v>
      </c>
      <c r="EF25" s="153">
        <v>-19.183499999999999</v>
      </c>
      <c r="EG25" s="153">
        <v>-24.791399999999999</v>
      </c>
      <c r="EH25" s="153">
        <v>-13.503</v>
      </c>
      <c r="EI25" s="153">
        <v>-85.279499999999999</v>
      </c>
      <c r="EJ25" s="153">
        <v>-109.5917</v>
      </c>
      <c r="EK25" s="152"/>
      <c r="EL25" s="153">
        <v>-15.3588</v>
      </c>
      <c r="EM25" s="153">
        <v>-14.9893</v>
      </c>
      <c r="EN25" s="153">
        <v>26.684999999999999</v>
      </c>
      <c r="EO25" s="153">
        <v>-6.8948999999999998</v>
      </c>
      <c r="EP25" s="153">
        <v>-7.0094000000000003</v>
      </c>
      <c r="EQ25" s="153">
        <v>-9.7319999999999993</v>
      </c>
      <c r="ER25" s="153">
        <v>-34.179699999999997</v>
      </c>
      <c r="ES25" s="153">
        <v>-34.083199999999998</v>
      </c>
      <c r="ET25" s="153">
        <v>13.7652</v>
      </c>
      <c r="EU25" s="153">
        <v>2.09</v>
      </c>
      <c r="EV25" s="153">
        <v>0</v>
      </c>
      <c r="EW25" s="153">
        <v>2</v>
      </c>
      <c r="EX25" s="153">
        <v>6.4200999999999997</v>
      </c>
      <c r="EY25" s="153">
        <v>-18.178899999999999</v>
      </c>
      <c r="EZ25" s="153">
        <v>-10.2615</v>
      </c>
      <c r="FA25" s="153">
        <v>-10.471299999999999</v>
      </c>
      <c r="FB25" s="153">
        <v>9.08</v>
      </c>
      <c r="FC25" s="153">
        <v>15.2477</v>
      </c>
      <c r="FD25" s="153">
        <v>-22.347999999999999</v>
      </c>
      <c r="FE25" s="153">
        <v>3.5632999999999999</v>
      </c>
      <c r="FF25" s="152"/>
      <c r="FG25" s="153">
        <v>3.2747000000000002</v>
      </c>
      <c r="FH25" s="153">
        <v>5.1585999999999999</v>
      </c>
      <c r="FI25" s="153">
        <v>4.4095000000000004</v>
      </c>
      <c r="FJ25" s="153">
        <v>4.0850999999999997</v>
      </c>
      <c r="FK25" s="153">
        <v>13.731400000000001</v>
      </c>
      <c r="FL25" s="153">
        <v>13.898899999999999</v>
      </c>
      <c r="FM25" s="153">
        <v>14.2338</v>
      </c>
      <c r="FN25" s="153">
        <v>27.9693</v>
      </c>
      <c r="FO25" s="153">
        <v>26.996300000000002</v>
      </c>
      <c r="FP25" s="153">
        <v>16.5656</v>
      </c>
      <c r="FQ25" s="153">
        <v>25.9072</v>
      </c>
      <c r="FR25" s="153">
        <v>10.0307</v>
      </c>
      <c r="FS25" s="153">
        <v>-20.09</v>
      </c>
      <c r="FT25" s="153">
        <v>-1.8232999999999999</v>
      </c>
      <c r="FU25" s="153">
        <v>0.1467</v>
      </c>
      <c r="FV25" s="153">
        <v>0.71</v>
      </c>
      <c r="FW25" s="153">
        <v>3.23</v>
      </c>
      <c r="FX25" s="153">
        <v>-9.7207000000000008</v>
      </c>
      <c r="FY25" s="152"/>
      <c r="FZ25" s="152"/>
      <c r="GA25" s="152"/>
      <c r="GB25" s="152"/>
      <c r="GC25" s="153">
        <v>25.62</v>
      </c>
      <c r="GD25" s="153">
        <v>-34.877600000000001</v>
      </c>
      <c r="GE25" s="153">
        <v>-26.3704</v>
      </c>
      <c r="GF25" s="153">
        <v>0</v>
      </c>
      <c r="GG25" s="153">
        <v>12.3912</v>
      </c>
      <c r="GH25" s="152"/>
      <c r="GI25" s="153">
        <v>25.7837</v>
      </c>
      <c r="GJ25" s="153">
        <v>-9.5966000000000005</v>
      </c>
      <c r="GK25" s="153">
        <v>-9.9373000000000005</v>
      </c>
      <c r="GL25" s="153">
        <v>2.3706999999999998</v>
      </c>
      <c r="GM25" s="153">
        <v>3.9800000000000002E-2</v>
      </c>
      <c r="GN25" s="152"/>
      <c r="GO25" s="153">
        <v>-8.5455000000000005</v>
      </c>
      <c r="GP25" s="153">
        <v>-35.734699999999997</v>
      </c>
      <c r="GQ25" s="153">
        <v>6.0491000000000001</v>
      </c>
      <c r="GR25" s="153">
        <v>-25.604399999999998</v>
      </c>
      <c r="GS25" s="153">
        <v>3.97</v>
      </c>
      <c r="GT25" s="153">
        <v>4.4917999999999996</v>
      </c>
      <c r="GU25" s="153">
        <v>149.76689999999999</v>
      </c>
      <c r="GV25" s="153">
        <v>-4.0309999999999997</v>
      </c>
      <c r="GW25" s="153">
        <v>-6.1616</v>
      </c>
      <c r="GX25" s="153">
        <v>-14.675000000000001</v>
      </c>
      <c r="GY25" s="153">
        <v>0.9536</v>
      </c>
      <c r="GZ25" s="153">
        <v>8.6666000000000007</v>
      </c>
      <c r="HA25" s="153">
        <v>8.7192000000000007</v>
      </c>
      <c r="HB25" s="153">
        <v>0.6139</v>
      </c>
      <c r="HC25" s="153">
        <v>-18.434899999999999</v>
      </c>
      <c r="HD25" s="153">
        <v>-17.369299999999999</v>
      </c>
      <c r="HE25" s="152"/>
      <c r="HF25" s="152"/>
      <c r="HG25" s="153">
        <v>-50.459800000000001</v>
      </c>
      <c r="HH25" s="153">
        <v>60.435299999999998</v>
      </c>
      <c r="HI25" s="153">
        <v>83.786600000000007</v>
      </c>
      <c r="HJ25" s="153">
        <v>-37.963799999999999</v>
      </c>
      <c r="HK25" s="153">
        <v>14.536099999999999</v>
      </c>
      <c r="HL25" s="152"/>
      <c r="HM25" s="153">
        <v>12.4901</v>
      </c>
      <c r="HN25" s="153">
        <v>-10.650700000000001</v>
      </c>
      <c r="HO25" s="153">
        <v>-14.242900000000001</v>
      </c>
      <c r="HP25" s="153">
        <v>6.0824999999999996</v>
      </c>
      <c r="HQ25" s="153">
        <v>4.7567000000000004</v>
      </c>
      <c r="HR25" s="153">
        <v>-29.997299999999999</v>
      </c>
      <c r="HS25" s="153">
        <v>-29.436900000000001</v>
      </c>
      <c r="HT25" s="153">
        <v>-18.374199999999998</v>
      </c>
      <c r="HU25" s="153">
        <v>-18.0669</v>
      </c>
      <c r="HV25" s="153">
        <v>17.79</v>
      </c>
      <c r="HW25" s="153">
        <v>18.100000000000001</v>
      </c>
      <c r="HX25" s="153">
        <v>-21.1</v>
      </c>
      <c r="HY25" s="153">
        <v>-20.9</v>
      </c>
      <c r="HZ25" s="153">
        <v>-1.1599999999999999</v>
      </c>
      <c r="IA25" s="153">
        <v>3.04</v>
      </c>
      <c r="IB25" s="153">
        <v>17.427800000000001</v>
      </c>
      <c r="IC25" s="153">
        <v>18.1219</v>
      </c>
      <c r="ID25" s="153">
        <v>17.992699999999999</v>
      </c>
      <c r="IE25" s="153">
        <v>-13.9</v>
      </c>
      <c r="IF25" s="153">
        <v>-20.5</v>
      </c>
      <c r="IG25" s="153">
        <v>13.2</v>
      </c>
      <c r="IH25" s="153">
        <v>12.8</v>
      </c>
      <c r="II25" s="153">
        <v>-18.494800000000001</v>
      </c>
      <c r="IJ25" s="153">
        <v>-18.571899999999999</v>
      </c>
      <c r="IK25" s="153">
        <v>-173.5806</v>
      </c>
      <c r="IL25" s="153">
        <v>77.486599999999996</v>
      </c>
      <c r="IM25" s="153">
        <v>-299.26549999999997</v>
      </c>
      <c r="IN25" s="153">
        <v>-0.81499999999999995</v>
      </c>
      <c r="IO25" s="153">
        <v>-29.975100000000001</v>
      </c>
      <c r="IP25" s="152"/>
      <c r="IQ25" s="153">
        <v>124.83199999999999</v>
      </c>
      <c r="IR25" s="153">
        <v>117.0787</v>
      </c>
      <c r="IS25" s="153">
        <v>55.049500000000002</v>
      </c>
      <c r="IT25" s="153">
        <v>-34.681100000000001</v>
      </c>
      <c r="IU25" s="153">
        <v>5.0572999999999997</v>
      </c>
      <c r="IV25" s="153">
        <v>4.4978999999999996</v>
      </c>
      <c r="IW25" s="153">
        <v>-0.64270000000000005</v>
      </c>
      <c r="IX25" s="153">
        <v>178.3895</v>
      </c>
      <c r="IY25" s="153">
        <v>-177.77869999999999</v>
      </c>
      <c r="IZ25" s="153">
        <v>-1.5234000000000001</v>
      </c>
      <c r="JA25" s="153">
        <v>4.0369999999999999</v>
      </c>
      <c r="JB25" s="153">
        <v>-0.60909999999999997</v>
      </c>
      <c r="JC25" s="153">
        <v>10.795</v>
      </c>
      <c r="JD25" s="153">
        <v>-7.76</v>
      </c>
      <c r="JE25" s="153">
        <v>-2.1850000000000001</v>
      </c>
      <c r="JF25" s="153">
        <v>-2.2010000000000001</v>
      </c>
      <c r="JG25" s="153">
        <v>2.4</v>
      </c>
      <c r="JH25" s="153">
        <v>0.56000000000000005</v>
      </c>
      <c r="JI25" s="153">
        <v>-3.7906</v>
      </c>
      <c r="JJ25" s="153">
        <v>-6.3554000000000004</v>
      </c>
      <c r="JK25" s="153">
        <v>2.4613</v>
      </c>
      <c r="JL25" s="153">
        <v>3.9872000000000001</v>
      </c>
      <c r="JM25" s="153">
        <v>-5.3</v>
      </c>
      <c r="JN25" s="152"/>
      <c r="JO25" s="153">
        <v>-1.2749999999999999</v>
      </c>
      <c r="JP25" s="153">
        <v>1.9850000000000001</v>
      </c>
      <c r="JQ25" s="152"/>
      <c r="JR25" s="153">
        <v>3.5097999999999998</v>
      </c>
      <c r="JS25" s="153">
        <v>3.6772999999999998</v>
      </c>
      <c r="JT25" s="153">
        <v>6.0277000000000003</v>
      </c>
      <c r="JU25" s="152"/>
      <c r="JV25" s="153">
        <v>3.1</v>
      </c>
      <c r="JW25" s="153">
        <v>8.8552</v>
      </c>
      <c r="JX25" s="153">
        <v>0.72</v>
      </c>
      <c r="JY25" s="152"/>
      <c r="JZ25" s="153">
        <v>-4.8392999999999997</v>
      </c>
      <c r="KA25" s="153">
        <v>-4.5042999999999997</v>
      </c>
      <c r="KB25" s="153">
        <v>-29.107399999999998</v>
      </c>
      <c r="KC25" s="153">
        <v>-1.6855</v>
      </c>
      <c r="KD25" s="152"/>
      <c r="KE25" s="153">
        <v>-34.324599999999997</v>
      </c>
      <c r="KF25" s="153">
        <v>0</v>
      </c>
      <c r="KG25" s="153">
        <v>2.7</v>
      </c>
      <c r="KH25" s="153">
        <v>-17.2</v>
      </c>
      <c r="KI25" s="153">
        <v>-31.843499999999999</v>
      </c>
      <c r="KJ25" s="153">
        <v>32.226399999999998</v>
      </c>
    </row>
    <row r="26" spans="1:296" ht="18" customHeight="1" x14ac:dyDescent="0.35">
      <c r="A26" s="151" t="s">
        <v>100</v>
      </c>
      <c r="B26" s="151" t="s">
        <v>817</v>
      </c>
      <c r="C26" s="154">
        <v>0</v>
      </c>
      <c r="D26" s="154">
        <v>0</v>
      </c>
      <c r="E26" s="155">
        <v>6.6050000000000004</v>
      </c>
      <c r="F26" s="155">
        <v>-12.0806</v>
      </c>
      <c r="G26" s="155">
        <v>2.5219</v>
      </c>
      <c r="H26" s="155">
        <v>14.9947</v>
      </c>
      <c r="I26" s="154"/>
      <c r="J26" s="155">
        <v>20.029699999999998</v>
      </c>
      <c r="K26" s="154"/>
      <c r="L26" s="155">
        <v>28.608599999999999</v>
      </c>
      <c r="M26" s="155">
        <v>12.7776</v>
      </c>
      <c r="N26" s="155">
        <v>12.3261</v>
      </c>
      <c r="O26" s="155">
        <v>-13.32</v>
      </c>
      <c r="P26" s="155">
        <v>-39.6</v>
      </c>
      <c r="Q26" s="155">
        <v>15.4</v>
      </c>
      <c r="R26" s="155">
        <v>4.968</v>
      </c>
      <c r="S26" s="155">
        <v>-26.4</v>
      </c>
      <c r="T26" s="155">
        <v>2.7844000000000002</v>
      </c>
      <c r="U26" s="155">
        <v>10.343</v>
      </c>
      <c r="V26" s="155">
        <v>7.9603000000000002</v>
      </c>
      <c r="W26" s="155">
        <v>7.9798</v>
      </c>
      <c r="X26" s="155">
        <v>13.616400000000001</v>
      </c>
      <c r="Y26" s="155">
        <v>6.2915999999999999</v>
      </c>
      <c r="Z26" s="155">
        <v>-0.28649999999999998</v>
      </c>
      <c r="AA26" s="155">
        <v>2.4016999999999999</v>
      </c>
      <c r="AB26" s="154"/>
      <c r="AC26" s="155">
        <v>-1.2062999999999999</v>
      </c>
      <c r="AD26" s="155">
        <v>0.14199999999999999</v>
      </c>
      <c r="AE26" s="155">
        <v>0.161</v>
      </c>
      <c r="AF26" s="155">
        <v>4.0339999999999998</v>
      </c>
      <c r="AG26" s="155">
        <v>-6.66</v>
      </c>
      <c r="AH26" s="155">
        <v>11</v>
      </c>
      <c r="AI26" s="155">
        <v>-7.1999999999999995E-2</v>
      </c>
      <c r="AJ26" s="155">
        <v>0.26100000000000001</v>
      </c>
      <c r="AK26" s="154">
        <v>0</v>
      </c>
      <c r="AL26" s="155">
        <v>-8.83</v>
      </c>
      <c r="AM26" s="154"/>
      <c r="AN26" s="155">
        <v>-10.19</v>
      </c>
      <c r="AO26" s="155">
        <v>-10.28</v>
      </c>
      <c r="AP26" s="155">
        <v>2.6128</v>
      </c>
      <c r="AQ26" s="155">
        <v>3.5125000000000002</v>
      </c>
      <c r="AR26" s="155">
        <v>19.664000000000001</v>
      </c>
      <c r="AS26" s="155">
        <v>24.155100000000001</v>
      </c>
      <c r="AT26" s="155">
        <v>-11.715199999999999</v>
      </c>
      <c r="AU26" s="155">
        <v>-1.2579</v>
      </c>
      <c r="AV26" s="155">
        <v>-1.0605</v>
      </c>
      <c r="AW26" s="155">
        <v>0.37330000000000002</v>
      </c>
      <c r="AX26" s="155">
        <v>-0.25609999999999999</v>
      </c>
      <c r="AY26" s="155">
        <v>-13.5443</v>
      </c>
      <c r="AZ26" s="155">
        <v>-10.849399999999999</v>
      </c>
      <c r="BA26" s="155">
        <v>19.424099999999999</v>
      </c>
      <c r="BB26" s="155">
        <v>20.322399999999998</v>
      </c>
      <c r="BC26" s="155">
        <v>73.398700000000005</v>
      </c>
      <c r="BD26" s="155">
        <v>3.8580000000000001</v>
      </c>
      <c r="BE26" s="155">
        <v>-3.6</v>
      </c>
      <c r="BF26" s="155">
        <v>-3.6</v>
      </c>
      <c r="BG26" s="155">
        <v>-27.357800000000001</v>
      </c>
      <c r="BH26" s="155">
        <v>-27.3596</v>
      </c>
      <c r="BI26" s="155">
        <v>-2.0634000000000001</v>
      </c>
      <c r="BJ26" s="154"/>
      <c r="BK26" s="155">
        <v>6.0030999999999999</v>
      </c>
      <c r="BL26" s="155">
        <v>8.2143999999999995</v>
      </c>
      <c r="BM26" s="155">
        <v>7.9790000000000001</v>
      </c>
      <c r="BN26" s="155">
        <v>5.2607999999999997</v>
      </c>
      <c r="BO26" s="155">
        <v>-124.33240000000001</v>
      </c>
      <c r="BP26" s="155">
        <v>71.291200000000003</v>
      </c>
      <c r="BQ26" s="155">
        <v>71.3523</v>
      </c>
      <c r="BR26" s="155">
        <v>7.6300999999999997</v>
      </c>
      <c r="BS26" s="155">
        <v>-77.627300000000005</v>
      </c>
      <c r="BT26" s="154"/>
      <c r="BU26" s="154"/>
      <c r="BV26" s="154"/>
      <c r="BW26" s="155">
        <v>33.8307</v>
      </c>
      <c r="BX26" s="155">
        <v>13.8</v>
      </c>
      <c r="BY26" s="155">
        <v>11.16</v>
      </c>
      <c r="BZ26" s="155">
        <v>-7.0000000000000007E-2</v>
      </c>
      <c r="CA26" s="155">
        <v>13.43</v>
      </c>
      <c r="CB26" s="155">
        <v>-26.519300000000001</v>
      </c>
      <c r="CC26" s="155">
        <v>-26.1174</v>
      </c>
      <c r="CD26" s="155">
        <v>28.173200000000001</v>
      </c>
      <c r="CE26" s="155">
        <v>26.6508</v>
      </c>
      <c r="CF26" s="155">
        <v>-10.5243</v>
      </c>
      <c r="CG26" s="155">
        <v>-10.210800000000001</v>
      </c>
      <c r="CH26" s="155">
        <v>-10.7156</v>
      </c>
      <c r="CI26" s="155">
        <v>5.8655999999999997</v>
      </c>
      <c r="CJ26" s="154"/>
      <c r="CK26" s="154"/>
      <c r="CL26" s="154"/>
      <c r="CM26" s="155">
        <v>6.4</v>
      </c>
      <c r="CN26" s="155">
        <v>3.9</v>
      </c>
      <c r="CO26" s="155">
        <v>-5.25</v>
      </c>
      <c r="CP26" s="155">
        <v>34.978000000000002</v>
      </c>
      <c r="CQ26" s="155">
        <v>35.315199999999997</v>
      </c>
      <c r="CR26" s="155">
        <v>33.458100000000002</v>
      </c>
      <c r="CS26" s="155">
        <v>41.084899999999998</v>
      </c>
      <c r="CT26" s="155">
        <v>41.054900000000004</v>
      </c>
      <c r="CU26" s="155">
        <v>-23.023499999999999</v>
      </c>
      <c r="CV26" s="155">
        <v>-37.094000000000001</v>
      </c>
      <c r="CW26" s="155">
        <v>-15.6471</v>
      </c>
      <c r="CX26" s="155">
        <v>2.6002999999999998</v>
      </c>
      <c r="CY26" s="155">
        <v>36.770000000000003</v>
      </c>
      <c r="CZ26" s="155">
        <v>15.24</v>
      </c>
      <c r="DA26" s="155">
        <v>16.254899999999999</v>
      </c>
      <c r="DB26" s="155">
        <v>14.9445</v>
      </c>
      <c r="DC26" s="155">
        <v>13.975</v>
      </c>
      <c r="DD26" s="154"/>
      <c r="DE26" s="154"/>
      <c r="DF26" s="154"/>
      <c r="DG26" s="155">
        <v>27.774000000000001</v>
      </c>
      <c r="DH26" s="154"/>
      <c r="DI26" s="154"/>
      <c r="DJ26" s="155">
        <v>-40.6</v>
      </c>
      <c r="DK26" s="155">
        <v>-39.5</v>
      </c>
      <c r="DL26" s="155">
        <v>-1.2084999999999999</v>
      </c>
      <c r="DM26" s="155">
        <v>19.3</v>
      </c>
      <c r="DN26" s="155">
        <v>22.558199999999999</v>
      </c>
      <c r="DO26" s="155">
        <v>24.498000000000001</v>
      </c>
      <c r="DP26" s="155">
        <v>13.26</v>
      </c>
      <c r="DQ26" s="155">
        <v>-6.14</v>
      </c>
      <c r="DR26" s="155">
        <v>17.313500000000001</v>
      </c>
      <c r="DS26" s="155">
        <v>-27.576599999999999</v>
      </c>
      <c r="DT26" s="155">
        <v>-11.95</v>
      </c>
      <c r="DU26" s="155">
        <v>-11.95</v>
      </c>
      <c r="DV26" s="155">
        <v>40.21</v>
      </c>
      <c r="DW26" s="155">
        <v>13.34</v>
      </c>
      <c r="DX26" s="155">
        <v>-31.818200000000001</v>
      </c>
      <c r="DY26" s="155">
        <v>-15.3909</v>
      </c>
      <c r="DZ26" s="155">
        <v>-45.957099999999997</v>
      </c>
      <c r="EA26" s="155">
        <v>-44.672699999999999</v>
      </c>
      <c r="EB26" s="155">
        <v>42.716999999999999</v>
      </c>
      <c r="EC26" s="155">
        <v>8.7703000000000007</v>
      </c>
      <c r="ED26" s="155">
        <v>-0.69579999999999997</v>
      </c>
      <c r="EE26" s="155">
        <v>5.7099999999999998E-2</v>
      </c>
      <c r="EF26" s="155">
        <v>-14.807399999999999</v>
      </c>
      <c r="EG26" s="155">
        <v>-27.816800000000001</v>
      </c>
      <c r="EH26" s="155">
        <v>-14.01</v>
      </c>
      <c r="EI26" s="155">
        <v>-71.657799999999995</v>
      </c>
      <c r="EJ26" s="155">
        <v>-92.914699999999996</v>
      </c>
      <c r="EK26" s="154"/>
      <c r="EL26" s="155">
        <v>-16.007899999999999</v>
      </c>
      <c r="EM26" s="155">
        <v>-13.893599999999999</v>
      </c>
      <c r="EN26" s="155">
        <v>29.500299999999999</v>
      </c>
      <c r="EO26" s="155">
        <v>-6.4789000000000003</v>
      </c>
      <c r="EP26" s="155">
        <v>-7.3197000000000001</v>
      </c>
      <c r="EQ26" s="155">
        <v>-16.899999999999999</v>
      </c>
      <c r="ER26" s="155">
        <v>-32.207599999999999</v>
      </c>
      <c r="ES26" s="155">
        <v>-31.9941</v>
      </c>
      <c r="ET26" s="155">
        <v>15.313800000000001</v>
      </c>
      <c r="EU26" s="155">
        <v>18.54</v>
      </c>
      <c r="EV26" s="155">
        <v>-5.09</v>
      </c>
      <c r="EW26" s="155">
        <v>4.3</v>
      </c>
      <c r="EX26" s="155">
        <v>6.4501999999999997</v>
      </c>
      <c r="EY26" s="155">
        <v>-17.407299999999999</v>
      </c>
      <c r="EZ26" s="155">
        <v>-10.9314</v>
      </c>
      <c r="FA26" s="155">
        <v>-11.1805</v>
      </c>
      <c r="FB26" s="155">
        <v>9.0205000000000002</v>
      </c>
      <c r="FC26" s="155">
        <v>13.494199999999999</v>
      </c>
      <c r="FD26" s="155">
        <v>-19.868099999999998</v>
      </c>
      <c r="FE26" s="155">
        <v>3.6924000000000001</v>
      </c>
      <c r="FF26" s="154"/>
      <c r="FG26" s="155">
        <v>3.5026000000000002</v>
      </c>
      <c r="FH26" s="155">
        <v>0</v>
      </c>
      <c r="FI26" s="155">
        <v>0</v>
      </c>
      <c r="FJ26" s="155">
        <v>0</v>
      </c>
      <c r="FK26" s="155">
        <v>16.075800000000001</v>
      </c>
      <c r="FL26" s="155">
        <v>15.2385</v>
      </c>
      <c r="FM26" s="155">
        <v>12.224299999999999</v>
      </c>
      <c r="FN26" s="155">
        <v>29.814</v>
      </c>
      <c r="FO26" s="155">
        <v>29.885200000000001</v>
      </c>
      <c r="FP26" s="155">
        <v>17.514600000000002</v>
      </c>
      <c r="FQ26" s="155">
        <v>27.122</v>
      </c>
      <c r="FR26" s="155">
        <v>12.423299999999999</v>
      </c>
      <c r="FS26" s="155">
        <v>-19.29</v>
      </c>
      <c r="FT26" s="155">
        <v>-2.4239000000000002</v>
      </c>
      <c r="FU26" s="155">
        <v>0.16689999999999999</v>
      </c>
      <c r="FV26" s="155">
        <v>0.76</v>
      </c>
      <c r="FW26" s="155">
        <v>0.72</v>
      </c>
      <c r="FX26" s="155">
        <v>-12.6165</v>
      </c>
      <c r="FY26" s="154"/>
      <c r="FZ26" s="154"/>
      <c r="GA26" s="154"/>
      <c r="GB26" s="154"/>
      <c r="GC26" s="155">
        <v>26.4</v>
      </c>
      <c r="GD26" s="155">
        <v>-35.515300000000003</v>
      </c>
      <c r="GE26" s="155">
        <v>-26.931000000000001</v>
      </c>
      <c r="GF26" s="155">
        <v>0.66</v>
      </c>
      <c r="GG26" s="155">
        <v>13.9895</v>
      </c>
      <c r="GH26" s="154"/>
      <c r="GI26" s="155">
        <v>21.224</v>
      </c>
      <c r="GJ26" s="155">
        <v>-7.0267999999999997</v>
      </c>
      <c r="GK26" s="155">
        <v>-7.3018000000000001</v>
      </c>
      <c r="GL26" s="155">
        <v>2.4462999999999999</v>
      </c>
      <c r="GM26" s="154"/>
      <c r="GN26" s="154"/>
      <c r="GO26" s="155">
        <v>-9.1186000000000007</v>
      </c>
      <c r="GP26" s="155">
        <v>-43.0349</v>
      </c>
      <c r="GQ26" s="155">
        <v>5.9382999999999999</v>
      </c>
      <c r="GR26" s="155">
        <v>-22.263200000000001</v>
      </c>
      <c r="GS26" s="155">
        <v>5.4916999999999998</v>
      </c>
      <c r="GT26" s="155">
        <v>4.3609</v>
      </c>
      <c r="GU26" s="155">
        <v>143.27430000000001</v>
      </c>
      <c r="GV26" s="155">
        <v>-5.0011999999999999</v>
      </c>
      <c r="GW26" s="155">
        <v>-6.0134999999999996</v>
      </c>
      <c r="GX26" s="155">
        <v>-12.3309</v>
      </c>
      <c r="GY26" s="155">
        <v>0.23230000000000001</v>
      </c>
      <c r="GZ26" s="155">
        <v>8.8864000000000001</v>
      </c>
      <c r="HA26" s="155">
        <v>9.0119000000000007</v>
      </c>
      <c r="HB26" s="155">
        <v>-0.59670000000000001</v>
      </c>
      <c r="HC26" s="155">
        <v>-16.317599999999999</v>
      </c>
      <c r="HD26" s="155">
        <v>-16.952200000000001</v>
      </c>
      <c r="HE26" s="154"/>
      <c r="HF26" s="154"/>
      <c r="HG26" s="155">
        <v>-55.268500000000003</v>
      </c>
      <c r="HH26" s="155">
        <v>68.719800000000006</v>
      </c>
      <c r="HI26" s="155">
        <v>108.0791</v>
      </c>
      <c r="HJ26" s="155">
        <v>-43.188200000000002</v>
      </c>
      <c r="HK26" s="155">
        <v>9.2315000000000005</v>
      </c>
      <c r="HL26" s="154"/>
      <c r="HM26" s="155">
        <v>10.8193</v>
      </c>
      <c r="HN26" s="155">
        <v>0</v>
      </c>
      <c r="HO26" s="155">
        <v>0</v>
      </c>
      <c r="HP26" s="154"/>
      <c r="HQ26" s="154"/>
      <c r="HR26" s="155">
        <v>-18.884399999999999</v>
      </c>
      <c r="HS26" s="155">
        <v>-18.708600000000001</v>
      </c>
      <c r="HT26" s="155">
        <v>-15.5105</v>
      </c>
      <c r="HU26" s="155">
        <v>-15.003500000000001</v>
      </c>
      <c r="HV26" s="155">
        <v>14.7</v>
      </c>
      <c r="HW26" s="155">
        <v>14.81</v>
      </c>
      <c r="HX26" s="155">
        <v>-21.8</v>
      </c>
      <c r="HY26" s="155">
        <v>-21.9</v>
      </c>
      <c r="HZ26" s="155">
        <v>-1.3358000000000001</v>
      </c>
      <c r="IA26" s="155">
        <v>1.1200000000000001</v>
      </c>
      <c r="IB26" s="155">
        <v>27.950399999999998</v>
      </c>
      <c r="IC26" s="155">
        <v>24.842500000000001</v>
      </c>
      <c r="ID26" s="155">
        <v>24.349900000000002</v>
      </c>
      <c r="IE26" s="155">
        <v>-11.4</v>
      </c>
      <c r="IF26" s="155">
        <v>-24.4</v>
      </c>
      <c r="IG26" s="155">
        <v>1.7</v>
      </c>
      <c r="IH26" s="155">
        <v>1.2</v>
      </c>
      <c r="II26" s="155">
        <v>-17.861000000000001</v>
      </c>
      <c r="IJ26" s="155">
        <v>-18.0685</v>
      </c>
      <c r="IK26" s="155">
        <v>-197.70169999999999</v>
      </c>
      <c r="IL26" s="155">
        <v>49.011699999999998</v>
      </c>
      <c r="IM26" s="155">
        <v>-239.73750000000001</v>
      </c>
      <c r="IN26" s="155">
        <v>0</v>
      </c>
      <c r="IO26" s="155">
        <v>-29.912199999999999</v>
      </c>
      <c r="IP26" s="154"/>
      <c r="IQ26" s="155">
        <v>0</v>
      </c>
      <c r="IR26" s="155">
        <v>94.361500000000007</v>
      </c>
      <c r="IS26" s="155">
        <v>70.879000000000005</v>
      </c>
      <c r="IT26" s="155">
        <v>0</v>
      </c>
      <c r="IU26" s="155">
        <v>11.6999</v>
      </c>
      <c r="IV26" s="155">
        <v>11.1081</v>
      </c>
      <c r="IW26" s="155">
        <v>17.078399999999998</v>
      </c>
      <c r="IX26" s="155">
        <v>107.3627</v>
      </c>
      <c r="IY26" s="155">
        <v>-188.46250000000001</v>
      </c>
      <c r="IZ26" s="155">
        <v>61.308300000000003</v>
      </c>
      <c r="JA26" s="155">
        <v>-60.647199999999998</v>
      </c>
      <c r="JB26" s="155">
        <v>-3.2557</v>
      </c>
      <c r="JC26" s="155">
        <v>10.897</v>
      </c>
      <c r="JD26" s="155">
        <v>-7.52</v>
      </c>
      <c r="JE26" s="155">
        <v>-2.2309999999999999</v>
      </c>
      <c r="JF26" s="155">
        <v>-2.2330000000000001</v>
      </c>
      <c r="JG26" s="155">
        <v>2</v>
      </c>
      <c r="JH26" s="155">
        <v>0.56000000000000005</v>
      </c>
      <c r="JI26" s="155">
        <v>-3.2820999999999998</v>
      </c>
      <c r="JJ26" s="155">
        <v>-5.9739000000000004</v>
      </c>
      <c r="JK26" s="155">
        <v>0.73399999999999999</v>
      </c>
      <c r="JL26" s="155">
        <v>4.6585999999999999</v>
      </c>
      <c r="JM26" s="155">
        <v>-4.8</v>
      </c>
      <c r="JN26" s="154"/>
      <c r="JO26" s="155">
        <v>-4.694</v>
      </c>
      <c r="JP26" s="155">
        <v>1.9622999999999999</v>
      </c>
      <c r="JQ26" s="155">
        <v>2.2265000000000001</v>
      </c>
      <c r="JR26" s="155">
        <v>3.8618999999999999</v>
      </c>
      <c r="JS26" s="155">
        <v>4.0696000000000003</v>
      </c>
      <c r="JT26" s="155">
        <v>4.0594000000000001</v>
      </c>
      <c r="JU26" s="154"/>
      <c r="JV26" s="155">
        <v>9.1</v>
      </c>
      <c r="JW26" s="155">
        <v>9.1371000000000002</v>
      </c>
      <c r="JX26" s="155">
        <v>0.9</v>
      </c>
      <c r="JY26" s="154"/>
      <c r="JZ26" s="155">
        <v>-7.0998000000000001</v>
      </c>
      <c r="KA26" s="155">
        <v>-3.9256000000000002</v>
      </c>
      <c r="KB26" s="155">
        <v>-27.876100000000001</v>
      </c>
      <c r="KC26" s="155">
        <v>-4.0606</v>
      </c>
      <c r="KD26" s="154"/>
      <c r="KE26" s="155">
        <v>-32.018900000000002</v>
      </c>
      <c r="KF26" s="155">
        <v>0</v>
      </c>
      <c r="KG26" s="155">
        <v>-2.8</v>
      </c>
      <c r="KH26" s="155">
        <v>-11.7</v>
      </c>
      <c r="KI26" s="155">
        <v>-18.849699999999999</v>
      </c>
      <c r="KJ26" s="155">
        <v>24.865100000000002</v>
      </c>
    </row>
    <row r="27" spans="1:296" ht="18" customHeight="1" x14ac:dyDescent="0.35">
      <c r="A27" s="151" t="s">
        <v>100</v>
      </c>
      <c r="B27" s="151" t="s">
        <v>818</v>
      </c>
      <c r="C27" s="154">
        <v>0</v>
      </c>
      <c r="D27" s="154">
        <v>0</v>
      </c>
      <c r="E27" s="155">
        <v>-0.68799999999999994</v>
      </c>
      <c r="F27" s="155">
        <v>-3.7645</v>
      </c>
      <c r="G27" s="155">
        <v>11.3559</v>
      </c>
      <c r="H27" s="155">
        <v>14.581300000000001</v>
      </c>
      <c r="I27" s="154"/>
      <c r="J27" s="155">
        <v>20.383199999999999</v>
      </c>
      <c r="K27" s="154"/>
      <c r="L27" s="155">
        <v>31.141400000000001</v>
      </c>
      <c r="M27" s="155">
        <v>13.771599999999999</v>
      </c>
      <c r="N27" s="155">
        <v>13.1389</v>
      </c>
      <c r="O27" s="155">
        <v>-11.1</v>
      </c>
      <c r="P27" s="155">
        <v>-37.4</v>
      </c>
      <c r="Q27" s="155">
        <v>13.2</v>
      </c>
      <c r="R27" s="155">
        <v>5.7960000000000003</v>
      </c>
      <c r="S27" s="155">
        <v>-24.2</v>
      </c>
      <c r="T27" s="155">
        <v>0.24390000000000001</v>
      </c>
      <c r="U27" s="155">
        <v>5.4775999999999998</v>
      </c>
      <c r="V27" s="155">
        <v>7.6074000000000002</v>
      </c>
      <c r="W27" s="155">
        <v>7.4501999999999997</v>
      </c>
      <c r="X27" s="155">
        <v>12.855</v>
      </c>
      <c r="Y27" s="155">
        <v>3.5356000000000001</v>
      </c>
      <c r="Z27" s="155">
        <v>-0.20250000000000001</v>
      </c>
      <c r="AA27" s="155">
        <v>2.5806</v>
      </c>
      <c r="AB27" s="154"/>
      <c r="AC27" s="155">
        <v>-1.0528999999999999</v>
      </c>
      <c r="AD27" s="155">
        <v>0.441</v>
      </c>
      <c r="AE27" s="155">
        <v>0.47399999999999998</v>
      </c>
      <c r="AF27" s="155">
        <v>3.3730000000000002</v>
      </c>
      <c r="AG27" s="155">
        <v>-6.66</v>
      </c>
      <c r="AH27" s="155">
        <v>8.8000000000000007</v>
      </c>
      <c r="AI27" s="155">
        <v>2.5999999999999999E-2</v>
      </c>
      <c r="AJ27" s="155">
        <v>0.248</v>
      </c>
      <c r="AK27" s="154">
        <v>0</v>
      </c>
      <c r="AL27" s="155">
        <v>-6.37</v>
      </c>
      <c r="AM27" s="154"/>
      <c r="AN27" s="155">
        <v>-10.44</v>
      </c>
      <c r="AO27" s="155">
        <v>-10.56</v>
      </c>
      <c r="AP27" s="155">
        <v>3.2562000000000002</v>
      </c>
      <c r="AQ27" s="155">
        <v>3.5985999999999998</v>
      </c>
      <c r="AR27" s="155">
        <v>21.3371</v>
      </c>
      <c r="AS27" s="155">
        <v>25.300599999999999</v>
      </c>
      <c r="AT27" s="155">
        <v>-16.409500000000001</v>
      </c>
      <c r="AU27" s="155">
        <v>1.6694</v>
      </c>
      <c r="AV27" s="155">
        <v>1.3755999999999999</v>
      </c>
      <c r="AW27" s="155">
        <v>10.849500000000001</v>
      </c>
      <c r="AX27" s="155">
        <v>26.4602</v>
      </c>
      <c r="AY27" s="155">
        <v>-19.851299999999998</v>
      </c>
      <c r="AZ27" s="155">
        <v>-15.296099999999999</v>
      </c>
      <c r="BA27" s="155">
        <v>21.8459</v>
      </c>
      <c r="BB27" s="155">
        <v>30.476099999999999</v>
      </c>
      <c r="BC27" s="155">
        <v>92.239000000000004</v>
      </c>
      <c r="BD27" s="155">
        <v>0.64480000000000004</v>
      </c>
      <c r="BE27" s="155">
        <v>-2.2000000000000002</v>
      </c>
      <c r="BF27" s="155">
        <v>-2.2000000000000002</v>
      </c>
      <c r="BG27" s="155">
        <v>-26.616199999999999</v>
      </c>
      <c r="BH27" s="155">
        <v>-26.997900000000001</v>
      </c>
      <c r="BI27" s="155">
        <v>-2.3479000000000001</v>
      </c>
      <c r="BJ27" s="154"/>
      <c r="BK27" s="155">
        <v>8.4490999999999996</v>
      </c>
      <c r="BL27" s="155">
        <v>9.9031000000000002</v>
      </c>
      <c r="BM27" s="155">
        <v>8.5059000000000005</v>
      </c>
      <c r="BN27" s="155">
        <v>5.6590999999999996</v>
      </c>
      <c r="BO27" s="155">
        <v>-113.04049999999999</v>
      </c>
      <c r="BP27" s="155">
        <v>73.702200000000005</v>
      </c>
      <c r="BQ27" s="155">
        <v>74.281999999999996</v>
      </c>
      <c r="BR27" s="155">
        <v>-10.0939</v>
      </c>
      <c r="BS27" s="155">
        <v>-61.828200000000002</v>
      </c>
      <c r="BT27" s="154"/>
      <c r="BU27" s="154"/>
      <c r="BV27" s="154"/>
      <c r="BW27" s="155">
        <v>35.148000000000003</v>
      </c>
      <c r="BX27" s="155">
        <v>13.45</v>
      </c>
      <c r="BY27" s="155">
        <v>11.55</v>
      </c>
      <c r="BZ27" s="155">
        <v>1.83</v>
      </c>
      <c r="CA27" s="155">
        <v>14.44</v>
      </c>
      <c r="CB27" s="155">
        <v>-26.385400000000001</v>
      </c>
      <c r="CC27" s="155">
        <v>-25.715599999999998</v>
      </c>
      <c r="CD27" s="155">
        <v>29.878599999999999</v>
      </c>
      <c r="CE27" s="155">
        <v>28.764800000000001</v>
      </c>
      <c r="CF27" s="155">
        <v>-9.8148</v>
      </c>
      <c r="CG27" s="155">
        <v>-7.1425000000000001</v>
      </c>
      <c r="CH27" s="155">
        <v>-7.0552000000000001</v>
      </c>
      <c r="CI27" s="155">
        <v>8.6165000000000003</v>
      </c>
      <c r="CJ27" s="154"/>
      <c r="CK27" s="154"/>
      <c r="CL27" s="154"/>
      <c r="CM27" s="155">
        <v>9.6</v>
      </c>
      <c r="CN27" s="155">
        <v>7.2</v>
      </c>
      <c r="CO27" s="155">
        <v>-5.36</v>
      </c>
      <c r="CP27" s="155">
        <v>38.278100000000002</v>
      </c>
      <c r="CQ27" s="155">
        <v>39.0411</v>
      </c>
      <c r="CR27" s="155">
        <v>37.361800000000002</v>
      </c>
      <c r="CS27" s="155">
        <v>38.411999999999999</v>
      </c>
      <c r="CT27" s="155">
        <v>39.082900000000002</v>
      </c>
      <c r="CU27" s="155">
        <v>-22.808199999999999</v>
      </c>
      <c r="CV27" s="155">
        <v>-37.778799999999997</v>
      </c>
      <c r="CW27" s="155">
        <v>-13.3782</v>
      </c>
      <c r="CX27" s="155">
        <v>2.6968000000000001</v>
      </c>
      <c r="CY27" s="155">
        <v>36.53</v>
      </c>
      <c r="CZ27" s="155">
        <v>15.35</v>
      </c>
      <c r="DA27" s="155">
        <v>18.129899999999999</v>
      </c>
      <c r="DB27" s="155">
        <v>16.702300000000001</v>
      </c>
      <c r="DC27" s="155">
        <v>15.416700000000001</v>
      </c>
      <c r="DD27" s="154"/>
      <c r="DE27" s="154"/>
      <c r="DF27" s="154"/>
      <c r="DG27" s="155">
        <v>27.3796</v>
      </c>
      <c r="DH27" s="154"/>
      <c r="DI27" s="154"/>
      <c r="DJ27" s="155">
        <v>-41.6</v>
      </c>
      <c r="DK27" s="155">
        <v>-42.5</v>
      </c>
      <c r="DL27" s="155">
        <v>-0.57620000000000005</v>
      </c>
      <c r="DM27" s="155">
        <v>22.1</v>
      </c>
      <c r="DN27" s="155">
        <v>23.031300000000002</v>
      </c>
      <c r="DO27" s="155">
        <v>27.6523</v>
      </c>
      <c r="DP27" s="155">
        <v>15.71</v>
      </c>
      <c r="DQ27" s="155">
        <v>-6.04</v>
      </c>
      <c r="DR27" s="155">
        <v>18.786000000000001</v>
      </c>
      <c r="DS27" s="155">
        <v>-27.197800000000001</v>
      </c>
      <c r="DT27" s="155">
        <v>-11.94</v>
      </c>
      <c r="DU27" s="155">
        <v>-12.04</v>
      </c>
      <c r="DV27" s="155">
        <v>41.37</v>
      </c>
      <c r="DW27" s="155">
        <v>14.84</v>
      </c>
      <c r="DX27" s="155">
        <v>-30.2545</v>
      </c>
      <c r="DY27" s="155">
        <v>-14.654500000000001</v>
      </c>
      <c r="DZ27" s="155">
        <v>-45.488199999999999</v>
      </c>
      <c r="EA27" s="155">
        <v>-43.636400000000002</v>
      </c>
      <c r="EB27" s="155">
        <v>50.877899999999997</v>
      </c>
      <c r="EC27" s="155">
        <v>17.4876</v>
      </c>
      <c r="ED27" s="155">
        <v>6.5061999999999998</v>
      </c>
      <c r="EE27" s="155">
        <v>7.0964</v>
      </c>
      <c r="EF27" s="155">
        <v>-17.933800000000002</v>
      </c>
      <c r="EG27" s="155">
        <v>-26.534500000000001</v>
      </c>
      <c r="EH27" s="155">
        <v>-15.558</v>
      </c>
      <c r="EI27" s="155">
        <v>-45.137999999999998</v>
      </c>
      <c r="EJ27" s="155">
        <v>-94.542900000000003</v>
      </c>
      <c r="EK27" s="154"/>
      <c r="EL27" s="155">
        <v>-15.8696</v>
      </c>
      <c r="EM27" s="155">
        <v>-14.732699999999999</v>
      </c>
      <c r="EN27" s="155">
        <v>28.4605</v>
      </c>
      <c r="EO27" s="155">
        <v>-8.6123999999999992</v>
      </c>
      <c r="EP27" s="155">
        <v>-8.2868999999999993</v>
      </c>
      <c r="EQ27" s="155">
        <v>-19.972000000000001</v>
      </c>
      <c r="ER27" s="155">
        <v>-29.7347</v>
      </c>
      <c r="ES27" s="155">
        <v>-30.403700000000001</v>
      </c>
      <c r="ET27" s="155">
        <v>16.0837</v>
      </c>
      <c r="EU27" s="155">
        <v>18.14</v>
      </c>
      <c r="EV27" s="155">
        <v>-5.25</v>
      </c>
      <c r="EW27" s="155">
        <v>-1.8</v>
      </c>
      <c r="EX27" s="155">
        <v>6.7159000000000004</v>
      </c>
      <c r="EY27" s="155">
        <v>-23.611599999999999</v>
      </c>
      <c r="EZ27" s="155">
        <v>-10.5616</v>
      </c>
      <c r="FA27" s="155">
        <v>-10.782299999999999</v>
      </c>
      <c r="FB27" s="155">
        <v>7.9058999999999999</v>
      </c>
      <c r="FC27" s="155">
        <v>17.828099999999999</v>
      </c>
      <c r="FD27" s="155">
        <v>-20.643799999999999</v>
      </c>
      <c r="FE27" s="155">
        <v>3.6059000000000001</v>
      </c>
      <c r="FF27" s="154"/>
      <c r="FG27" s="155">
        <v>3.5889000000000002</v>
      </c>
      <c r="FH27" s="155">
        <v>0</v>
      </c>
      <c r="FI27" s="155">
        <v>0</v>
      </c>
      <c r="FJ27" s="155">
        <v>0</v>
      </c>
      <c r="FK27" s="155">
        <v>14.7362</v>
      </c>
      <c r="FL27" s="155">
        <v>15.071099999999999</v>
      </c>
      <c r="FM27" s="155">
        <v>6.8657000000000004</v>
      </c>
      <c r="FN27" s="155">
        <v>28.484999999999999</v>
      </c>
      <c r="FO27" s="155">
        <v>29.4114</v>
      </c>
      <c r="FP27" s="155">
        <v>12.713900000000001</v>
      </c>
      <c r="FQ27" s="155">
        <v>21.797999999999998</v>
      </c>
      <c r="FR27" s="155">
        <v>13.409599999999999</v>
      </c>
      <c r="FS27" s="155">
        <v>-18.829999999999998</v>
      </c>
      <c r="FT27" s="155">
        <v>-1.3106</v>
      </c>
      <c r="FU27" s="155">
        <v>0.19159999999999999</v>
      </c>
      <c r="FV27" s="155">
        <v>0.46</v>
      </c>
      <c r="FW27" s="155">
        <v>1.79</v>
      </c>
      <c r="FX27" s="155">
        <v>-13.290100000000001</v>
      </c>
      <c r="FY27" s="154"/>
      <c r="FZ27" s="154"/>
      <c r="GA27" s="154"/>
      <c r="GB27" s="154"/>
      <c r="GC27" s="155">
        <v>26.86</v>
      </c>
      <c r="GD27" s="155">
        <v>-30.741599999999998</v>
      </c>
      <c r="GE27" s="155">
        <v>-23.587499999999999</v>
      </c>
      <c r="GF27" s="155">
        <v>0.71</v>
      </c>
      <c r="GG27" s="155">
        <v>14.5297</v>
      </c>
      <c r="GH27" s="154"/>
      <c r="GI27" s="155">
        <v>21.7517</v>
      </c>
      <c r="GJ27" s="155">
        <v>-7.8269000000000002</v>
      </c>
      <c r="GK27" s="155">
        <v>-8.1234999999999999</v>
      </c>
      <c r="GL27" s="155">
        <v>2.5804</v>
      </c>
      <c r="GM27" s="155">
        <v>3.8300000000000001E-2</v>
      </c>
      <c r="GN27" s="154"/>
      <c r="GO27" s="155">
        <v>-8.8870000000000005</v>
      </c>
      <c r="GP27" s="155">
        <v>-44.386400000000002</v>
      </c>
      <c r="GQ27" s="155">
        <v>6.3890000000000002</v>
      </c>
      <c r="GR27" s="155">
        <v>-22.263200000000001</v>
      </c>
      <c r="GS27" s="155">
        <v>4.0955000000000004</v>
      </c>
      <c r="GT27" s="155">
        <v>3.5019999999999998</v>
      </c>
      <c r="GU27" s="155">
        <v>150.07660000000001</v>
      </c>
      <c r="GV27" s="155">
        <v>-4.4896000000000003</v>
      </c>
      <c r="GW27" s="155">
        <v>-5.4573999999999998</v>
      </c>
      <c r="GX27" s="155">
        <v>-12.6058</v>
      </c>
      <c r="GY27" s="155">
        <v>0.29449999999999998</v>
      </c>
      <c r="GZ27" s="155">
        <v>9.4210999999999991</v>
      </c>
      <c r="HA27" s="155">
        <v>9.4469999999999992</v>
      </c>
      <c r="HB27" s="155">
        <v>-1</v>
      </c>
      <c r="HC27" s="155">
        <v>16.625499999999999</v>
      </c>
      <c r="HD27" s="155">
        <v>17.5349</v>
      </c>
      <c r="HE27" s="154"/>
      <c r="HF27" s="154"/>
      <c r="HG27" s="155">
        <v>-45.683199999999999</v>
      </c>
      <c r="HH27" s="155">
        <v>52.2684</v>
      </c>
      <c r="HI27" s="155">
        <v>90.935400000000001</v>
      </c>
      <c r="HJ27" s="155">
        <v>-49.3962</v>
      </c>
      <c r="HK27" s="155">
        <v>-16.798300000000001</v>
      </c>
      <c r="HL27" s="154"/>
      <c r="HM27" s="155">
        <v>12.0938</v>
      </c>
      <c r="HN27" s="155">
        <v>-13.8123</v>
      </c>
      <c r="HO27" s="155">
        <v>-14.7712</v>
      </c>
      <c r="HP27" s="155">
        <v>-5.4339000000000004</v>
      </c>
      <c r="HQ27" s="155">
        <v>-7.9866000000000001</v>
      </c>
      <c r="HR27" s="155">
        <v>-17.2529</v>
      </c>
      <c r="HS27" s="155">
        <v>-16.676100000000002</v>
      </c>
      <c r="HT27" s="155">
        <v>-15.726900000000001</v>
      </c>
      <c r="HU27" s="155">
        <v>-16.096900000000002</v>
      </c>
      <c r="HV27" s="155">
        <v>6.24</v>
      </c>
      <c r="HW27" s="155">
        <v>6.46</v>
      </c>
      <c r="HX27" s="155">
        <v>-22.1</v>
      </c>
      <c r="HY27" s="155">
        <v>-22</v>
      </c>
      <c r="HZ27" s="155">
        <v>-1.1948000000000001</v>
      </c>
      <c r="IA27" s="155">
        <v>1.1200000000000001</v>
      </c>
      <c r="IB27" s="155">
        <v>35.821100000000001</v>
      </c>
      <c r="IC27" s="155">
        <v>25.211300000000001</v>
      </c>
      <c r="ID27" s="155">
        <v>25.068300000000001</v>
      </c>
      <c r="IE27" s="155">
        <v>-11</v>
      </c>
      <c r="IF27" s="155">
        <v>-24.5</v>
      </c>
      <c r="IG27" s="155">
        <v>0</v>
      </c>
      <c r="IH27" s="155">
        <v>-0.4</v>
      </c>
      <c r="II27" s="155">
        <v>-18.073799999999999</v>
      </c>
      <c r="IJ27" s="154"/>
      <c r="IK27" s="155">
        <v>-178.2345</v>
      </c>
      <c r="IL27" s="155">
        <v>54.395899999999997</v>
      </c>
      <c r="IM27" s="155">
        <v>-255.5308</v>
      </c>
      <c r="IN27" s="155">
        <v>0</v>
      </c>
      <c r="IO27" s="155">
        <v>-28.667000000000002</v>
      </c>
      <c r="IP27" s="154"/>
      <c r="IQ27" s="154"/>
      <c r="IR27" s="155">
        <v>85.925799999999995</v>
      </c>
      <c r="IS27" s="155">
        <v>83.484499999999997</v>
      </c>
      <c r="IT27" s="155">
        <v>0</v>
      </c>
      <c r="IU27" s="155">
        <v>10.014799999999999</v>
      </c>
      <c r="IV27" s="155">
        <v>8.6024999999999991</v>
      </c>
      <c r="IW27" s="155">
        <v>22.650700000000001</v>
      </c>
      <c r="IX27" s="155">
        <v>131.47040000000001</v>
      </c>
      <c r="IY27" s="155">
        <v>-198.3903</v>
      </c>
      <c r="IZ27" s="155">
        <v>71.546599999999998</v>
      </c>
      <c r="JA27" s="155">
        <v>-68.730400000000003</v>
      </c>
      <c r="JB27" s="155">
        <v>-3.4217</v>
      </c>
      <c r="JC27" s="155">
        <v>10.567</v>
      </c>
      <c r="JD27" s="155">
        <v>-6.96</v>
      </c>
      <c r="JE27" s="155">
        <v>-2.2440000000000002</v>
      </c>
      <c r="JF27" s="155">
        <v>-2.2410000000000001</v>
      </c>
      <c r="JG27" s="155">
        <v>0</v>
      </c>
      <c r="JH27" s="155">
        <v>0.08</v>
      </c>
      <c r="JI27" s="155">
        <v>-2.2804000000000002</v>
      </c>
      <c r="JJ27" s="155">
        <v>-5.8</v>
      </c>
      <c r="JK27" s="155">
        <v>1.7594000000000001</v>
      </c>
      <c r="JL27" s="155">
        <v>4.2496</v>
      </c>
      <c r="JM27" s="155">
        <v>-5.8</v>
      </c>
      <c r="JN27" s="154"/>
      <c r="JO27" s="155">
        <v>-4.0140000000000002</v>
      </c>
      <c r="JP27" s="154"/>
      <c r="JQ27" s="154"/>
      <c r="JR27" s="155">
        <v>3.3328000000000002</v>
      </c>
      <c r="JS27" s="155">
        <v>2.6844999999999999</v>
      </c>
      <c r="JT27" s="155">
        <v>2.8222999999999998</v>
      </c>
      <c r="JU27" s="154"/>
      <c r="JV27" s="155">
        <v>8.4</v>
      </c>
      <c r="JW27" s="155">
        <v>8.4535999999999998</v>
      </c>
      <c r="JX27" s="155">
        <v>0.97</v>
      </c>
      <c r="JY27" s="154"/>
      <c r="JZ27" s="155">
        <v>-3.2698999999999998</v>
      </c>
      <c r="KA27" s="155">
        <v>-4.8959999999999999</v>
      </c>
      <c r="KB27" s="155">
        <v>-30.626799999999999</v>
      </c>
      <c r="KC27" s="155">
        <v>0</v>
      </c>
      <c r="KD27" s="155">
        <v>0</v>
      </c>
      <c r="KE27" s="155">
        <v>-33.809199999999997</v>
      </c>
      <c r="KF27" s="155">
        <v>0</v>
      </c>
      <c r="KG27" s="155">
        <v>-2.9</v>
      </c>
      <c r="KH27" s="155">
        <v>-11.4</v>
      </c>
      <c r="KI27" s="155">
        <v>-19.433299999999999</v>
      </c>
      <c r="KJ27" s="155">
        <v>20.182099999999998</v>
      </c>
    </row>
    <row r="28" spans="1:296" ht="18" customHeight="1" x14ac:dyDescent="0.35">
      <c r="A28" s="151" t="s">
        <v>100</v>
      </c>
      <c r="B28" s="151" t="s">
        <v>819</v>
      </c>
      <c r="C28" s="154">
        <v>0</v>
      </c>
      <c r="D28" s="154">
        <v>0</v>
      </c>
      <c r="E28" s="155">
        <v>-0.30449999999999999</v>
      </c>
      <c r="F28" s="155">
        <v>-4.2732000000000001</v>
      </c>
      <c r="G28" s="155">
        <v>10.102499999999999</v>
      </c>
      <c r="H28" s="155">
        <v>15.1806</v>
      </c>
      <c r="I28" s="154"/>
      <c r="J28" s="155">
        <v>21.953700000000001</v>
      </c>
      <c r="K28" s="154"/>
      <c r="L28" s="155">
        <v>32.557000000000002</v>
      </c>
      <c r="M28" s="155">
        <v>14.916499999999999</v>
      </c>
      <c r="N28" s="155">
        <v>14.428699999999999</v>
      </c>
      <c r="O28" s="155">
        <v>-11.1</v>
      </c>
      <c r="P28" s="155">
        <v>-39.6</v>
      </c>
      <c r="Q28" s="155">
        <v>15.4</v>
      </c>
      <c r="R28" s="155">
        <v>5.7960000000000003</v>
      </c>
      <c r="S28" s="155">
        <v>-26.4</v>
      </c>
      <c r="T28" s="155">
        <v>0.16950000000000001</v>
      </c>
      <c r="U28" s="155">
        <v>6.5098000000000003</v>
      </c>
      <c r="V28" s="155">
        <v>7.9645999999999999</v>
      </c>
      <c r="W28" s="155">
        <v>7.8977000000000004</v>
      </c>
      <c r="X28" s="155">
        <v>13.8225</v>
      </c>
      <c r="Y28" s="155">
        <v>3.6943999999999999</v>
      </c>
      <c r="Z28" s="155">
        <v>-0.33739999999999998</v>
      </c>
      <c r="AA28" s="155">
        <v>2.7263000000000002</v>
      </c>
      <c r="AB28" s="154"/>
      <c r="AC28" s="155">
        <v>-1.0002</v>
      </c>
      <c r="AD28" s="155">
        <v>0.22</v>
      </c>
      <c r="AE28" s="155">
        <v>0.26700000000000002</v>
      </c>
      <c r="AF28" s="155">
        <v>3.5710000000000002</v>
      </c>
      <c r="AG28" s="155">
        <v>-6.66</v>
      </c>
      <c r="AH28" s="155">
        <v>11</v>
      </c>
      <c r="AI28" s="155">
        <v>7.9000000000000001E-2</v>
      </c>
      <c r="AJ28" s="155">
        <v>0.248</v>
      </c>
      <c r="AK28" s="154">
        <v>0</v>
      </c>
      <c r="AL28" s="155">
        <v>-8.61</v>
      </c>
      <c r="AM28" s="154"/>
      <c r="AN28" s="155">
        <v>-9.8699999999999992</v>
      </c>
      <c r="AO28" s="155">
        <v>-9.9700000000000006</v>
      </c>
      <c r="AP28" s="155">
        <v>3.8508</v>
      </c>
      <c r="AQ28" s="155">
        <v>3.5455999999999999</v>
      </c>
      <c r="AR28" s="155">
        <v>23.071400000000001</v>
      </c>
      <c r="AS28" s="155">
        <v>27.743600000000001</v>
      </c>
      <c r="AT28" s="155">
        <v>-12.77</v>
      </c>
      <c r="AU28" s="155">
        <v>-3.1884000000000001</v>
      </c>
      <c r="AV28" s="155">
        <v>-2.9196</v>
      </c>
      <c r="AW28" s="155">
        <v>1.4319</v>
      </c>
      <c r="AX28" s="155">
        <v>0.89529999999999998</v>
      </c>
      <c r="AY28" s="155">
        <v>-14.069599999999999</v>
      </c>
      <c r="AZ28" s="155">
        <v>-11.114100000000001</v>
      </c>
      <c r="BA28" s="155">
        <v>20.662600000000001</v>
      </c>
      <c r="BB28" s="155">
        <v>20.781300000000002</v>
      </c>
      <c r="BC28" s="155">
        <v>93.104100000000003</v>
      </c>
      <c r="BD28" s="155">
        <v>6.0376000000000003</v>
      </c>
      <c r="BE28" s="155">
        <v>-4.2</v>
      </c>
      <c r="BF28" s="155">
        <v>-4.0999999999999996</v>
      </c>
      <c r="BG28" s="155">
        <v>-24.646000000000001</v>
      </c>
      <c r="BH28" s="155">
        <v>-24.849399999999999</v>
      </c>
      <c r="BI28" s="155">
        <v>-3.6949999999999998</v>
      </c>
      <c r="BJ28" s="154"/>
      <c r="BK28" s="155">
        <v>17.090499999999999</v>
      </c>
      <c r="BL28" s="155">
        <v>10.8066</v>
      </c>
      <c r="BM28" s="155">
        <v>8.7196999999999996</v>
      </c>
      <c r="BN28" s="155">
        <v>5.8898999999999999</v>
      </c>
      <c r="BO28" s="155">
        <v>-121.95189999999999</v>
      </c>
      <c r="BP28" s="155">
        <v>88.595200000000006</v>
      </c>
      <c r="BQ28" s="155">
        <v>89.022499999999994</v>
      </c>
      <c r="BR28" s="155">
        <v>-19.0916</v>
      </c>
      <c r="BS28" s="155">
        <v>-45.118400000000001</v>
      </c>
      <c r="BT28" s="154"/>
      <c r="BU28" s="154"/>
      <c r="BV28" s="154"/>
      <c r="BW28" s="155">
        <v>39.359400000000001</v>
      </c>
      <c r="BX28" s="155">
        <v>13.81</v>
      </c>
      <c r="BY28" s="155">
        <v>11.64</v>
      </c>
      <c r="BZ28" s="155">
        <v>2.5099999999999998</v>
      </c>
      <c r="CA28" s="155">
        <v>16.91</v>
      </c>
      <c r="CB28" s="155">
        <v>-25.849499999999999</v>
      </c>
      <c r="CC28" s="155">
        <v>-25.849499999999999</v>
      </c>
      <c r="CD28" s="155">
        <v>29.804200000000002</v>
      </c>
      <c r="CE28" s="155">
        <v>28.329599999999999</v>
      </c>
      <c r="CF28" s="155">
        <v>-9.4344000000000001</v>
      </c>
      <c r="CG28" s="155">
        <v>-3.1204999999999998</v>
      </c>
      <c r="CH28" s="155">
        <v>-2.8033999999999999</v>
      </c>
      <c r="CI28" s="155">
        <v>17.1938</v>
      </c>
      <c r="CJ28" s="154"/>
      <c r="CK28" s="154"/>
      <c r="CL28" s="154"/>
      <c r="CM28" s="155">
        <v>8</v>
      </c>
      <c r="CN28" s="155">
        <v>5.8</v>
      </c>
      <c r="CO28" s="155">
        <v>-5.67</v>
      </c>
      <c r="CP28" s="155">
        <v>41.987499999999997</v>
      </c>
      <c r="CQ28" s="155">
        <v>42.033299999999997</v>
      </c>
      <c r="CR28" s="155">
        <v>40.144399999999997</v>
      </c>
      <c r="CS28" s="155">
        <v>52.492699999999999</v>
      </c>
      <c r="CT28" s="155">
        <v>52.733800000000002</v>
      </c>
      <c r="CU28" s="155">
        <v>-30.8306</v>
      </c>
      <c r="CV28" s="155">
        <v>-44.660200000000003</v>
      </c>
      <c r="CW28" s="155">
        <v>-22.801400000000001</v>
      </c>
      <c r="CX28" s="155">
        <v>2.8685999999999998</v>
      </c>
      <c r="CY28" s="155">
        <v>35.92</v>
      </c>
      <c r="CZ28" s="155">
        <v>15.48</v>
      </c>
      <c r="DA28" s="155">
        <v>19.067399999999999</v>
      </c>
      <c r="DB28" s="155">
        <v>17.776499999999999</v>
      </c>
      <c r="DC28" s="155">
        <v>15.9367</v>
      </c>
      <c r="DD28" s="154"/>
      <c r="DE28" s="154"/>
      <c r="DF28" s="154"/>
      <c r="DG28" s="155">
        <v>29.596599999999999</v>
      </c>
      <c r="DH28" s="154"/>
      <c r="DI28" s="154"/>
      <c r="DJ28" s="155">
        <v>-49</v>
      </c>
      <c r="DK28" s="155">
        <v>-50.1</v>
      </c>
      <c r="DL28" s="155">
        <v>-0.90700000000000003</v>
      </c>
      <c r="DM28" s="155">
        <v>24.4</v>
      </c>
      <c r="DN28" s="155">
        <v>22.715900000000001</v>
      </c>
      <c r="DO28" s="155">
        <v>29.322199999999999</v>
      </c>
      <c r="DP28" s="155">
        <v>16.899999999999999</v>
      </c>
      <c r="DQ28" s="155">
        <v>-5.7</v>
      </c>
      <c r="DR28" s="155">
        <v>18.879000000000001</v>
      </c>
      <c r="DS28" s="155">
        <v>-32.320599999999999</v>
      </c>
      <c r="DT28" s="155">
        <v>-11.54</v>
      </c>
      <c r="DU28" s="155">
        <v>-11.59</v>
      </c>
      <c r="DV28" s="155">
        <v>41.22</v>
      </c>
      <c r="DW28" s="155">
        <v>16.010000000000002</v>
      </c>
      <c r="DX28" s="155">
        <v>-32.872700000000002</v>
      </c>
      <c r="DY28" s="155">
        <v>-15.7182</v>
      </c>
      <c r="DZ28" s="155">
        <v>-46.756500000000003</v>
      </c>
      <c r="EA28" s="155">
        <v>-45.027299999999997</v>
      </c>
      <c r="EB28" s="155">
        <v>53.564900000000002</v>
      </c>
      <c r="EC28" s="155">
        <v>17.403600000000001</v>
      </c>
      <c r="ED28" s="155">
        <v>5.8426999999999998</v>
      </c>
      <c r="EE28" s="155">
        <v>7.3654000000000002</v>
      </c>
      <c r="EF28" s="155">
        <v>-17.935199999999998</v>
      </c>
      <c r="EG28" s="155">
        <v>-28.588100000000001</v>
      </c>
      <c r="EH28" s="155">
        <v>-16.169</v>
      </c>
      <c r="EI28" s="155">
        <v>-40.67</v>
      </c>
      <c r="EJ28" s="155">
        <v>-95.837599999999995</v>
      </c>
      <c r="EK28" s="154"/>
      <c r="EL28" s="155">
        <v>-17.027699999999999</v>
      </c>
      <c r="EM28" s="155">
        <v>-16.4026</v>
      </c>
      <c r="EN28" s="155">
        <v>29.272099999999998</v>
      </c>
      <c r="EO28" s="155">
        <v>-9.2551000000000005</v>
      </c>
      <c r="EP28" s="155">
        <v>-9.0327999999999999</v>
      </c>
      <c r="EQ28" s="155">
        <v>-20.484000000000002</v>
      </c>
      <c r="ER28" s="155">
        <v>-29.069600000000001</v>
      </c>
      <c r="ES28" s="155">
        <v>-30.302099999999999</v>
      </c>
      <c r="ET28" s="155">
        <v>14.735900000000001</v>
      </c>
      <c r="EU28" s="155">
        <v>18.690000000000001</v>
      </c>
      <c r="EV28" s="155">
        <v>0</v>
      </c>
      <c r="EW28" s="155">
        <v>-1.1000000000000001</v>
      </c>
      <c r="EX28" s="155">
        <v>7.3651</v>
      </c>
      <c r="EY28" s="155">
        <v>-27.520399999999999</v>
      </c>
      <c r="EZ28" s="155">
        <v>-9.9552999999999994</v>
      </c>
      <c r="FA28" s="155">
        <v>-10.126799999999999</v>
      </c>
      <c r="FB28" s="155">
        <v>7.2038000000000002</v>
      </c>
      <c r="FC28" s="155">
        <v>14.0227</v>
      </c>
      <c r="FD28" s="155">
        <v>-21.841799999999999</v>
      </c>
      <c r="FE28" s="155">
        <v>3.6661000000000001</v>
      </c>
      <c r="FF28" s="154"/>
      <c r="FG28" s="155">
        <v>3.4262999999999999</v>
      </c>
      <c r="FH28" s="155">
        <v>0</v>
      </c>
      <c r="FI28" s="155">
        <v>0</v>
      </c>
      <c r="FJ28" s="154"/>
      <c r="FK28" s="155">
        <v>14.903600000000001</v>
      </c>
      <c r="FL28" s="155">
        <v>14.2338</v>
      </c>
      <c r="FM28" s="155">
        <v>4.1863999999999999</v>
      </c>
      <c r="FN28" s="155">
        <v>29.224299999999999</v>
      </c>
      <c r="FO28" s="155">
        <v>29.654199999999999</v>
      </c>
      <c r="FP28" s="155">
        <v>10.1197</v>
      </c>
      <c r="FQ28" s="155">
        <v>19.622699999999998</v>
      </c>
      <c r="FR28" s="155">
        <v>14.107900000000001</v>
      </c>
      <c r="FS28" s="155">
        <v>-18.73</v>
      </c>
      <c r="FT28" s="155">
        <v>-1.5212000000000001</v>
      </c>
      <c r="FU28" s="155">
        <v>0.19620000000000001</v>
      </c>
      <c r="FV28" s="155">
        <v>0.33</v>
      </c>
      <c r="FW28" s="155">
        <v>1.1100000000000001</v>
      </c>
      <c r="FX28" s="155">
        <v>-14.622</v>
      </c>
      <c r="FY28" s="154"/>
      <c r="FZ28" s="154"/>
      <c r="GA28" s="154"/>
      <c r="GB28" s="154"/>
      <c r="GC28" s="155">
        <v>27.41</v>
      </c>
      <c r="GD28" s="155">
        <v>-29.5548</v>
      </c>
      <c r="GE28" s="155">
        <v>-21.734100000000002</v>
      </c>
      <c r="GF28" s="155">
        <v>0.53</v>
      </c>
      <c r="GG28" s="155">
        <v>16.037500000000001</v>
      </c>
      <c r="GH28" s="154"/>
      <c r="GI28" s="155">
        <v>22.240300000000001</v>
      </c>
      <c r="GJ28" s="155">
        <v>-7.9367999999999999</v>
      </c>
      <c r="GK28" s="155">
        <v>-8.4343000000000004</v>
      </c>
      <c r="GL28" s="155">
        <v>2.6206</v>
      </c>
      <c r="GM28" s="154"/>
      <c r="GN28" s="154"/>
      <c r="GO28" s="155">
        <v>-8.1067999999999998</v>
      </c>
      <c r="GP28" s="155">
        <v>-44.897599999999997</v>
      </c>
      <c r="GQ28" s="155">
        <v>8.3907000000000007</v>
      </c>
      <c r="GR28" s="155">
        <v>-22.263200000000001</v>
      </c>
      <c r="GS28" s="155">
        <v>3.8496000000000001</v>
      </c>
      <c r="GT28" s="155">
        <v>5.0800999999999998</v>
      </c>
      <c r="GU28" s="155">
        <v>151.23949999999999</v>
      </c>
      <c r="GV28" s="155">
        <v>-4.3038999999999996</v>
      </c>
      <c r="GW28" s="155">
        <v>-5.4667000000000003</v>
      </c>
      <c r="GX28" s="155">
        <v>-12.819100000000001</v>
      </c>
      <c r="GY28" s="155">
        <v>0.83950000000000002</v>
      </c>
      <c r="GZ28" s="155">
        <v>9.6480999999999995</v>
      </c>
      <c r="HA28" s="155">
        <v>9.7476000000000003</v>
      </c>
      <c r="HB28" s="155">
        <v>0</v>
      </c>
      <c r="HC28" s="155">
        <v>19.369800000000001</v>
      </c>
      <c r="HD28" s="155">
        <v>20.036000000000001</v>
      </c>
      <c r="HE28" s="154"/>
      <c r="HF28" s="154"/>
      <c r="HG28" s="155">
        <v>-44.133899999999997</v>
      </c>
      <c r="HH28" s="155">
        <v>52.1158</v>
      </c>
      <c r="HI28" s="155">
        <v>90.229799999999997</v>
      </c>
      <c r="HJ28" s="154">
        <v>0</v>
      </c>
      <c r="HK28" s="155">
        <v>-20.146999999999998</v>
      </c>
      <c r="HL28" s="154"/>
      <c r="HM28" s="155">
        <v>12.1424</v>
      </c>
      <c r="HN28" s="155">
        <v>-12.6189</v>
      </c>
      <c r="HO28" s="155">
        <v>-10.238099999999999</v>
      </c>
      <c r="HP28" s="154"/>
      <c r="HQ28" s="154"/>
      <c r="HR28" s="155">
        <v>-18.038499999999999</v>
      </c>
      <c r="HS28" s="155">
        <v>-17.505600000000001</v>
      </c>
      <c r="HT28" s="155">
        <v>-18.618200000000002</v>
      </c>
      <c r="HU28" s="155">
        <v>-18.8124</v>
      </c>
      <c r="HV28" s="155">
        <v>5.99</v>
      </c>
      <c r="HW28" s="155">
        <v>6.22</v>
      </c>
      <c r="HX28" s="155">
        <v>-22.4</v>
      </c>
      <c r="HY28" s="155">
        <v>-22.5</v>
      </c>
      <c r="HZ28" s="155">
        <v>-1.2991999999999999</v>
      </c>
      <c r="IA28" s="155">
        <v>5.68</v>
      </c>
      <c r="IB28" s="155">
        <v>36.870199999999997</v>
      </c>
      <c r="IC28" s="155">
        <v>23.875399999999999</v>
      </c>
      <c r="ID28" s="155">
        <v>24.526900000000001</v>
      </c>
      <c r="IE28" s="155">
        <v>-10.5</v>
      </c>
      <c r="IF28" s="155">
        <v>-24.3</v>
      </c>
      <c r="IG28" s="155">
        <v>0.5</v>
      </c>
      <c r="IH28" s="155">
        <v>0</v>
      </c>
      <c r="II28" s="155">
        <v>-17.879000000000001</v>
      </c>
      <c r="IJ28" s="155">
        <v>-18.073899999999998</v>
      </c>
      <c r="IK28" s="155">
        <v>-179.90549999999999</v>
      </c>
      <c r="IL28" s="155">
        <v>52.875999999999998</v>
      </c>
      <c r="IM28" s="155">
        <v>-251.22470000000001</v>
      </c>
      <c r="IN28" s="155">
        <v>0</v>
      </c>
      <c r="IO28" s="155">
        <v>-28.777999999999999</v>
      </c>
      <c r="IP28" s="154"/>
      <c r="IQ28" s="155">
        <v>0</v>
      </c>
      <c r="IR28" s="155">
        <v>88.017899999999997</v>
      </c>
      <c r="IS28" s="155">
        <v>78.47</v>
      </c>
      <c r="IT28" s="155">
        <v>0</v>
      </c>
      <c r="IU28" s="155">
        <v>6.0964</v>
      </c>
      <c r="IV28" s="155">
        <v>7.2022000000000004</v>
      </c>
      <c r="IW28" s="155">
        <v>20.257899999999999</v>
      </c>
      <c r="IX28" s="155">
        <v>124.01479999999999</v>
      </c>
      <c r="IY28" s="155">
        <v>-195.77340000000001</v>
      </c>
      <c r="IZ28" s="155">
        <v>68.259399999999999</v>
      </c>
      <c r="JA28" s="155">
        <v>-66.442400000000006</v>
      </c>
      <c r="JB28" s="155">
        <v>-2.9992999999999999</v>
      </c>
      <c r="JC28" s="155">
        <v>9.49</v>
      </c>
      <c r="JD28" s="155">
        <v>-7.6</v>
      </c>
      <c r="JE28" s="155">
        <v>-2.1749999999999998</v>
      </c>
      <c r="JF28" s="155">
        <v>-2.198</v>
      </c>
      <c r="JG28" s="155">
        <v>2.08</v>
      </c>
      <c r="JH28" s="155">
        <v>-0.24</v>
      </c>
      <c r="JI28" s="155">
        <v>-2.5472000000000001</v>
      </c>
      <c r="JJ28" s="155">
        <v>-5.5650000000000004</v>
      </c>
      <c r="JK28" s="155">
        <v>1.6709000000000001</v>
      </c>
      <c r="JL28" s="155">
        <v>3.4287000000000001</v>
      </c>
      <c r="JM28" s="155">
        <v>-5.2</v>
      </c>
      <c r="JN28" s="154"/>
      <c r="JO28" s="155">
        <v>-3.9380000000000002</v>
      </c>
      <c r="JP28" s="154"/>
      <c r="JQ28" s="154"/>
      <c r="JR28" s="155">
        <v>4.5003000000000002</v>
      </c>
      <c r="JS28" s="155">
        <v>3.9790999999999999</v>
      </c>
      <c r="JT28" s="155">
        <v>3.3542000000000001</v>
      </c>
      <c r="JU28" s="154"/>
      <c r="JV28" s="155">
        <v>9.1999999999999993</v>
      </c>
      <c r="JW28" s="155">
        <v>6.7775999999999996</v>
      </c>
      <c r="JX28" s="155">
        <v>0.96</v>
      </c>
      <c r="JY28" s="154"/>
      <c r="JZ28" s="155">
        <v>-3.2682000000000002</v>
      </c>
      <c r="KA28" s="155">
        <v>-5.2397</v>
      </c>
      <c r="KB28" s="155">
        <v>-29.988299999999999</v>
      </c>
      <c r="KC28" s="155">
        <v>0</v>
      </c>
      <c r="KD28" s="154"/>
      <c r="KE28" s="155">
        <v>-33.507399999999997</v>
      </c>
      <c r="KF28" s="155">
        <v>1.4961</v>
      </c>
      <c r="KG28" s="155">
        <v>-4.0999999999999996</v>
      </c>
      <c r="KH28" s="155">
        <v>-11.7</v>
      </c>
      <c r="KI28" s="155">
        <v>-22.9466</v>
      </c>
      <c r="KJ28" s="155">
        <v>26.472200000000001</v>
      </c>
    </row>
    <row r="29" spans="1:296" ht="18" customHeight="1" x14ac:dyDescent="0.35">
      <c r="A29" s="151" t="s">
        <v>100</v>
      </c>
      <c r="B29" s="151" t="s">
        <v>820</v>
      </c>
      <c r="C29" s="154">
        <v>0</v>
      </c>
      <c r="D29" s="154">
        <v>0</v>
      </c>
      <c r="E29" s="155">
        <v>0.2026</v>
      </c>
      <c r="F29" s="155">
        <v>-4.8545999999999996</v>
      </c>
      <c r="G29" s="155">
        <v>7.5948000000000002</v>
      </c>
      <c r="H29" s="155">
        <v>16.827100000000002</v>
      </c>
      <c r="I29" s="154"/>
      <c r="J29" s="155">
        <v>27.306100000000001</v>
      </c>
      <c r="K29" s="154"/>
      <c r="L29" s="155">
        <v>34.201799999999999</v>
      </c>
      <c r="M29" s="155">
        <v>15.6425</v>
      </c>
      <c r="N29" s="155">
        <v>15.053599999999999</v>
      </c>
      <c r="O29" s="155">
        <v>-11.1</v>
      </c>
      <c r="P29" s="155">
        <v>-39.6</v>
      </c>
      <c r="Q29" s="155">
        <v>17.600000000000001</v>
      </c>
      <c r="R29" s="155">
        <v>6.6239999999999997</v>
      </c>
      <c r="S29" s="155">
        <v>-26.4</v>
      </c>
      <c r="T29" s="155">
        <v>6.6000000000000003E-2</v>
      </c>
      <c r="U29" s="155">
        <v>6.6681999999999997</v>
      </c>
      <c r="V29" s="155">
        <v>8.4021000000000008</v>
      </c>
      <c r="W29" s="155">
        <v>8.3942999999999994</v>
      </c>
      <c r="X29" s="155">
        <v>14.247999999999999</v>
      </c>
      <c r="Y29" s="155">
        <v>3.5968</v>
      </c>
      <c r="Z29" s="155">
        <v>-0.35709999999999997</v>
      </c>
      <c r="AA29" s="155">
        <v>2.4718</v>
      </c>
      <c r="AB29" s="154"/>
      <c r="AC29" s="155">
        <v>-1.0702</v>
      </c>
      <c r="AD29" s="155">
        <v>0.32300000000000001</v>
      </c>
      <c r="AE29" s="155">
        <v>0.34699999999999998</v>
      </c>
      <c r="AF29" s="155">
        <v>3.3140000000000001</v>
      </c>
      <c r="AG29" s="155">
        <v>-8.8800000000000008</v>
      </c>
      <c r="AH29" s="155">
        <v>11</v>
      </c>
      <c r="AI29" s="155">
        <v>0.159</v>
      </c>
      <c r="AJ29" s="155">
        <v>0.247</v>
      </c>
      <c r="AK29" s="154">
        <v>0</v>
      </c>
      <c r="AL29" s="155">
        <v>-8.16</v>
      </c>
      <c r="AM29" s="154"/>
      <c r="AN29" s="155">
        <v>-9.65</v>
      </c>
      <c r="AO29" s="155">
        <v>-9.64</v>
      </c>
      <c r="AP29" s="155">
        <v>3.9918</v>
      </c>
      <c r="AQ29" s="155">
        <v>3.4325000000000001</v>
      </c>
      <c r="AR29" s="155">
        <v>24.5319</v>
      </c>
      <c r="AS29" s="155">
        <v>29.112500000000001</v>
      </c>
      <c r="AT29" s="155">
        <v>-9.6694999999999993</v>
      </c>
      <c r="AU29" s="155">
        <v>-3.6181000000000001</v>
      </c>
      <c r="AV29" s="155">
        <v>-3.7376999999999998</v>
      </c>
      <c r="AW29" s="155">
        <v>1.3033999999999999</v>
      </c>
      <c r="AX29" s="155">
        <v>3.4647999999999999</v>
      </c>
      <c r="AY29" s="155">
        <v>-19.4053</v>
      </c>
      <c r="AZ29" s="155">
        <v>-16.2621</v>
      </c>
      <c r="BA29" s="155">
        <v>20.663399999999999</v>
      </c>
      <c r="BB29" s="155">
        <v>20.350200000000001</v>
      </c>
      <c r="BC29" s="155">
        <v>88.863200000000006</v>
      </c>
      <c r="BD29" s="155">
        <v>5.9701000000000004</v>
      </c>
      <c r="BE29" s="155">
        <v>-4</v>
      </c>
      <c r="BF29" s="155">
        <v>-4</v>
      </c>
      <c r="BG29" s="155">
        <v>-24.420200000000001</v>
      </c>
      <c r="BH29" s="155">
        <v>-24.058199999999999</v>
      </c>
      <c r="BI29" s="155">
        <v>-3.3561999999999999</v>
      </c>
      <c r="BJ29" s="154"/>
      <c r="BK29" s="155">
        <v>16.405999999999999</v>
      </c>
      <c r="BL29" s="155">
        <v>11.1707</v>
      </c>
      <c r="BM29" s="155">
        <v>9.1891999999999996</v>
      </c>
      <c r="BN29" s="155">
        <v>6.0278</v>
      </c>
      <c r="BO29" s="155">
        <v>-99.551299999999998</v>
      </c>
      <c r="BP29" s="155">
        <v>89.968500000000006</v>
      </c>
      <c r="BQ29" s="155">
        <v>89.876999999999995</v>
      </c>
      <c r="BR29" s="155">
        <v>-24.509699999999999</v>
      </c>
      <c r="BS29" s="155">
        <v>-27.1189</v>
      </c>
      <c r="BT29" s="154"/>
      <c r="BU29" s="154"/>
      <c r="BV29" s="154"/>
      <c r="BW29" s="155">
        <v>42.3033</v>
      </c>
      <c r="BX29" s="155">
        <v>12.22</v>
      </c>
      <c r="BY29" s="155">
        <v>12.71</v>
      </c>
      <c r="BZ29" s="155">
        <v>10.119999999999999</v>
      </c>
      <c r="CA29" s="155">
        <v>17.87</v>
      </c>
      <c r="CB29" s="155">
        <v>-20.7592</v>
      </c>
      <c r="CC29" s="155">
        <v>-20.7592</v>
      </c>
      <c r="CD29" s="155">
        <v>32.484200000000001</v>
      </c>
      <c r="CE29" s="155">
        <v>30.997900000000001</v>
      </c>
      <c r="CF29" s="155">
        <v>-8.6492000000000004</v>
      </c>
      <c r="CG29" s="155">
        <v>-11.2128</v>
      </c>
      <c r="CH29" s="155">
        <v>-12.082599999999999</v>
      </c>
      <c r="CI29" s="155">
        <v>16.363199999999999</v>
      </c>
      <c r="CJ29" s="154"/>
      <c r="CK29" s="154"/>
      <c r="CL29" s="154"/>
      <c r="CM29" s="155">
        <v>12.1</v>
      </c>
      <c r="CN29" s="155">
        <v>9.6</v>
      </c>
      <c r="CO29" s="155">
        <v>-5.94</v>
      </c>
      <c r="CP29" s="155">
        <v>38.841099999999997</v>
      </c>
      <c r="CQ29" s="155">
        <v>39.312899999999999</v>
      </c>
      <c r="CR29" s="155">
        <v>37.262700000000002</v>
      </c>
      <c r="CS29" s="155">
        <v>51.464399999999998</v>
      </c>
      <c r="CT29" s="155">
        <v>52.206200000000003</v>
      </c>
      <c r="CU29" s="155">
        <v>-31.825199999999999</v>
      </c>
      <c r="CV29" s="155">
        <v>-44.887599999999999</v>
      </c>
      <c r="CW29" s="155">
        <v>-21.6648</v>
      </c>
      <c r="CX29" s="155">
        <v>3.0659999999999998</v>
      </c>
      <c r="CY29" s="155">
        <v>37.67</v>
      </c>
      <c r="CZ29" s="155">
        <v>16.100000000000001</v>
      </c>
      <c r="DA29" s="155">
        <v>9.2235999999999994</v>
      </c>
      <c r="DB29" s="155">
        <v>8.4015000000000004</v>
      </c>
      <c r="DC29" s="155">
        <v>17.2073</v>
      </c>
      <c r="DD29" s="154"/>
      <c r="DE29" s="154"/>
      <c r="DF29" s="154"/>
      <c r="DG29" s="155">
        <v>27.720600000000001</v>
      </c>
      <c r="DH29" s="154"/>
      <c r="DI29" s="154"/>
      <c r="DJ29" s="155">
        <v>-48.8</v>
      </c>
      <c r="DK29" s="155">
        <v>-50.2</v>
      </c>
      <c r="DL29" s="155">
        <v>-0.77390000000000003</v>
      </c>
      <c r="DM29" s="155">
        <v>26</v>
      </c>
      <c r="DN29" s="155">
        <v>23.977599999999999</v>
      </c>
      <c r="DO29" s="155">
        <v>31.177700000000002</v>
      </c>
      <c r="DP29" s="155">
        <v>18.48</v>
      </c>
      <c r="DQ29" s="155">
        <v>-5.83</v>
      </c>
      <c r="DR29" s="155">
        <v>18.754999999999999</v>
      </c>
      <c r="DS29" s="155">
        <v>-30.214200000000002</v>
      </c>
      <c r="DT29" s="155">
        <v>-11.56</v>
      </c>
      <c r="DU29" s="155">
        <v>-11.58</v>
      </c>
      <c r="DV29" s="155">
        <v>43.94</v>
      </c>
      <c r="DW29" s="155">
        <v>-9.08</v>
      </c>
      <c r="DX29" s="155">
        <v>-31.2727</v>
      </c>
      <c r="DY29" s="155">
        <v>-15.8727</v>
      </c>
      <c r="DZ29" s="155">
        <v>-43.553800000000003</v>
      </c>
      <c r="EA29" s="155">
        <v>-42.090899999999998</v>
      </c>
      <c r="EB29" s="155">
        <v>49.671500000000002</v>
      </c>
      <c r="EC29" s="155">
        <v>17.387599999999999</v>
      </c>
      <c r="ED29" s="155">
        <v>6.6985999999999999</v>
      </c>
      <c r="EE29" s="155">
        <v>6.6593</v>
      </c>
      <c r="EF29" s="155">
        <v>-19.442299999999999</v>
      </c>
      <c r="EG29" s="155">
        <v>-28.481100000000001</v>
      </c>
      <c r="EH29" s="155">
        <v>-16.876000000000001</v>
      </c>
      <c r="EI29" s="155">
        <v>-30.9297</v>
      </c>
      <c r="EJ29" s="155">
        <v>-94.117400000000004</v>
      </c>
      <c r="EK29" s="154"/>
      <c r="EL29" s="155">
        <v>-17.774000000000001</v>
      </c>
      <c r="EM29" s="155">
        <v>-16.5335</v>
      </c>
      <c r="EN29" s="155">
        <v>28.900400000000001</v>
      </c>
      <c r="EO29" s="155">
        <v>-4.8102</v>
      </c>
      <c r="EP29" s="155">
        <v>-5.2100999999999997</v>
      </c>
      <c r="EQ29" s="155">
        <v>-26.116</v>
      </c>
      <c r="ER29" s="155">
        <v>-29.082100000000001</v>
      </c>
      <c r="ES29" s="155">
        <v>-28.827400000000001</v>
      </c>
      <c r="ET29" s="155">
        <v>12.8855</v>
      </c>
      <c r="EU29" s="155">
        <v>19.18</v>
      </c>
      <c r="EV29" s="155">
        <v>0</v>
      </c>
      <c r="EW29" s="155">
        <v>-5.0999999999999996</v>
      </c>
      <c r="EX29" s="155">
        <v>8.2637999999999998</v>
      </c>
      <c r="EY29" s="155">
        <v>-20.503599999999999</v>
      </c>
      <c r="EZ29" s="155">
        <v>-10.2925</v>
      </c>
      <c r="FA29" s="155">
        <v>-10.329000000000001</v>
      </c>
      <c r="FB29" s="155">
        <v>6.5237999999999996</v>
      </c>
      <c r="FC29" s="155">
        <v>9.8497000000000003</v>
      </c>
      <c r="FD29" s="155">
        <v>-22.502700000000001</v>
      </c>
      <c r="FE29" s="155">
        <v>3.8892000000000002</v>
      </c>
      <c r="FF29" s="154"/>
      <c r="FG29" s="155">
        <v>3.6962999999999999</v>
      </c>
      <c r="FH29" s="155">
        <v>0</v>
      </c>
      <c r="FI29" s="155">
        <v>0</v>
      </c>
      <c r="FJ29" s="155">
        <v>0</v>
      </c>
      <c r="FK29" s="155">
        <v>9.5449999999999999</v>
      </c>
      <c r="FL29" s="155">
        <v>9.2101000000000006</v>
      </c>
      <c r="FM29" s="155">
        <v>5.6935000000000002</v>
      </c>
      <c r="FN29" s="155">
        <v>26.642700000000001</v>
      </c>
      <c r="FO29" s="155">
        <v>26.520700000000001</v>
      </c>
      <c r="FP29" s="155">
        <v>11.456200000000001</v>
      </c>
      <c r="FQ29" s="155">
        <v>21.410499999999999</v>
      </c>
      <c r="FR29" s="155">
        <v>12.8969</v>
      </c>
      <c r="FS29" s="155">
        <v>-18.91</v>
      </c>
      <c r="FT29" s="155">
        <v>-1.6109</v>
      </c>
      <c r="FU29" s="155">
        <v>0.22639999999999999</v>
      </c>
      <c r="FV29" s="155">
        <v>0.55000000000000004</v>
      </c>
      <c r="FW29" s="155">
        <v>1.54</v>
      </c>
      <c r="FX29" s="155">
        <v>-12.9679</v>
      </c>
      <c r="FY29" s="154"/>
      <c r="FZ29" s="154"/>
      <c r="GA29" s="154"/>
      <c r="GB29" s="154"/>
      <c r="GC29" s="155">
        <v>27.63</v>
      </c>
      <c r="GD29" s="155">
        <v>-31.7654</v>
      </c>
      <c r="GE29" s="155">
        <v>-23.24</v>
      </c>
      <c r="GF29" s="155">
        <v>0.67</v>
      </c>
      <c r="GG29" s="155">
        <v>15.8081</v>
      </c>
      <c r="GH29" s="154"/>
      <c r="GI29" s="155">
        <v>22.3614</v>
      </c>
      <c r="GJ29" s="155">
        <v>-8.1126000000000005</v>
      </c>
      <c r="GK29" s="155">
        <v>-8.6629000000000005</v>
      </c>
      <c r="GL29" s="155">
        <v>2.7456</v>
      </c>
      <c r="GM29" s="154"/>
      <c r="GN29" s="154"/>
      <c r="GO29" s="155">
        <v>-8.5107999999999997</v>
      </c>
      <c r="GP29" s="155">
        <v>-41.055799999999998</v>
      </c>
      <c r="GQ29" s="155">
        <v>7.5250000000000004</v>
      </c>
      <c r="GR29" s="155">
        <v>-21.950299999999999</v>
      </c>
      <c r="GS29" s="155">
        <v>5.0317999999999996</v>
      </c>
      <c r="GT29" s="155">
        <v>4.9621000000000004</v>
      </c>
      <c r="GU29" s="155">
        <v>152.0839</v>
      </c>
      <c r="GV29" s="155">
        <v>-3.8778000000000001</v>
      </c>
      <c r="GW29" s="155">
        <v>-5.0709</v>
      </c>
      <c r="GX29" s="155">
        <v>-12.7021</v>
      </c>
      <c r="GY29" s="155">
        <v>1.4192</v>
      </c>
      <c r="GZ29" s="155">
        <v>9.7360000000000007</v>
      </c>
      <c r="HA29" s="155">
        <v>9.8030000000000008</v>
      </c>
      <c r="HB29" s="155">
        <v>0.69499999999999995</v>
      </c>
      <c r="HC29" s="155">
        <v>22.319700000000001</v>
      </c>
      <c r="HD29" s="155">
        <v>22.8048</v>
      </c>
      <c r="HE29" s="154"/>
      <c r="HF29" s="154"/>
      <c r="HG29" s="155">
        <v>-42.3033</v>
      </c>
      <c r="HH29" s="155">
        <v>48.792400000000001</v>
      </c>
      <c r="HI29" s="155">
        <v>93.646199999999993</v>
      </c>
      <c r="HJ29" s="154">
        <v>0</v>
      </c>
      <c r="HK29" s="155">
        <v>-25.823699999999999</v>
      </c>
      <c r="HL29" s="154"/>
      <c r="HM29" s="155">
        <v>12.608700000000001</v>
      </c>
      <c r="HN29" s="155">
        <v>-12.0984</v>
      </c>
      <c r="HO29" s="155">
        <v>0</v>
      </c>
      <c r="HP29" s="154"/>
      <c r="HQ29" s="155">
        <v>-3.5891000000000002</v>
      </c>
      <c r="HR29" s="155">
        <v>-18.532800000000002</v>
      </c>
      <c r="HS29" s="155">
        <v>-17.934100000000001</v>
      </c>
      <c r="HT29" s="155">
        <v>-20.4359</v>
      </c>
      <c r="HU29" s="155">
        <v>-20.394200000000001</v>
      </c>
      <c r="HV29" s="155">
        <v>11.25</v>
      </c>
      <c r="HW29" s="155">
        <v>11.26</v>
      </c>
      <c r="HX29" s="155">
        <v>-22.5</v>
      </c>
      <c r="HY29" s="155">
        <v>-22.6</v>
      </c>
      <c r="HZ29" s="155">
        <v>-1.2479</v>
      </c>
      <c r="IA29" s="155">
        <v>6.96</v>
      </c>
      <c r="IB29" s="155">
        <v>45.369199999999999</v>
      </c>
      <c r="IC29" s="155">
        <v>23.441400000000002</v>
      </c>
      <c r="ID29" s="155">
        <v>23.371700000000001</v>
      </c>
      <c r="IE29" s="155">
        <v>-10.6</v>
      </c>
      <c r="IF29" s="155">
        <v>-25.6</v>
      </c>
      <c r="IG29" s="155">
        <v>1.7</v>
      </c>
      <c r="IH29" s="155">
        <v>1.2</v>
      </c>
      <c r="II29" s="154"/>
      <c r="IJ29" s="155">
        <v>-18.031700000000001</v>
      </c>
      <c r="IK29" s="155">
        <v>-186.4325</v>
      </c>
      <c r="IL29" s="155">
        <v>47.664900000000003</v>
      </c>
      <c r="IM29" s="155">
        <v>-241.6634</v>
      </c>
      <c r="IN29" s="155">
        <v>0</v>
      </c>
      <c r="IO29" s="155">
        <v>-28.9024</v>
      </c>
      <c r="IP29" s="154"/>
      <c r="IQ29" s="155">
        <v>0</v>
      </c>
      <c r="IR29" s="155">
        <v>98.660899999999998</v>
      </c>
      <c r="IS29" s="155">
        <v>71.925399999999996</v>
      </c>
      <c r="IT29" s="155">
        <v>0</v>
      </c>
      <c r="IU29" s="155">
        <v>2.6150000000000002</v>
      </c>
      <c r="IV29" s="155">
        <v>1.5568</v>
      </c>
      <c r="IW29" s="155">
        <v>13.5242</v>
      </c>
      <c r="IX29" s="155">
        <v>110.63039999999999</v>
      </c>
      <c r="IY29" s="155">
        <v>-189.70500000000001</v>
      </c>
      <c r="IZ29" s="155">
        <v>61.496099999999998</v>
      </c>
      <c r="JA29" s="155">
        <v>-62.260100000000001</v>
      </c>
      <c r="JB29" s="155">
        <v>-2.5769000000000002</v>
      </c>
      <c r="JC29" s="155">
        <v>9.4809999999999999</v>
      </c>
      <c r="JD29" s="155">
        <v>-7.76</v>
      </c>
      <c r="JE29" s="155">
        <v>-2.1509999999999998</v>
      </c>
      <c r="JF29" s="155">
        <v>-2.1629999999999998</v>
      </c>
      <c r="JG29" s="155">
        <v>2.16</v>
      </c>
      <c r="JH29" s="155">
        <v>-0.88</v>
      </c>
      <c r="JI29" s="155">
        <v>-1.9287000000000001</v>
      </c>
      <c r="JJ29" s="155">
        <v>-4.5090000000000003</v>
      </c>
      <c r="JK29" s="155">
        <v>0.79190000000000005</v>
      </c>
      <c r="JL29" s="155">
        <v>2.4918</v>
      </c>
      <c r="JM29" s="155">
        <v>-5</v>
      </c>
      <c r="JN29" s="154"/>
      <c r="JO29" s="155">
        <v>-4.3499999999999996</v>
      </c>
      <c r="JP29" s="154"/>
      <c r="JQ29" s="154"/>
      <c r="JR29" s="155">
        <v>5.0952999999999999</v>
      </c>
      <c r="JS29" s="155">
        <v>4.4570999999999996</v>
      </c>
      <c r="JT29" s="155">
        <v>4.2115</v>
      </c>
      <c r="JU29" s="154"/>
      <c r="JV29" s="155">
        <v>10.6</v>
      </c>
      <c r="JW29" s="155">
        <v>8.2575000000000003</v>
      </c>
      <c r="JX29" s="155">
        <v>1.1599999999999999</v>
      </c>
      <c r="JY29" s="154"/>
      <c r="JZ29" s="155">
        <v>-2.7753000000000001</v>
      </c>
      <c r="KA29" s="155">
        <v>-5.0740999999999996</v>
      </c>
      <c r="KB29" s="155">
        <v>-30.458600000000001</v>
      </c>
      <c r="KC29" s="155">
        <v>0</v>
      </c>
      <c r="KD29" s="155">
        <v>0</v>
      </c>
      <c r="KE29" s="155">
        <v>-34.144500000000001</v>
      </c>
      <c r="KF29" s="155">
        <v>2.0127999999999999</v>
      </c>
      <c r="KG29" s="155">
        <v>-4.8</v>
      </c>
      <c r="KH29" s="155">
        <v>-11.6</v>
      </c>
      <c r="KI29" s="155">
        <v>-16.925899999999999</v>
      </c>
      <c r="KJ29" s="155">
        <v>27.3035</v>
      </c>
    </row>
    <row r="30" spans="1:296" ht="18" customHeight="1" x14ac:dyDescent="0.35">
      <c r="A30" s="151" t="s">
        <v>100</v>
      </c>
      <c r="B30" s="151" t="s">
        <v>821</v>
      </c>
      <c r="C30" s="154">
        <v>0</v>
      </c>
      <c r="D30" s="154">
        <v>0</v>
      </c>
      <c r="E30" s="155">
        <v>0.6119</v>
      </c>
      <c r="F30" s="155">
        <v>-5.1260000000000003</v>
      </c>
      <c r="G30" s="155">
        <v>5.5629</v>
      </c>
      <c r="H30" s="155">
        <v>16.773399999999999</v>
      </c>
      <c r="I30" s="154"/>
      <c r="J30" s="155">
        <v>28.6126</v>
      </c>
      <c r="K30" s="154"/>
      <c r="L30" s="155">
        <v>34.286000000000001</v>
      </c>
      <c r="M30" s="155">
        <v>15.4575</v>
      </c>
      <c r="N30" s="155">
        <v>15.0579</v>
      </c>
      <c r="O30" s="155">
        <v>-19.98</v>
      </c>
      <c r="P30" s="155">
        <v>-44</v>
      </c>
      <c r="Q30" s="155">
        <v>22</v>
      </c>
      <c r="R30" s="155">
        <v>8.2799999999999994</v>
      </c>
      <c r="S30" s="155">
        <v>-30.8</v>
      </c>
      <c r="T30" s="155">
        <v>9.3299999999999994E-2</v>
      </c>
      <c r="U30" s="155">
        <v>6.5553999999999997</v>
      </c>
      <c r="V30" s="155">
        <v>8.5180000000000007</v>
      </c>
      <c r="W30" s="155">
        <v>8.6280000000000001</v>
      </c>
      <c r="X30" s="155">
        <v>14.668799999999999</v>
      </c>
      <c r="Y30" s="155">
        <v>2.9367999999999999</v>
      </c>
      <c r="Z30" s="155">
        <v>-0.36549999999999999</v>
      </c>
      <c r="AA30" s="155">
        <v>2.4178999999999999</v>
      </c>
      <c r="AB30" s="154"/>
      <c r="AC30" s="155">
        <v>-1.0923</v>
      </c>
      <c r="AD30" s="155">
        <v>0.71699999999999997</v>
      </c>
      <c r="AE30" s="155">
        <v>0.74399999999999999</v>
      </c>
      <c r="AF30" s="155">
        <v>3.1549999999999998</v>
      </c>
      <c r="AG30" s="155">
        <v>0</v>
      </c>
      <c r="AH30" s="155">
        <v>17.600000000000001</v>
      </c>
      <c r="AI30" s="155">
        <v>0.754</v>
      </c>
      <c r="AJ30" s="155">
        <v>0.23799999999999999</v>
      </c>
      <c r="AK30" s="154">
        <v>0</v>
      </c>
      <c r="AL30" s="155">
        <v>-5.4</v>
      </c>
      <c r="AM30" s="154"/>
      <c r="AN30" s="155">
        <v>-10.86</v>
      </c>
      <c r="AO30" s="155">
        <v>-11.23</v>
      </c>
      <c r="AP30" s="155">
        <v>3.9207000000000001</v>
      </c>
      <c r="AQ30" s="155">
        <v>3.3957999999999999</v>
      </c>
      <c r="AR30" s="155">
        <v>24.349799999999998</v>
      </c>
      <c r="AS30" s="155">
        <v>28.848800000000001</v>
      </c>
      <c r="AT30" s="155">
        <v>-11.505100000000001</v>
      </c>
      <c r="AU30" s="155">
        <v>-2.1924999999999999</v>
      </c>
      <c r="AV30" s="155">
        <v>-2.6438000000000001</v>
      </c>
      <c r="AW30" s="155">
        <v>15.234500000000001</v>
      </c>
      <c r="AX30" s="155">
        <v>5.3323</v>
      </c>
      <c r="AY30" s="155">
        <v>-21.223199999999999</v>
      </c>
      <c r="AZ30" s="155">
        <v>-18.1538</v>
      </c>
      <c r="BA30" s="155">
        <v>26.247299999999999</v>
      </c>
      <c r="BB30" s="155">
        <v>30.324200000000001</v>
      </c>
      <c r="BC30" s="155">
        <v>87.857200000000006</v>
      </c>
      <c r="BD30" s="155">
        <v>10.7979</v>
      </c>
      <c r="BE30" s="155">
        <v>-5.7</v>
      </c>
      <c r="BF30" s="155">
        <v>-5.7</v>
      </c>
      <c r="BG30" s="155">
        <v>-23.7392</v>
      </c>
      <c r="BH30" s="155">
        <v>-22.045200000000001</v>
      </c>
      <c r="BI30" s="155">
        <v>-3.177</v>
      </c>
      <c r="BJ30" s="154"/>
      <c r="BK30" s="155">
        <v>15.6959</v>
      </c>
      <c r="BL30" s="155">
        <v>11.3765</v>
      </c>
      <c r="BM30" s="155">
        <v>9.0396999999999998</v>
      </c>
      <c r="BN30" s="155">
        <v>5.8228999999999997</v>
      </c>
      <c r="BO30" s="155">
        <v>-86.52</v>
      </c>
      <c r="BP30" s="155">
        <v>92.104799999999997</v>
      </c>
      <c r="BQ30" s="155">
        <v>92.3185</v>
      </c>
      <c r="BR30" s="155">
        <v>-46.632199999999997</v>
      </c>
      <c r="BS30" s="155">
        <v>-19.3658</v>
      </c>
      <c r="BT30" s="154"/>
      <c r="BU30" s="154"/>
      <c r="BV30" s="154"/>
      <c r="BW30" s="155">
        <v>42.213500000000003</v>
      </c>
      <c r="BX30" s="155">
        <v>12.35</v>
      </c>
      <c r="BY30" s="155">
        <v>12.76</v>
      </c>
      <c r="BZ30" s="155">
        <v>10.07</v>
      </c>
      <c r="CA30" s="155">
        <v>18.54</v>
      </c>
      <c r="CB30" s="155">
        <v>-21.295000000000002</v>
      </c>
      <c r="CC30" s="155">
        <v>-20.7592</v>
      </c>
      <c r="CD30" s="155">
        <v>31.3565</v>
      </c>
      <c r="CE30" s="155">
        <v>30.0138</v>
      </c>
      <c r="CF30" s="155">
        <v>-9.3465000000000007</v>
      </c>
      <c r="CG30" s="155">
        <v>-12.053100000000001</v>
      </c>
      <c r="CH30" s="155">
        <v>-12.1713</v>
      </c>
      <c r="CI30" s="155">
        <v>15.571199999999999</v>
      </c>
      <c r="CJ30" s="154"/>
      <c r="CK30" s="154"/>
      <c r="CL30" s="154"/>
      <c r="CM30" s="155">
        <v>13.2</v>
      </c>
      <c r="CN30" s="155">
        <v>10.5</v>
      </c>
      <c r="CO30" s="155">
        <v>-5.91</v>
      </c>
      <c r="CP30" s="155">
        <v>39.768000000000001</v>
      </c>
      <c r="CQ30" s="155">
        <v>40.136299999999999</v>
      </c>
      <c r="CR30" s="155">
        <v>37.933700000000002</v>
      </c>
      <c r="CS30" s="155">
        <v>48.397199999999998</v>
      </c>
      <c r="CT30" s="155">
        <v>47.936799999999998</v>
      </c>
      <c r="CU30" s="155">
        <v>-27.8369</v>
      </c>
      <c r="CV30" s="155">
        <v>-44.730200000000004</v>
      </c>
      <c r="CW30" s="155">
        <v>-18.596599999999999</v>
      </c>
      <c r="CX30" s="155">
        <v>3.1315</v>
      </c>
      <c r="CY30" s="155">
        <v>38.29</v>
      </c>
      <c r="CZ30" s="155">
        <v>16.45</v>
      </c>
      <c r="DA30" s="155">
        <v>9.5360999999999994</v>
      </c>
      <c r="DB30" s="155">
        <v>8.6944999999999997</v>
      </c>
      <c r="DC30" s="155">
        <v>16.871700000000001</v>
      </c>
      <c r="DD30" s="154"/>
      <c r="DE30" s="154"/>
      <c r="DF30" s="154"/>
      <c r="DG30" s="155">
        <v>27.931999999999999</v>
      </c>
      <c r="DH30" s="154"/>
      <c r="DI30" s="154"/>
      <c r="DJ30" s="155">
        <v>-51.2</v>
      </c>
      <c r="DK30" s="155">
        <v>-50.2</v>
      </c>
      <c r="DL30" s="155">
        <v>-1.3025</v>
      </c>
      <c r="DM30" s="155">
        <v>27.6</v>
      </c>
      <c r="DN30" s="155">
        <v>25.2393</v>
      </c>
      <c r="DO30" s="155">
        <v>32.661999999999999</v>
      </c>
      <c r="DP30" s="155">
        <v>19.11</v>
      </c>
      <c r="DQ30" s="155">
        <v>-6.33</v>
      </c>
      <c r="DR30" s="155">
        <v>18.786000000000001</v>
      </c>
      <c r="DS30" s="155">
        <v>-29.570399999999999</v>
      </c>
      <c r="DT30" s="155">
        <v>-12.26</v>
      </c>
      <c r="DU30" s="155">
        <v>-12.2</v>
      </c>
      <c r="DV30" s="155">
        <v>45.47</v>
      </c>
      <c r="DW30" s="155">
        <v>-7.94</v>
      </c>
      <c r="DX30" s="155">
        <v>-30.4</v>
      </c>
      <c r="DY30" s="155">
        <v>-15.063599999999999</v>
      </c>
      <c r="DZ30" s="155">
        <v>-42.685000000000002</v>
      </c>
      <c r="EA30" s="155">
        <v>-41.427300000000002</v>
      </c>
      <c r="EB30" s="155">
        <v>53.273899999999998</v>
      </c>
      <c r="EC30" s="155">
        <v>19.634799999999998</v>
      </c>
      <c r="ED30" s="155">
        <v>8.5479000000000003</v>
      </c>
      <c r="EE30" s="155">
        <v>8.9505999999999997</v>
      </c>
      <c r="EF30" s="155">
        <v>-8.9486000000000008</v>
      </c>
      <c r="EG30" s="155">
        <v>-17.0839</v>
      </c>
      <c r="EH30" s="155">
        <v>-17.012</v>
      </c>
      <c r="EI30" s="155">
        <v>-11.700200000000001</v>
      </c>
      <c r="EJ30" s="155">
        <v>-90.796499999999995</v>
      </c>
      <c r="EK30" s="154"/>
      <c r="EL30" s="155">
        <v>-17.6432</v>
      </c>
      <c r="EM30" s="155">
        <v>-16.514500000000002</v>
      </c>
      <c r="EN30" s="155">
        <v>26.354700000000001</v>
      </c>
      <c r="EO30" s="155">
        <v>-4.7827000000000002</v>
      </c>
      <c r="EP30" s="155">
        <v>-5.4096000000000002</v>
      </c>
      <c r="EQ30" s="155">
        <v>-16.388000000000002</v>
      </c>
      <c r="ER30" s="155">
        <v>-28.7957</v>
      </c>
      <c r="ES30" s="155">
        <v>-28.554400000000001</v>
      </c>
      <c r="ET30" s="155">
        <v>10.106</v>
      </c>
      <c r="EU30" s="155">
        <v>18.79</v>
      </c>
      <c r="EV30" s="155">
        <v>-4.24</v>
      </c>
      <c r="EW30" s="155">
        <v>0</v>
      </c>
      <c r="EX30" s="155">
        <v>7.7347000000000001</v>
      </c>
      <c r="EY30" s="155">
        <v>-20.8706</v>
      </c>
      <c r="EZ30" s="155">
        <v>-9.9466999999999999</v>
      </c>
      <c r="FA30" s="155">
        <v>-10.141299999999999</v>
      </c>
      <c r="FB30" s="155">
        <v>6.5439999999999996</v>
      </c>
      <c r="FC30" s="155">
        <v>5.5114000000000001</v>
      </c>
      <c r="FD30" s="155">
        <v>-18.854800000000001</v>
      </c>
      <c r="FE30" s="155">
        <v>3.9384000000000001</v>
      </c>
      <c r="FF30" s="154"/>
      <c r="FG30" s="155">
        <v>3.5522999999999998</v>
      </c>
      <c r="FH30" s="155">
        <v>0</v>
      </c>
      <c r="FI30" s="155">
        <v>0</v>
      </c>
      <c r="FJ30" s="154"/>
      <c r="FK30" s="155">
        <v>9.8798999999999992</v>
      </c>
      <c r="FL30" s="155">
        <v>9.7125000000000004</v>
      </c>
      <c r="FM30" s="155">
        <v>4.1863999999999999</v>
      </c>
      <c r="FN30" s="155">
        <v>25.605</v>
      </c>
      <c r="FO30" s="155">
        <v>25.937200000000001</v>
      </c>
      <c r="FP30" s="155">
        <v>10.0838</v>
      </c>
      <c r="FQ30" s="155">
        <v>20.585000000000001</v>
      </c>
      <c r="FR30" s="155">
        <v>13.8735</v>
      </c>
      <c r="FS30" s="155">
        <v>-18.89</v>
      </c>
      <c r="FT30" s="155">
        <v>-1.0103</v>
      </c>
      <c r="FU30" s="155">
        <v>0.2346</v>
      </c>
      <c r="FV30" s="155">
        <v>0.17</v>
      </c>
      <c r="FW30" s="155">
        <v>2.14</v>
      </c>
      <c r="FX30" s="155">
        <v>-13.7721</v>
      </c>
      <c r="FY30" s="154"/>
      <c r="FZ30" s="154"/>
      <c r="GA30" s="154"/>
      <c r="GB30" s="154"/>
      <c r="GC30" s="155">
        <v>27.64</v>
      </c>
      <c r="GD30" s="155">
        <v>-31.562799999999999</v>
      </c>
      <c r="GE30" s="155">
        <v>-22.6935</v>
      </c>
      <c r="GF30" s="155">
        <v>0.73</v>
      </c>
      <c r="GG30" s="155">
        <v>16.544899999999998</v>
      </c>
      <c r="GH30" s="154"/>
      <c r="GI30" s="155">
        <v>22.552</v>
      </c>
      <c r="GJ30" s="155">
        <v>-8.4364000000000008</v>
      </c>
      <c r="GK30" s="155">
        <v>-8.9109999999999996</v>
      </c>
      <c r="GL30" s="155">
        <v>2.9302000000000001</v>
      </c>
      <c r="GM30" s="154"/>
      <c r="GN30" s="154"/>
      <c r="GO30" s="155">
        <v>-7.7906000000000004</v>
      </c>
      <c r="GP30" s="155">
        <v>-40.3581</v>
      </c>
      <c r="GQ30" s="155">
        <v>7.4983000000000004</v>
      </c>
      <c r="GR30" s="155">
        <v>-21.834800000000001</v>
      </c>
      <c r="GS30" s="155">
        <v>4.9504999999999999</v>
      </c>
      <c r="GT30" s="155">
        <v>4.5605000000000002</v>
      </c>
      <c r="GU30" s="155">
        <v>157.25460000000001</v>
      </c>
      <c r="GV30" s="155">
        <v>-3.4849999999999999</v>
      </c>
      <c r="GW30" s="155">
        <v>-5.0468000000000002</v>
      </c>
      <c r="GX30" s="155">
        <v>-12.9824</v>
      </c>
      <c r="GY30" s="155">
        <v>2.1191</v>
      </c>
      <c r="GZ30" s="155">
        <v>9.8459000000000003</v>
      </c>
      <c r="HA30" s="155">
        <v>9.9137000000000004</v>
      </c>
      <c r="HB30" s="155">
        <v>1</v>
      </c>
      <c r="HC30" s="155">
        <v>22.650600000000001</v>
      </c>
      <c r="HD30" s="155">
        <v>24.3691</v>
      </c>
      <c r="HE30" s="154"/>
      <c r="HF30" s="154"/>
      <c r="HG30" s="155">
        <v>-42.898699999999998</v>
      </c>
      <c r="HH30" s="155">
        <v>49.559600000000003</v>
      </c>
      <c r="HI30" s="155">
        <v>93.881699999999995</v>
      </c>
      <c r="HJ30" s="154">
        <v>0</v>
      </c>
      <c r="HK30" s="155">
        <v>-30.2683</v>
      </c>
      <c r="HL30" s="154"/>
      <c r="HM30" s="155">
        <v>14.9702</v>
      </c>
      <c r="HN30" s="155">
        <v>-10.6936</v>
      </c>
      <c r="HO30" s="155">
        <v>-12.3546</v>
      </c>
      <c r="HP30" s="155">
        <v>0</v>
      </c>
      <c r="HQ30" s="154"/>
      <c r="HR30" s="155">
        <v>-18.889900000000001</v>
      </c>
      <c r="HS30" s="155">
        <v>-18.3461</v>
      </c>
      <c r="HT30" s="155">
        <v>-22.375299999999999</v>
      </c>
      <c r="HU30" s="155">
        <v>-21.8523</v>
      </c>
      <c r="HV30" s="155">
        <v>12.23</v>
      </c>
      <c r="HW30" s="155">
        <v>12.3</v>
      </c>
      <c r="HX30" s="155">
        <v>-22.8</v>
      </c>
      <c r="HY30" s="155">
        <v>-23.1</v>
      </c>
      <c r="HZ30" s="155">
        <v>-1.1416999999999999</v>
      </c>
      <c r="IA30" s="155">
        <v>12.64</v>
      </c>
      <c r="IB30" s="155">
        <v>43.171900000000001</v>
      </c>
      <c r="IC30" s="155">
        <v>24.023599999999998</v>
      </c>
      <c r="ID30" s="155">
        <v>24.0901</v>
      </c>
      <c r="IE30" s="155">
        <v>-10.1</v>
      </c>
      <c r="IF30" s="155">
        <v>-24.3</v>
      </c>
      <c r="IG30" s="155">
        <v>0.9</v>
      </c>
      <c r="IH30" s="155">
        <v>0.4</v>
      </c>
      <c r="II30" s="155">
        <v>-18.055700000000002</v>
      </c>
      <c r="IJ30" s="155">
        <v>-18.059000000000001</v>
      </c>
      <c r="IK30" s="155">
        <v>-187.96629999999999</v>
      </c>
      <c r="IL30" s="155">
        <v>41.050400000000003</v>
      </c>
      <c r="IM30" s="155">
        <v>-232.65039999999999</v>
      </c>
      <c r="IN30" s="155">
        <v>0</v>
      </c>
      <c r="IO30" s="155">
        <v>-28.360199999999999</v>
      </c>
      <c r="IP30" s="154"/>
      <c r="IQ30" s="154"/>
      <c r="IR30" s="155">
        <v>98.497200000000007</v>
      </c>
      <c r="IS30" s="155">
        <v>69.614099999999993</v>
      </c>
      <c r="IT30" s="155">
        <v>0</v>
      </c>
      <c r="IU30" s="155">
        <v>1.9128000000000001</v>
      </c>
      <c r="IV30" s="155">
        <v>0.59889999999999999</v>
      </c>
      <c r="IW30" s="155">
        <v>13.058999999999999</v>
      </c>
      <c r="IX30" s="155">
        <v>105.444</v>
      </c>
      <c r="IY30" s="155">
        <v>-184.39789999999999</v>
      </c>
      <c r="IZ30" s="155">
        <v>63.411999999999999</v>
      </c>
      <c r="JA30" s="155">
        <v>-61.064700000000002</v>
      </c>
      <c r="JB30" s="155">
        <v>-2.6233</v>
      </c>
      <c r="JC30" s="155">
        <v>10.061</v>
      </c>
      <c r="JD30" s="155">
        <v>-7.92</v>
      </c>
      <c r="JE30" s="155">
        <v>-2.214</v>
      </c>
      <c r="JF30" s="155">
        <v>-2.2170000000000001</v>
      </c>
      <c r="JG30" s="155">
        <v>2.64</v>
      </c>
      <c r="JH30" s="155">
        <v>-0.96</v>
      </c>
      <c r="JI30" s="155">
        <v>-1.9313</v>
      </c>
      <c r="JJ30" s="155">
        <v>-4.3045999999999998</v>
      </c>
      <c r="JK30" s="155">
        <v>0.93840000000000001</v>
      </c>
      <c r="JL30" s="155">
        <v>3.4866999999999999</v>
      </c>
      <c r="JM30" s="155">
        <v>-6</v>
      </c>
      <c r="JN30" s="154"/>
      <c r="JO30" s="155">
        <v>-6.19</v>
      </c>
      <c r="JP30" s="154"/>
      <c r="JQ30" s="154"/>
      <c r="JR30" s="155">
        <v>3.5146999999999999</v>
      </c>
      <c r="JS30" s="155">
        <v>4.4774000000000003</v>
      </c>
      <c r="JT30" s="155">
        <v>3.3433999999999999</v>
      </c>
      <c r="JU30" s="154"/>
      <c r="JV30" s="155">
        <v>8.8000000000000007</v>
      </c>
      <c r="JW30" s="155">
        <v>6.6947000000000001</v>
      </c>
      <c r="JX30" s="155">
        <v>0.93</v>
      </c>
      <c r="JY30" s="154"/>
      <c r="JZ30" s="155">
        <v>-2.7048999999999999</v>
      </c>
      <c r="KA30" s="155">
        <v>-5.2845000000000004</v>
      </c>
      <c r="KB30" s="155">
        <v>-31.876799999999999</v>
      </c>
      <c r="KC30" s="155">
        <v>0</v>
      </c>
      <c r="KD30" s="155">
        <v>0</v>
      </c>
      <c r="KE30" s="155">
        <v>-36.045099999999998</v>
      </c>
      <c r="KF30" s="155">
        <v>2.4398</v>
      </c>
      <c r="KG30" s="155">
        <v>-3.5</v>
      </c>
      <c r="KH30" s="155">
        <v>-11.9</v>
      </c>
      <c r="KI30" s="155">
        <v>-12.9373</v>
      </c>
      <c r="KJ30" s="155">
        <v>23.883099999999999</v>
      </c>
    </row>
    <row r="31" spans="1:296" ht="18" customHeight="1" x14ac:dyDescent="0.35">
      <c r="A31" s="151" t="s">
        <v>100</v>
      </c>
      <c r="B31" s="151" t="s">
        <v>822</v>
      </c>
      <c r="C31" s="154">
        <v>0</v>
      </c>
      <c r="D31" s="154">
        <v>0</v>
      </c>
      <c r="E31" s="155">
        <v>0.9425</v>
      </c>
      <c r="F31" s="155">
        <v>-5.5103</v>
      </c>
      <c r="G31" s="155">
        <v>4.4854000000000003</v>
      </c>
      <c r="H31" s="155">
        <v>16.010100000000001</v>
      </c>
      <c r="I31" s="154"/>
      <c r="J31" s="155">
        <v>28.158899999999999</v>
      </c>
      <c r="K31" s="154"/>
      <c r="L31" s="155">
        <v>35.017200000000003</v>
      </c>
      <c r="M31" s="155">
        <v>16.0335</v>
      </c>
      <c r="N31" s="155">
        <v>15.471399999999999</v>
      </c>
      <c r="O31" s="155">
        <v>-19.98</v>
      </c>
      <c r="P31" s="155">
        <v>-44</v>
      </c>
      <c r="Q31" s="155">
        <v>22</v>
      </c>
      <c r="R31" s="155">
        <v>8.2799999999999994</v>
      </c>
      <c r="S31" s="155">
        <v>-30.8</v>
      </c>
      <c r="T31" s="155">
        <v>7.9600000000000004E-2</v>
      </c>
      <c r="U31" s="155">
        <v>5.3997000000000002</v>
      </c>
      <c r="V31" s="155">
        <v>8.9756999999999998</v>
      </c>
      <c r="W31" s="155">
        <v>8.9587000000000003</v>
      </c>
      <c r="X31" s="155">
        <v>15.297499999999999</v>
      </c>
      <c r="Y31" s="155">
        <v>2.6627000000000001</v>
      </c>
      <c r="Z31" s="155">
        <v>-0.4259</v>
      </c>
      <c r="AA31" s="155">
        <v>2.4763999999999999</v>
      </c>
      <c r="AB31" s="154"/>
      <c r="AC31" s="155">
        <v>-1.0701000000000001</v>
      </c>
      <c r="AD31" s="155">
        <v>0.872</v>
      </c>
      <c r="AE31" s="155">
        <v>0.88</v>
      </c>
      <c r="AF31" s="155">
        <v>3.6720000000000002</v>
      </c>
      <c r="AG31" s="155">
        <v>0</v>
      </c>
      <c r="AH31" s="155">
        <v>17.600000000000001</v>
      </c>
      <c r="AI31" s="155">
        <v>0.63800000000000001</v>
      </c>
      <c r="AJ31" s="155">
        <v>0.253</v>
      </c>
      <c r="AK31" s="154">
        <v>0</v>
      </c>
      <c r="AL31" s="155">
        <v>-4.72</v>
      </c>
      <c r="AM31" s="154"/>
      <c r="AN31" s="155">
        <v>-10.29</v>
      </c>
      <c r="AO31" s="155">
        <v>-10.34</v>
      </c>
      <c r="AP31" s="155">
        <v>3.8422999999999998</v>
      </c>
      <c r="AQ31" s="155">
        <v>3.2448000000000001</v>
      </c>
      <c r="AR31" s="155">
        <v>26.209800000000001</v>
      </c>
      <c r="AS31" s="155">
        <v>30.491800000000001</v>
      </c>
      <c r="AT31" s="155">
        <v>-11.401899999999999</v>
      </c>
      <c r="AU31" s="155">
        <v>-2.4300000000000002</v>
      </c>
      <c r="AV31" s="155">
        <v>-2.2490999999999999</v>
      </c>
      <c r="AW31" s="155">
        <v>12.9003</v>
      </c>
      <c r="AX31" s="155">
        <v>11.7471</v>
      </c>
      <c r="AY31" s="155">
        <v>-21.537800000000001</v>
      </c>
      <c r="AZ31" s="155">
        <v>-18.926400000000001</v>
      </c>
      <c r="BA31" s="155">
        <v>22.2088</v>
      </c>
      <c r="BB31" s="155">
        <v>25.862400000000001</v>
      </c>
      <c r="BC31" s="155">
        <v>90.150800000000004</v>
      </c>
      <c r="BD31" s="155">
        <v>7.8044000000000002</v>
      </c>
      <c r="BE31" s="155">
        <v>-3.9</v>
      </c>
      <c r="BF31" s="155">
        <v>-3.8</v>
      </c>
      <c r="BG31" s="155">
        <v>-21.155799999999999</v>
      </c>
      <c r="BH31" s="155">
        <v>-21.283799999999999</v>
      </c>
      <c r="BI31" s="155">
        <v>-3.1539999999999999</v>
      </c>
      <c r="BJ31" s="154"/>
      <c r="BK31" s="155">
        <v>16.516400000000001</v>
      </c>
      <c r="BL31" s="155">
        <v>11.2447</v>
      </c>
      <c r="BM31" s="155">
        <v>8.6030999999999995</v>
      </c>
      <c r="BN31" s="155">
        <v>5.9151999999999996</v>
      </c>
      <c r="BO31" s="155">
        <v>-70.223100000000002</v>
      </c>
      <c r="BP31" s="155">
        <v>92.5321</v>
      </c>
      <c r="BQ31" s="155">
        <v>93.356099999999998</v>
      </c>
      <c r="BR31" s="155">
        <v>-53.664400000000001</v>
      </c>
      <c r="BS31" s="155">
        <v>-5.9241999999999999</v>
      </c>
      <c r="BT31" s="154"/>
      <c r="BU31" s="154"/>
      <c r="BV31" s="154"/>
      <c r="BW31" s="155">
        <v>43.620600000000003</v>
      </c>
      <c r="BX31" s="155">
        <v>12.34</v>
      </c>
      <c r="BY31" s="155">
        <v>13.07</v>
      </c>
      <c r="BZ31" s="155">
        <v>10.77</v>
      </c>
      <c r="CA31" s="155">
        <v>18.399999999999999</v>
      </c>
      <c r="CB31" s="155">
        <v>-22.098700000000001</v>
      </c>
      <c r="CC31" s="155">
        <v>-22.232700000000001</v>
      </c>
      <c r="CD31" s="155">
        <v>32.943199999999997</v>
      </c>
      <c r="CE31" s="155">
        <v>31.334499999999998</v>
      </c>
      <c r="CF31" s="155">
        <v>-8.5388000000000002</v>
      </c>
      <c r="CG31" s="155">
        <v>-12.6913</v>
      </c>
      <c r="CH31" s="155">
        <v>-12.8162</v>
      </c>
      <c r="CI31" s="155">
        <v>16.345300000000002</v>
      </c>
      <c r="CJ31" s="154"/>
      <c r="CK31" s="154"/>
      <c r="CL31" s="154"/>
      <c r="CM31" s="155">
        <v>14.9</v>
      </c>
      <c r="CN31" s="155">
        <v>12</v>
      </c>
      <c r="CO31" s="155">
        <v>-6.04</v>
      </c>
      <c r="CP31" s="155">
        <v>40.685099999999998</v>
      </c>
      <c r="CQ31" s="155">
        <v>40.374699999999997</v>
      </c>
      <c r="CR31" s="155">
        <v>38.619999999999997</v>
      </c>
      <c r="CS31" s="155">
        <v>47.5426</v>
      </c>
      <c r="CT31" s="155">
        <v>47.168700000000001</v>
      </c>
      <c r="CU31" s="155">
        <v>-28.022400000000001</v>
      </c>
      <c r="CV31" s="155">
        <v>-44.898400000000002</v>
      </c>
      <c r="CW31" s="155">
        <v>-18.528500000000001</v>
      </c>
      <c r="CX31" s="155">
        <v>3.4594</v>
      </c>
      <c r="CY31" s="155">
        <v>38.520000000000003</v>
      </c>
      <c r="CZ31" s="155">
        <v>16.59</v>
      </c>
      <c r="DA31" s="155">
        <v>10.004899999999999</v>
      </c>
      <c r="DB31" s="155">
        <v>9.2804000000000002</v>
      </c>
      <c r="DC31" s="155">
        <v>17.304300000000001</v>
      </c>
      <c r="DD31" s="154"/>
      <c r="DE31" s="154"/>
      <c r="DF31" s="154"/>
      <c r="DG31" s="155">
        <v>29.4741</v>
      </c>
      <c r="DH31" s="154"/>
      <c r="DI31" s="154"/>
      <c r="DJ31" s="155">
        <v>-51.4</v>
      </c>
      <c r="DK31" s="154"/>
      <c r="DL31" s="155">
        <v>-1.145</v>
      </c>
      <c r="DM31" s="155">
        <v>28.5</v>
      </c>
      <c r="DN31" s="155">
        <v>25.081600000000002</v>
      </c>
      <c r="DO31" s="155">
        <v>33.404200000000003</v>
      </c>
      <c r="DP31" s="155">
        <v>19.66</v>
      </c>
      <c r="DQ31" s="155">
        <v>-6.02</v>
      </c>
      <c r="DR31" s="155">
        <v>18.879000000000001</v>
      </c>
      <c r="DS31" s="155">
        <v>-30.701699999999999</v>
      </c>
      <c r="DT31" s="155">
        <v>-12.19</v>
      </c>
      <c r="DU31" s="155">
        <v>-12.17</v>
      </c>
      <c r="DV31" s="155">
        <v>46.64</v>
      </c>
      <c r="DW31" s="155">
        <v>-6.75</v>
      </c>
      <c r="DX31" s="155">
        <v>-32.6</v>
      </c>
      <c r="DY31" s="155">
        <v>-15.7545</v>
      </c>
      <c r="DZ31" s="155">
        <v>-43.396700000000003</v>
      </c>
      <c r="EA31" s="155">
        <v>-42.436399999999999</v>
      </c>
      <c r="EB31" s="155">
        <v>56.831299999999999</v>
      </c>
      <c r="EC31" s="155">
        <v>21.618400000000001</v>
      </c>
      <c r="ED31" s="155">
        <v>10.0388</v>
      </c>
      <c r="EE31" s="155">
        <v>11.167999999999999</v>
      </c>
      <c r="EF31" s="155">
        <v>-8.4916</v>
      </c>
      <c r="EG31" s="155">
        <v>-18.803899999999999</v>
      </c>
      <c r="EH31" s="155">
        <v>-16.902999999999999</v>
      </c>
      <c r="EI31" s="155">
        <v>-2.4104999999999999</v>
      </c>
      <c r="EJ31" s="155">
        <v>-91.943899999999999</v>
      </c>
      <c r="EK31" s="154"/>
      <c r="EL31" s="155">
        <v>-17.883199999999999</v>
      </c>
      <c r="EM31" s="155">
        <v>-17.167300000000001</v>
      </c>
      <c r="EN31" s="155">
        <v>23.607600000000001</v>
      </c>
      <c r="EO31" s="155">
        <v>-0.42249999999999999</v>
      </c>
      <c r="EP31" s="155">
        <v>-1.7724</v>
      </c>
      <c r="EQ31" s="155">
        <v>-15.875999999999999</v>
      </c>
      <c r="ER31" s="155">
        <v>-30.912800000000001</v>
      </c>
      <c r="ES31" s="155">
        <v>-30.6965</v>
      </c>
      <c r="ET31" s="155">
        <v>9.1174999999999997</v>
      </c>
      <c r="EU31" s="155">
        <v>17.98</v>
      </c>
      <c r="EV31" s="155">
        <v>-4.4800000000000004</v>
      </c>
      <c r="EW31" s="155">
        <v>-1.5</v>
      </c>
      <c r="EX31" s="155">
        <v>7.8310000000000004</v>
      </c>
      <c r="EY31" s="155">
        <v>-14.2158</v>
      </c>
      <c r="EZ31" s="155">
        <v>-10.1974</v>
      </c>
      <c r="FA31" s="155">
        <v>-10.2986</v>
      </c>
      <c r="FB31" s="155">
        <v>6.2229000000000001</v>
      </c>
      <c r="FC31" s="155">
        <v>4.3103999999999996</v>
      </c>
      <c r="FD31" s="155">
        <v>-19.125499999999999</v>
      </c>
      <c r="FE31" s="155">
        <v>3.7959999999999998</v>
      </c>
      <c r="FF31" s="154"/>
      <c r="FG31" s="155">
        <v>3.6909000000000001</v>
      </c>
      <c r="FH31" s="155">
        <v>0</v>
      </c>
      <c r="FI31" s="155">
        <v>0</v>
      </c>
      <c r="FJ31" s="154"/>
      <c r="FK31" s="155">
        <v>10.8847</v>
      </c>
      <c r="FL31" s="155">
        <v>11.052099999999999</v>
      </c>
      <c r="FM31" s="155">
        <v>-0.50239999999999996</v>
      </c>
      <c r="FN31" s="155">
        <v>27.828399999999998</v>
      </c>
      <c r="FO31" s="155">
        <v>27.631799999999998</v>
      </c>
      <c r="FP31" s="155">
        <v>8.3702000000000005</v>
      </c>
      <c r="FQ31" s="155">
        <v>19.804200000000002</v>
      </c>
      <c r="FR31" s="155">
        <v>17.6919</v>
      </c>
      <c r="FS31" s="155">
        <v>-20.05</v>
      </c>
      <c r="FT31" s="155">
        <v>-1.415</v>
      </c>
      <c r="FU31" s="155">
        <v>0.19980000000000001</v>
      </c>
      <c r="FV31" s="155">
        <v>0.83</v>
      </c>
      <c r="FW31" s="155">
        <v>-0.01</v>
      </c>
      <c r="FX31" s="155">
        <v>-17.280799999999999</v>
      </c>
      <c r="FY31" s="154"/>
      <c r="FZ31" s="154"/>
      <c r="GA31" s="154"/>
      <c r="GB31" s="154"/>
      <c r="GC31" s="155">
        <v>26.2</v>
      </c>
      <c r="GD31" s="155">
        <v>-30.9267</v>
      </c>
      <c r="GE31" s="155">
        <v>-21.7638</v>
      </c>
      <c r="GF31" s="155">
        <v>1.05</v>
      </c>
      <c r="GG31" s="155">
        <v>15.450699999999999</v>
      </c>
      <c r="GH31" s="154"/>
      <c r="GI31" s="155">
        <v>22.264800000000001</v>
      </c>
      <c r="GJ31" s="155">
        <v>-8.5379000000000005</v>
      </c>
      <c r="GK31" s="155">
        <v>-8.9764999999999997</v>
      </c>
      <c r="GL31" s="155">
        <v>2.9836</v>
      </c>
      <c r="GM31" s="154"/>
      <c r="GN31" s="154"/>
      <c r="GO31" s="155">
        <v>-8.1454000000000004</v>
      </c>
      <c r="GP31" s="155">
        <v>-43.068800000000003</v>
      </c>
      <c r="GQ31" s="155">
        <v>6.6685999999999996</v>
      </c>
      <c r="GR31" s="155">
        <v>-21.7164</v>
      </c>
      <c r="GS31" s="155">
        <v>4.9070999999999998</v>
      </c>
      <c r="GT31" s="155">
        <v>4.7469999999999999</v>
      </c>
      <c r="GU31" s="155">
        <v>159.1694</v>
      </c>
      <c r="GV31" s="155">
        <v>-3.4727999999999999</v>
      </c>
      <c r="GW31" s="155">
        <v>-4.9097</v>
      </c>
      <c r="GX31" s="155">
        <v>-12.5985</v>
      </c>
      <c r="GY31" s="155">
        <v>2.4087000000000001</v>
      </c>
      <c r="GZ31" s="155">
        <v>9.8312000000000008</v>
      </c>
      <c r="HA31" s="155">
        <v>9.9611999999999998</v>
      </c>
      <c r="HB31" s="155">
        <v>1.6877</v>
      </c>
      <c r="HC31" s="155">
        <v>21.555399999999999</v>
      </c>
      <c r="HD31" s="155">
        <v>22.430599999999998</v>
      </c>
      <c r="HE31" s="154"/>
      <c r="HF31" s="154"/>
      <c r="HG31" s="155">
        <v>-44.145800000000001</v>
      </c>
      <c r="HH31" s="155">
        <v>51.321800000000003</v>
      </c>
      <c r="HI31" s="155">
        <v>92.726699999999994</v>
      </c>
      <c r="HJ31" s="154">
        <v>0</v>
      </c>
      <c r="HK31" s="155">
        <v>-27.814399999999999</v>
      </c>
      <c r="HL31" s="154"/>
      <c r="HM31" s="155">
        <v>13.769500000000001</v>
      </c>
      <c r="HN31" s="155">
        <v>-11.8225</v>
      </c>
      <c r="HO31" s="155">
        <v>-11.9611</v>
      </c>
      <c r="HP31" s="154"/>
      <c r="HQ31" s="154"/>
      <c r="HR31" s="155">
        <v>-18.521899999999999</v>
      </c>
      <c r="HS31" s="155">
        <v>-17.966999999999999</v>
      </c>
      <c r="HT31" s="155">
        <v>-22.611899999999999</v>
      </c>
      <c r="HU31" s="155">
        <v>-23.101500000000001</v>
      </c>
      <c r="HV31" s="155">
        <v>13.28</v>
      </c>
      <c r="HW31" s="155">
        <v>13.31</v>
      </c>
      <c r="HX31" s="155">
        <v>-22.2</v>
      </c>
      <c r="HY31" s="155">
        <v>-22.1</v>
      </c>
      <c r="HZ31" s="155">
        <v>-0.9476</v>
      </c>
      <c r="IA31" s="155">
        <v>14.08</v>
      </c>
      <c r="IB31" s="155">
        <v>40.256100000000004</v>
      </c>
      <c r="IC31" s="155">
        <v>24.773099999999999</v>
      </c>
      <c r="ID31" s="155">
        <v>24.707799999999999</v>
      </c>
      <c r="IE31" s="155">
        <v>-10.1</v>
      </c>
      <c r="IF31" s="155">
        <v>-23.9</v>
      </c>
      <c r="IG31" s="155">
        <v>1.3</v>
      </c>
      <c r="IH31" s="155">
        <v>0.8</v>
      </c>
      <c r="II31" s="154"/>
      <c r="IJ31" s="155">
        <v>-18.284600000000001</v>
      </c>
      <c r="IK31" s="155">
        <v>-188.84960000000001</v>
      </c>
      <c r="IL31" s="155">
        <v>43.551000000000002</v>
      </c>
      <c r="IM31" s="155">
        <v>-235.09829999999999</v>
      </c>
      <c r="IN31" s="155">
        <v>0</v>
      </c>
      <c r="IO31" s="155">
        <v>-28.919899999999998</v>
      </c>
      <c r="IP31" s="154"/>
      <c r="IQ31" s="154"/>
      <c r="IR31" s="155">
        <v>95.3232</v>
      </c>
      <c r="IS31" s="155">
        <v>70.485200000000006</v>
      </c>
      <c r="IT31" s="155">
        <v>0</v>
      </c>
      <c r="IU31" s="155">
        <v>5.6310000000000002</v>
      </c>
      <c r="IV31" s="155">
        <v>5.6487999999999996</v>
      </c>
      <c r="IW31" s="155">
        <v>16.572900000000001</v>
      </c>
      <c r="IX31" s="155">
        <v>108.3497</v>
      </c>
      <c r="IY31" s="155">
        <v>-188.1737</v>
      </c>
      <c r="IZ31" s="155">
        <v>62.635899999999999</v>
      </c>
      <c r="JA31" s="155">
        <v>-63.6081</v>
      </c>
      <c r="JB31" s="155">
        <v>-2.8576999999999999</v>
      </c>
      <c r="JC31" s="155">
        <v>9.0790000000000006</v>
      </c>
      <c r="JD31" s="155">
        <v>-8.16</v>
      </c>
      <c r="JE31" s="155">
        <v>-2.2869999999999999</v>
      </c>
      <c r="JF31" s="155">
        <v>-2.3119999999999998</v>
      </c>
      <c r="JG31" s="155">
        <v>2.88</v>
      </c>
      <c r="JH31" s="155">
        <v>-1.28</v>
      </c>
      <c r="JI31" s="155">
        <v>-2.5911</v>
      </c>
      <c r="JJ31" s="155">
        <v>-4.8019999999999996</v>
      </c>
      <c r="JK31" s="155">
        <v>0.441</v>
      </c>
      <c r="JL31" s="155">
        <v>3.5476999999999999</v>
      </c>
      <c r="JM31" s="155">
        <v>-4.9000000000000004</v>
      </c>
      <c r="JN31" s="154"/>
      <c r="JO31" s="155">
        <v>-3.2949999999999999</v>
      </c>
      <c r="JP31" s="154"/>
      <c r="JQ31" s="154"/>
      <c r="JR31" s="155">
        <v>4.0304000000000002</v>
      </c>
      <c r="JS31" s="155">
        <v>3.6299000000000001</v>
      </c>
      <c r="JT31" s="155">
        <v>3.7778</v>
      </c>
      <c r="JU31" s="154"/>
      <c r="JV31" s="155">
        <v>8.6999999999999993</v>
      </c>
      <c r="JW31" s="155">
        <v>7.1520000000000001</v>
      </c>
      <c r="JX31" s="155">
        <v>1.08</v>
      </c>
      <c r="JY31" s="154"/>
      <c r="JZ31" s="155">
        <v>0</v>
      </c>
      <c r="KA31" s="155">
        <v>-4.3289999999999997</v>
      </c>
      <c r="KB31" s="155">
        <v>-31.244599999999998</v>
      </c>
      <c r="KC31" s="155">
        <v>0</v>
      </c>
      <c r="KD31" s="155">
        <v>0</v>
      </c>
      <c r="KE31" s="155">
        <v>-35.516800000000003</v>
      </c>
      <c r="KF31" s="155">
        <v>3.3325</v>
      </c>
      <c r="KG31" s="155">
        <v>-3.2</v>
      </c>
      <c r="KH31" s="155">
        <v>-11.9</v>
      </c>
      <c r="KI31" s="155">
        <v>-17.105799999999999</v>
      </c>
      <c r="KJ31" s="155">
        <v>28.4237</v>
      </c>
    </row>
    <row r="32" spans="1:296" ht="18" customHeight="1" x14ac:dyDescent="0.35">
      <c r="A32" s="151" t="s">
        <v>100</v>
      </c>
      <c r="B32" s="151" t="s">
        <v>823</v>
      </c>
      <c r="C32" s="156">
        <v>0</v>
      </c>
      <c r="D32" s="156">
        <v>0</v>
      </c>
      <c r="E32" s="157">
        <v>0.86519999999999997</v>
      </c>
      <c r="F32" s="157">
        <v>-5.5772000000000004</v>
      </c>
      <c r="G32" s="157">
        <v>6.3262</v>
      </c>
      <c r="H32" s="157">
        <v>17.133199999999999</v>
      </c>
      <c r="I32" s="156"/>
      <c r="J32" s="157">
        <v>29.223299999999998</v>
      </c>
      <c r="K32" s="156"/>
      <c r="L32" s="157">
        <v>35.479199999999999</v>
      </c>
      <c r="M32" s="157">
        <v>15.9375</v>
      </c>
      <c r="N32" s="157">
        <v>15.4892</v>
      </c>
      <c r="O32" s="157">
        <v>-19.98</v>
      </c>
      <c r="P32" s="157">
        <v>-41.8</v>
      </c>
      <c r="Q32" s="157">
        <v>17.600000000000001</v>
      </c>
      <c r="R32" s="157">
        <v>8.2799999999999994</v>
      </c>
      <c r="S32" s="157">
        <v>-28.6</v>
      </c>
      <c r="T32" s="157">
        <v>-3.2899999999999999E-2</v>
      </c>
      <c r="U32" s="157">
        <v>10.4145</v>
      </c>
      <c r="V32" s="157">
        <v>8.516</v>
      </c>
      <c r="W32" s="157">
        <v>8.5769000000000002</v>
      </c>
      <c r="X32" s="157">
        <v>14.540800000000001</v>
      </c>
      <c r="Y32" s="157">
        <v>2.8851</v>
      </c>
      <c r="Z32" s="157">
        <v>-0.35909999999999997</v>
      </c>
      <c r="AA32" s="157">
        <v>2.4883999999999999</v>
      </c>
      <c r="AB32" s="156"/>
      <c r="AC32" s="157">
        <v>-1.1963999999999999</v>
      </c>
      <c r="AD32" s="157">
        <v>0.81799999999999995</v>
      </c>
      <c r="AE32" s="157">
        <v>0.83699999999999997</v>
      </c>
      <c r="AF32" s="157">
        <v>4.0640000000000001</v>
      </c>
      <c r="AG32" s="157">
        <v>0</v>
      </c>
      <c r="AH32" s="157">
        <v>13.2</v>
      </c>
      <c r="AI32" s="157">
        <v>0.63800000000000001</v>
      </c>
      <c r="AJ32" s="157">
        <v>0.25700000000000001</v>
      </c>
      <c r="AK32" s="156">
        <v>0</v>
      </c>
      <c r="AL32" s="157">
        <v>-5.0999999999999996</v>
      </c>
      <c r="AM32" s="156"/>
      <c r="AN32" s="157">
        <v>-10.34</v>
      </c>
      <c r="AO32" s="157">
        <v>-10.44</v>
      </c>
      <c r="AP32" s="157">
        <v>3.4916</v>
      </c>
      <c r="AQ32" s="157">
        <v>3.4944999999999999</v>
      </c>
      <c r="AR32" s="157">
        <v>23.444700000000001</v>
      </c>
      <c r="AS32" s="157">
        <v>28.116199999999999</v>
      </c>
      <c r="AT32" s="157">
        <v>-7.78</v>
      </c>
      <c r="AU32" s="157">
        <v>-2.2292999999999998</v>
      </c>
      <c r="AV32" s="157">
        <v>-1.5357000000000001</v>
      </c>
      <c r="AW32" s="157">
        <v>16.287600000000001</v>
      </c>
      <c r="AX32" s="157">
        <v>20.526599999999998</v>
      </c>
      <c r="AY32" s="157">
        <v>-23.130199999999999</v>
      </c>
      <c r="AZ32" s="157">
        <v>-20.535499999999999</v>
      </c>
      <c r="BA32" s="157">
        <v>24.281600000000001</v>
      </c>
      <c r="BB32" s="157">
        <v>24.8079</v>
      </c>
      <c r="BC32" s="157">
        <v>90.4328</v>
      </c>
      <c r="BD32" s="157">
        <v>9.1518999999999995</v>
      </c>
      <c r="BE32" s="157">
        <v>-3.8</v>
      </c>
      <c r="BF32" s="157">
        <v>-3.7</v>
      </c>
      <c r="BG32" s="157">
        <v>-23.186399999999999</v>
      </c>
      <c r="BH32" s="157">
        <v>-22.3264</v>
      </c>
      <c r="BI32" s="157">
        <v>-3.4540000000000002</v>
      </c>
      <c r="BJ32" s="156"/>
      <c r="BK32" s="157">
        <v>16.077000000000002</v>
      </c>
      <c r="BL32" s="157">
        <v>10.335900000000001</v>
      </c>
      <c r="BM32" s="157">
        <v>8.4652999999999992</v>
      </c>
      <c r="BN32" s="157">
        <v>5.7058999999999997</v>
      </c>
      <c r="BO32" s="157">
        <v>-83.346000000000004</v>
      </c>
      <c r="BP32" s="157">
        <v>91.891199999999998</v>
      </c>
      <c r="BQ32" s="157">
        <v>91.647099999999995</v>
      </c>
      <c r="BR32" s="157">
        <v>-49.395099999999999</v>
      </c>
      <c r="BS32" s="157">
        <v>-15.8124</v>
      </c>
      <c r="BT32" s="156"/>
      <c r="BU32" s="156"/>
      <c r="BV32" s="156"/>
      <c r="BW32" s="157">
        <v>40.556899999999999</v>
      </c>
      <c r="BX32" s="157">
        <v>11.8</v>
      </c>
      <c r="BY32" s="157">
        <v>12.66</v>
      </c>
      <c r="BZ32" s="157">
        <v>10.62</v>
      </c>
      <c r="CA32" s="157">
        <v>17.64</v>
      </c>
      <c r="CB32" s="157">
        <v>-19.285599999999999</v>
      </c>
      <c r="CC32" s="157">
        <v>-19.419599999999999</v>
      </c>
      <c r="CD32" s="157">
        <v>32.226199999999999</v>
      </c>
      <c r="CE32" s="157">
        <v>30.5822</v>
      </c>
      <c r="CF32" s="157">
        <v>-8.0478000000000005</v>
      </c>
      <c r="CG32" s="157">
        <v>-14.4718</v>
      </c>
      <c r="CH32" s="157">
        <v>-15.436999999999999</v>
      </c>
      <c r="CI32" s="157">
        <v>15.279</v>
      </c>
      <c r="CJ32" s="156"/>
      <c r="CK32" s="156"/>
      <c r="CL32" s="156"/>
      <c r="CM32" s="157">
        <v>15.3</v>
      </c>
      <c r="CN32" s="157">
        <v>12.3</v>
      </c>
      <c r="CO32" s="157">
        <v>-6.16</v>
      </c>
      <c r="CP32" s="157">
        <v>39.423099999999998</v>
      </c>
      <c r="CQ32" s="157">
        <v>39.663400000000003</v>
      </c>
      <c r="CR32" s="157">
        <v>37.4983</v>
      </c>
      <c r="CS32" s="157">
        <v>48.732199999999999</v>
      </c>
      <c r="CT32" s="157">
        <v>48.908200000000001</v>
      </c>
      <c r="CU32" s="157">
        <v>-27.779</v>
      </c>
      <c r="CV32" s="157">
        <v>-44.236400000000003</v>
      </c>
      <c r="CW32" s="157">
        <v>-18.366199999999999</v>
      </c>
      <c r="CX32" s="157">
        <v>3.3917000000000002</v>
      </c>
      <c r="CY32" s="157">
        <v>39.04</v>
      </c>
      <c r="CZ32" s="157">
        <v>16.809999999999999</v>
      </c>
      <c r="DA32" s="157">
        <v>10.004899999999999</v>
      </c>
      <c r="DB32" s="157">
        <v>9.0851000000000006</v>
      </c>
      <c r="DC32" s="157">
        <v>17.207599999999999</v>
      </c>
      <c r="DD32" s="156"/>
      <c r="DE32" s="156"/>
      <c r="DF32" s="156"/>
      <c r="DG32" s="157">
        <v>29.575700000000001</v>
      </c>
      <c r="DH32" s="156"/>
      <c r="DI32" s="156"/>
      <c r="DJ32" s="157">
        <v>-51.8</v>
      </c>
      <c r="DK32" s="157">
        <v>-49.5</v>
      </c>
      <c r="DL32" s="157">
        <v>-1.4623999999999999</v>
      </c>
      <c r="DM32" s="157">
        <v>29</v>
      </c>
      <c r="DN32" s="157">
        <v>24.6084</v>
      </c>
      <c r="DO32" s="157">
        <v>33.960900000000002</v>
      </c>
      <c r="DP32" s="157">
        <v>20.27</v>
      </c>
      <c r="DQ32" s="157">
        <v>-5.99</v>
      </c>
      <c r="DR32" s="157">
        <v>17.731999999999999</v>
      </c>
      <c r="DS32" s="157">
        <v>-32.998100000000001</v>
      </c>
      <c r="DT32" s="157">
        <v>-12.06</v>
      </c>
      <c r="DU32" s="157">
        <v>-12.11</v>
      </c>
      <c r="DV32" s="157">
        <v>46.3</v>
      </c>
      <c r="DW32" s="157">
        <v>-7.13</v>
      </c>
      <c r="DX32" s="157">
        <v>-34.927300000000002</v>
      </c>
      <c r="DY32" s="157">
        <v>-16.5273</v>
      </c>
      <c r="DZ32" s="157">
        <v>-42.344700000000003</v>
      </c>
      <c r="EA32" s="157">
        <v>-41.1</v>
      </c>
      <c r="EB32" s="157">
        <v>55.000100000000003</v>
      </c>
      <c r="EC32" s="157">
        <v>21.671700000000001</v>
      </c>
      <c r="ED32" s="157">
        <v>10.921200000000001</v>
      </c>
      <c r="EE32" s="157">
        <v>11.1189</v>
      </c>
      <c r="EF32" s="157">
        <v>-12.3415</v>
      </c>
      <c r="EG32" s="157">
        <v>-21.387</v>
      </c>
      <c r="EH32" s="157">
        <v>-15.981</v>
      </c>
      <c r="EI32" s="157">
        <v>-11.7029</v>
      </c>
      <c r="EJ32" s="157">
        <v>-91.171099999999996</v>
      </c>
      <c r="EK32" s="156"/>
      <c r="EL32" s="157">
        <v>-14.3241</v>
      </c>
      <c r="EM32" s="157">
        <v>-14.4352</v>
      </c>
      <c r="EN32" s="157">
        <v>12.9953</v>
      </c>
      <c r="EO32" s="157">
        <v>5.7755000000000001</v>
      </c>
      <c r="EP32" s="157">
        <v>3.8046000000000002</v>
      </c>
      <c r="EQ32" s="157">
        <v>6.16</v>
      </c>
      <c r="ER32" s="157">
        <v>-32.598300000000002</v>
      </c>
      <c r="ES32" s="157">
        <v>-32.118699999999997</v>
      </c>
      <c r="ET32" s="157">
        <v>2.2944</v>
      </c>
      <c r="EU32" s="157">
        <v>0</v>
      </c>
      <c r="EV32" s="157">
        <v>-5.41</v>
      </c>
      <c r="EW32" s="157">
        <v>-6.5</v>
      </c>
      <c r="EX32" s="157">
        <v>7.8849999999999998</v>
      </c>
      <c r="EY32" s="157">
        <v>-7.3377999999999997</v>
      </c>
      <c r="EZ32" s="157">
        <v>-9.1323000000000008</v>
      </c>
      <c r="FA32" s="157">
        <v>-9.5269999999999992</v>
      </c>
      <c r="FB32" s="157">
        <v>5.1947999999999999</v>
      </c>
      <c r="FC32" s="157">
        <v>3.7814000000000001</v>
      </c>
      <c r="FD32" s="157">
        <v>-14.5288</v>
      </c>
      <c r="FE32" s="157">
        <v>4.0594999999999999</v>
      </c>
      <c r="FF32" s="156"/>
      <c r="FG32" s="157">
        <v>3.7006999999999999</v>
      </c>
      <c r="FH32" s="157">
        <v>0</v>
      </c>
      <c r="FI32" s="157">
        <v>0</v>
      </c>
      <c r="FJ32" s="157">
        <v>0</v>
      </c>
      <c r="FK32" s="157">
        <v>9.0426000000000002</v>
      </c>
      <c r="FL32" s="157">
        <v>8.7077000000000009</v>
      </c>
      <c r="FM32" s="157">
        <v>1.8420000000000001</v>
      </c>
      <c r="FN32" s="157">
        <v>25.489899999999999</v>
      </c>
      <c r="FO32" s="157">
        <v>26.474399999999999</v>
      </c>
      <c r="FP32" s="157">
        <v>9.5160999999999998</v>
      </c>
      <c r="FQ32" s="157">
        <v>21.691600000000001</v>
      </c>
      <c r="FR32" s="157">
        <v>16.021999999999998</v>
      </c>
      <c r="FS32" s="157">
        <v>-19.82</v>
      </c>
      <c r="FT32" s="157">
        <v>-1.9753000000000001</v>
      </c>
      <c r="FU32" s="157">
        <v>0.20069999999999999</v>
      </c>
      <c r="FV32" s="157">
        <v>0.83</v>
      </c>
      <c r="FW32" s="157">
        <v>-7.0000000000000007E-2</v>
      </c>
      <c r="FX32" s="157">
        <v>-15.543699999999999</v>
      </c>
      <c r="FY32" s="156"/>
      <c r="FZ32" s="156"/>
      <c r="GA32" s="156"/>
      <c r="GB32" s="156"/>
      <c r="GC32" s="157">
        <v>26.19</v>
      </c>
      <c r="GD32" s="157">
        <v>-31.296399999999998</v>
      </c>
      <c r="GE32" s="157">
        <v>-22.033000000000001</v>
      </c>
      <c r="GF32" s="156"/>
      <c r="GG32" s="157">
        <v>15.4682</v>
      </c>
      <c r="GH32" s="156"/>
      <c r="GI32" s="157">
        <v>22.0105</v>
      </c>
      <c r="GJ32" s="157">
        <v>-8.4345999999999997</v>
      </c>
      <c r="GK32" s="157">
        <v>-8.9794999999999998</v>
      </c>
      <c r="GL32" s="157">
        <v>3.0716000000000001</v>
      </c>
      <c r="GM32" s="156"/>
      <c r="GN32" s="156"/>
      <c r="GO32" s="157">
        <v>-8.0455000000000005</v>
      </c>
      <c r="GP32" s="157">
        <v>-42.290300000000002</v>
      </c>
      <c r="GQ32" s="157">
        <v>6.1683000000000003</v>
      </c>
      <c r="GR32" s="157">
        <v>-21.604299999999999</v>
      </c>
      <c r="GS32" s="157">
        <v>3.9746999999999999</v>
      </c>
      <c r="GT32" s="157">
        <v>4.8707000000000003</v>
      </c>
      <c r="GU32" s="157">
        <v>157.40369999999999</v>
      </c>
      <c r="GV32" s="157">
        <v>-3.9977999999999998</v>
      </c>
      <c r="GW32" s="157">
        <v>-4.9965000000000002</v>
      </c>
      <c r="GX32" s="157">
        <v>-12.829499999999999</v>
      </c>
      <c r="GY32" s="157">
        <v>2.6303999999999998</v>
      </c>
      <c r="GZ32" s="157">
        <v>9.8459000000000003</v>
      </c>
      <c r="HA32" s="157">
        <v>9.9533000000000005</v>
      </c>
      <c r="HB32" s="157">
        <v>2</v>
      </c>
      <c r="HC32" s="157">
        <v>22.538699999999999</v>
      </c>
      <c r="HD32" s="157">
        <v>22.160399999999999</v>
      </c>
      <c r="HE32" s="156"/>
      <c r="HF32" s="156"/>
      <c r="HG32" s="157">
        <v>-41.448500000000003</v>
      </c>
      <c r="HH32" s="157">
        <v>47.548400000000001</v>
      </c>
      <c r="HI32" s="157">
        <v>94.387299999999996</v>
      </c>
      <c r="HJ32" s="156">
        <v>0</v>
      </c>
      <c r="HK32" s="157">
        <v>-29.9909</v>
      </c>
      <c r="HL32" s="156"/>
      <c r="HM32" s="157">
        <v>13.2904</v>
      </c>
      <c r="HN32" s="157">
        <v>-11.0701</v>
      </c>
      <c r="HO32" s="157">
        <v>-14.170999999999999</v>
      </c>
      <c r="HP32" s="156"/>
      <c r="HQ32" s="157">
        <v>0</v>
      </c>
      <c r="HR32" s="157">
        <v>-18.466899999999999</v>
      </c>
      <c r="HS32" s="157">
        <v>-17.9011</v>
      </c>
      <c r="HT32" s="157">
        <v>-22.749500000000001</v>
      </c>
      <c r="HU32" s="157">
        <v>-21.9649</v>
      </c>
      <c r="HV32" s="157">
        <v>12.71</v>
      </c>
      <c r="HW32" s="157">
        <v>12.74</v>
      </c>
      <c r="HX32" s="157">
        <v>-21.9</v>
      </c>
      <c r="HY32" s="157">
        <v>-21.9</v>
      </c>
      <c r="HZ32" s="157">
        <v>-1.387</v>
      </c>
      <c r="IA32" s="157">
        <v>13.6</v>
      </c>
      <c r="IB32" s="157">
        <v>41.492600000000003</v>
      </c>
      <c r="IC32" s="157">
        <v>24.677199999999999</v>
      </c>
      <c r="ID32" s="157">
        <v>24.661899999999999</v>
      </c>
      <c r="IE32" s="157">
        <v>-10.6</v>
      </c>
      <c r="IF32" s="157">
        <v>-24.3</v>
      </c>
      <c r="IG32" s="157">
        <v>1.3</v>
      </c>
      <c r="IH32" s="157">
        <v>0.8</v>
      </c>
      <c r="II32" s="157">
        <v>-18.366800000000001</v>
      </c>
      <c r="IJ32" s="156"/>
      <c r="IK32" s="157">
        <v>-191.23230000000001</v>
      </c>
      <c r="IL32" s="157">
        <v>41.241999999999997</v>
      </c>
      <c r="IM32" s="157">
        <v>-225.17930000000001</v>
      </c>
      <c r="IN32" s="157">
        <v>0</v>
      </c>
      <c r="IO32" s="157">
        <v>-25.707699999999999</v>
      </c>
      <c r="IP32" s="156"/>
      <c r="IQ32" s="156"/>
      <c r="IR32" s="157">
        <v>98.037300000000002</v>
      </c>
      <c r="IS32" s="157">
        <v>67.074700000000007</v>
      </c>
      <c r="IT32" s="157">
        <v>0</v>
      </c>
      <c r="IU32" s="157">
        <v>1.0127999999999999</v>
      </c>
      <c r="IV32" s="157">
        <v>-0.72840000000000005</v>
      </c>
      <c r="IW32" s="157">
        <v>14.394299999999999</v>
      </c>
      <c r="IX32" s="157">
        <v>100.98050000000001</v>
      </c>
      <c r="IY32" s="157">
        <v>-182.52209999999999</v>
      </c>
      <c r="IZ32" s="157">
        <v>59.491399999999999</v>
      </c>
      <c r="JA32" s="157">
        <v>-60.197099999999999</v>
      </c>
      <c r="JB32" s="157">
        <v>-2.6941000000000002</v>
      </c>
      <c r="JC32" s="157">
        <v>8.5329999999999995</v>
      </c>
      <c r="JD32" s="157">
        <v>-8.16</v>
      </c>
      <c r="JE32" s="157">
        <v>-2.2669999999999999</v>
      </c>
      <c r="JF32" s="157">
        <v>-2.274</v>
      </c>
      <c r="JG32" s="157">
        <v>3.12</v>
      </c>
      <c r="JH32" s="157">
        <v>-0.88</v>
      </c>
      <c r="JI32" s="157">
        <v>-2.7414999999999998</v>
      </c>
      <c r="JJ32" s="157">
        <v>-4.7165999999999997</v>
      </c>
      <c r="JK32" s="157">
        <v>0.32500000000000001</v>
      </c>
      <c r="JL32" s="157">
        <v>3.0777000000000001</v>
      </c>
      <c r="JM32" s="157">
        <v>-4.9000000000000004</v>
      </c>
      <c r="JN32" s="156"/>
      <c r="JO32" s="157">
        <v>-3.4390000000000001</v>
      </c>
      <c r="JP32" s="156"/>
      <c r="JQ32" s="156"/>
      <c r="JR32" s="157">
        <v>4.8041</v>
      </c>
      <c r="JS32" s="157">
        <v>5.3460999999999999</v>
      </c>
      <c r="JT32" s="157">
        <v>3.2155999999999998</v>
      </c>
      <c r="JU32" s="156"/>
      <c r="JV32" s="157">
        <v>9.1999999999999993</v>
      </c>
      <c r="JW32" s="157">
        <v>6.2545000000000002</v>
      </c>
      <c r="JX32" s="157">
        <v>1.1200000000000001</v>
      </c>
      <c r="JY32" s="156"/>
      <c r="JZ32" s="157">
        <v>0</v>
      </c>
      <c r="KA32" s="157">
        <v>-5.1699000000000002</v>
      </c>
      <c r="KB32" s="157">
        <v>-31.673999999999999</v>
      </c>
      <c r="KC32" s="157">
        <v>1.2472000000000001</v>
      </c>
      <c r="KD32" s="157">
        <v>0</v>
      </c>
      <c r="KE32" s="157">
        <v>-36.199599999999997</v>
      </c>
      <c r="KF32" s="157">
        <v>2.6779000000000002</v>
      </c>
      <c r="KG32" s="157">
        <v>-3.5</v>
      </c>
      <c r="KH32" s="157">
        <v>-12.3</v>
      </c>
      <c r="KI32" s="157">
        <v>-13.2273</v>
      </c>
      <c r="KJ32" s="157">
        <v>25.393999999999998</v>
      </c>
    </row>
    <row r="33" spans="1:296" ht="18" customHeight="1" x14ac:dyDescent="0.35">
      <c r="A33" s="151" t="s">
        <v>100</v>
      </c>
      <c r="B33" s="151" t="s">
        <v>824</v>
      </c>
      <c r="C33" s="152">
        <v>0</v>
      </c>
      <c r="D33" s="152">
        <v>0</v>
      </c>
      <c r="E33" s="153">
        <v>1.2014</v>
      </c>
      <c r="F33" s="153">
        <v>-5.9466999999999999</v>
      </c>
      <c r="G33" s="153">
        <v>6.1353999999999997</v>
      </c>
      <c r="H33" s="153">
        <v>16.332000000000001</v>
      </c>
      <c r="I33" s="152"/>
      <c r="J33" s="153">
        <v>27.854900000000001</v>
      </c>
      <c r="K33" s="152"/>
      <c r="L33" s="153">
        <v>35.249099999999999</v>
      </c>
      <c r="M33" s="153">
        <v>16.141500000000001</v>
      </c>
      <c r="N33" s="153">
        <v>15.666499999999999</v>
      </c>
      <c r="O33" s="153">
        <v>-19.98</v>
      </c>
      <c r="P33" s="153">
        <v>-41.8</v>
      </c>
      <c r="Q33" s="153">
        <v>15.4</v>
      </c>
      <c r="R33" s="153">
        <v>6.6239999999999997</v>
      </c>
      <c r="S33" s="153">
        <v>-26.4</v>
      </c>
      <c r="T33" s="153">
        <v>-4.8300000000000003E-2</v>
      </c>
      <c r="U33" s="153">
        <v>12.997299999999999</v>
      </c>
      <c r="V33" s="153">
        <v>8.2504000000000008</v>
      </c>
      <c r="W33" s="153">
        <v>7.9718999999999998</v>
      </c>
      <c r="X33" s="153">
        <v>14.2197</v>
      </c>
      <c r="Y33" s="153">
        <v>3.6097999999999999</v>
      </c>
      <c r="Z33" s="153">
        <v>-0.17630000000000001</v>
      </c>
      <c r="AA33" s="153">
        <v>2.4857</v>
      </c>
      <c r="AB33" s="152"/>
      <c r="AC33" s="153">
        <v>-0.85370000000000001</v>
      </c>
      <c r="AD33" s="153">
        <v>0.8</v>
      </c>
      <c r="AE33" s="153">
        <v>0.79700000000000004</v>
      </c>
      <c r="AF33" s="153">
        <v>3.3159999999999998</v>
      </c>
      <c r="AG33" s="153">
        <v>0</v>
      </c>
      <c r="AH33" s="153">
        <v>11</v>
      </c>
      <c r="AI33" s="153">
        <v>0.64600000000000002</v>
      </c>
      <c r="AJ33" s="153">
        <v>0.24299999999999999</v>
      </c>
      <c r="AK33" s="152">
        <v>0</v>
      </c>
      <c r="AL33" s="153">
        <v>-5.09</v>
      </c>
      <c r="AM33" s="152"/>
      <c r="AN33" s="153">
        <v>-11</v>
      </c>
      <c r="AO33" s="153">
        <v>-10.99</v>
      </c>
      <c r="AP33" s="153">
        <v>3.3300999999999998</v>
      </c>
      <c r="AQ33" s="153">
        <v>3.7730999999999999</v>
      </c>
      <c r="AR33" s="153">
        <v>23.0383</v>
      </c>
      <c r="AS33" s="153">
        <v>27.653600000000001</v>
      </c>
      <c r="AT33" s="153">
        <v>-10.0372</v>
      </c>
      <c r="AU33" s="153">
        <v>-0.498</v>
      </c>
      <c r="AV33" s="153">
        <v>-0.35759999999999997</v>
      </c>
      <c r="AW33" s="153">
        <v>1.3406</v>
      </c>
      <c r="AX33" s="153">
        <v>1.2611000000000001</v>
      </c>
      <c r="AY33" s="153">
        <v>-22.2639</v>
      </c>
      <c r="AZ33" s="153">
        <v>-19.202999999999999</v>
      </c>
      <c r="BA33" s="153">
        <v>22.264099999999999</v>
      </c>
      <c r="BB33" s="153">
        <v>22.6965</v>
      </c>
      <c r="BC33" s="153">
        <v>92.178100000000001</v>
      </c>
      <c r="BD33" s="153">
        <v>11.191000000000001</v>
      </c>
      <c r="BE33" s="153">
        <v>-5</v>
      </c>
      <c r="BF33" s="153">
        <v>-4.5</v>
      </c>
      <c r="BG33" s="153">
        <v>-25.487300000000001</v>
      </c>
      <c r="BH33" s="153">
        <v>-25.2087</v>
      </c>
      <c r="BI33" s="153">
        <v>-3.4175</v>
      </c>
      <c r="BJ33" s="152"/>
      <c r="BK33" s="153">
        <v>13.8127</v>
      </c>
      <c r="BL33" s="153">
        <v>10.3178</v>
      </c>
      <c r="BM33" s="153">
        <v>8.3731000000000009</v>
      </c>
      <c r="BN33" s="153">
        <v>5.6440999999999999</v>
      </c>
      <c r="BO33" s="153">
        <v>-99.703900000000004</v>
      </c>
      <c r="BP33" s="153">
        <v>94.363200000000006</v>
      </c>
      <c r="BQ33" s="153">
        <v>94.759900000000002</v>
      </c>
      <c r="BR33" s="153">
        <v>-55.517200000000003</v>
      </c>
      <c r="BS33" s="153">
        <v>-35.366999999999997</v>
      </c>
      <c r="BT33" s="152"/>
      <c r="BU33" s="152"/>
      <c r="BV33" s="152"/>
      <c r="BW33" s="153">
        <v>39.239600000000003</v>
      </c>
      <c r="BX33" s="153">
        <v>11.44</v>
      </c>
      <c r="BY33" s="153">
        <v>12.28</v>
      </c>
      <c r="BZ33" s="153">
        <v>9.8000000000000007</v>
      </c>
      <c r="CA33" s="153">
        <v>17.54</v>
      </c>
      <c r="CB33" s="153">
        <v>-14.7311</v>
      </c>
      <c r="CC33" s="153">
        <v>-14.999000000000001</v>
      </c>
      <c r="CD33" s="153">
        <v>29.1569</v>
      </c>
      <c r="CE33" s="153">
        <v>26.836099999999998</v>
      </c>
      <c r="CF33" s="153">
        <v>-7.7464000000000004</v>
      </c>
      <c r="CG33" s="153">
        <v>-17.545999999999999</v>
      </c>
      <c r="CH33" s="153">
        <v>-16.7697</v>
      </c>
      <c r="CI33" s="153">
        <v>13.6417</v>
      </c>
      <c r="CJ33" s="152"/>
      <c r="CK33" s="152"/>
      <c r="CL33" s="152"/>
      <c r="CM33" s="153">
        <v>13.8</v>
      </c>
      <c r="CN33" s="153">
        <v>11.1</v>
      </c>
      <c r="CO33" s="153">
        <v>-5.87</v>
      </c>
      <c r="CP33" s="153">
        <v>37.514800000000001</v>
      </c>
      <c r="CQ33" s="153">
        <v>37.802999999999997</v>
      </c>
      <c r="CR33" s="153">
        <v>36.028199999999998</v>
      </c>
      <c r="CS33" s="153">
        <v>51.718800000000002</v>
      </c>
      <c r="CT33" s="153">
        <v>52.149700000000003</v>
      </c>
      <c r="CU33" s="153">
        <v>-27.973500000000001</v>
      </c>
      <c r="CV33" s="153">
        <v>-45.193199999999997</v>
      </c>
      <c r="CW33" s="153">
        <v>-20.357399999999998</v>
      </c>
      <c r="CX33" s="153">
        <v>3.145</v>
      </c>
      <c r="CY33" s="153">
        <v>39.049999999999997</v>
      </c>
      <c r="CZ33" s="153">
        <v>16.670000000000002</v>
      </c>
      <c r="DA33" s="153">
        <v>9.6923999999999992</v>
      </c>
      <c r="DB33" s="153">
        <v>8.7920999999999996</v>
      </c>
      <c r="DC33" s="153">
        <v>16.676300000000001</v>
      </c>
      <c r="DD33" s="152"/>
      <c r="DE33" s="152"/>
      <c r="DF33" s="152"/>
      <c r="DG33" s="153">
        <v>23.511399999999998</v>
      </c>
      <c r="DH33" s="152"/>
      <c r="DI33" s="152"/>
      <c r="DJ33" s="153">
        <v>-49.3</v>
      </c>
      <c r="DK33" s="153">
        <v>-49.2</v>
      </c>
      <c r="DL33" s="153">
        <v>-1.7798</v>
      </c>
      <c r="DM33" s="153">
        <v>28.9</v>
      </c>
      <c r="DN33" s="153">
        <v>25.5547</v>
      </c>
      <c r="DO33" s="153">
        <v>33.960900000000002</v>
      </c>
      <c r="DP33" s="153">
        <v>20.18</v>
      </c>
      <c r="DQ33" s="153">
        <v>-6.25</v>
      </c>
      <c r="DR33" s="153">
        <v>17.917999999999999</v>
      </c>
      <c r="DS33" s="153">
        <v>-25.307700000000001</v>
      </c>
      <c r="DT33" s="153">
        <v>-11.96</v>
      </c>
      <c r="DU33" s="153">
        <v>-12.06</v>
      </c>
      <c r="DV33" s="153">
        <v>46.3</v>
      </c>
      <c r="DW33" s="153">
        <v>-9.39</v>
      </c>
      <c r="DX33" s="153">
        <v>-26.9818</v>
      </c>
      <c r="DY33" s="153">
        <v>-13.9909</v>
      </c>
      <c r="DZ33" s="153">
        <v>-35.406500000000001</v>
      </c>
      <c r="EA33" s="153">
        <v>-34.6</v>
      </c>
      <c r="EB33" s="153">
        <v>56.206899999999997</v>
      </c>
      <c r="EC33" s="153">
        <v>22.621400000000001</v>
      </c>
      <c r="ED33" s="153">
        <v>13.6769</v>
      </c>
      <c r="EE33" s="153">
        <v>13.964</v>
      </c>
      <c r="EF33" s="153">
        <v>-7.1420000000000003</v>
      </c>
      <c r="EG33" s="153">
        <v>-17.779399999999999</v>
      </c>
      <c r="EH33" s="153">
        <v>-16.077999999999999</v>
      </c>
      <c r="EI33" s="153">
        <v>-9.2236999999999991</v>
      </c>
      <c r="EJ33" s="153">
        <v>-79.223399999999998</v>
      </c>
      <c r="EK33" s="152"/>
      <c r="EL33" s="153">
        <v>-14.341900000000001</v>
      </c>
      <c r="EM33" s="153">
        <v>-13.6906</v>
      </c>
      <c r="EN33" s="153">
        <v>15.3141</v>
      </c>
      <c r="EO33" s="153">
        <v>8.6298999999999992</v>
      </c>
      <c r="EP33" s="153">
        <v>7.3117999999999999</v>
      </c>
      <c r="EQ33" s="153">
        <v>-3.0760000000000001</v>
      </c>
      <c r="ER33" s="153">
        <v>-29.114100000000001</v>
      </c>
      <c r="ES33" s="153">
        <v>-28.5322</v>
      </c>
      <c r="ET33" s="153">
        <v>0.65600000000000003</v>
      </c>
      <c r="EU33" s="153">
        <v>0</v>
      </c>
      <c r="EV33" s="153">
        <v>0</v>
      </c>
      <c r="EW33" s="153">
        <v>3.1</v>
      </c>
      <c r="EX33" s="153">
        <v>7.7210999999999999</v>
      </c>
      <c r="EY33" s="153">
        <v>1.7932999999999999</v>
      </c>
      <c r="EZ33" s="153">
        <v>-8.5974000000000004</v>
      </c>
      <c r="FA33" s="153">
        <v>-8.8547999999999991</v>
      </c>
      <c r="FB33" s="153">
        <v>4.8609</v>
      </c>
      <c r="FC33" s="153">
        <v>-1.506</v>
      </c>
      <c r="FD33" s="153">
        <v>-10.390499999999999</v>
      </c>
      <c r="FE33" s="153">
        <v>4.0260999999999996</v>
      </c>
      <c r="FF33" s="152"/>
      <c r="FG33" s="153">
        <v>3.7841</v>
      </c>
      <c r="FH33" s="153">
        <v>5.3871000000000002</v>
      </c>
      <c r="FI33" s="153">
        <v>5.3784999999999998</v>
      </c>
      <c r="FJ33" s="153">
        <v>4.1140999999999996</v>
      </c>
      <c r="FK33" s="153">
        <v>5.3586</v>
      </c>
      <c r="FL33" s="153">
        <v>5.5260999999999996</v>
      </c>
      <c r="FM33" s="153">
        <v>3.8515000000000001</v>
      </c>
      <c r="FN33" s="153">
        <v>20.764299999999999</v>
      </c>
      <c r="FO33" s="153">
        <v>20.9392</v>
      </c>
      <c r="FP33" s="153">
        <v>11.7918</v>
      </c>
      <c r="FQ33" s="153">
        <v>24.582000000000001</v>
      </c>
      <c r="FR33" s="153">
        <v>18.482900000000001</v>
      </c>
      <c r="FS33" s="153">
        <v>-18.98</v>
      </c>
      <c r="FT33" s="153">
        <v>-1.4039999999999999</v>
      </c>
      <c r="FU33" s="153">
        <v>0.22270000000000001</v>
      </c>
      <c r="FV33" s="153">
        <v>0.72</v>
      </c>
      <c r="FW33" s="153">
        <v>-1.1399999999999999</v>
      </c>
      <c r="FX33" s="153">
        <v>-18.227</v>
      </c>
      <c r="FY33" s="152"/>
      <c r="FZ33" s="152"/>
      <c r="GA33" s="152"/>
      <c r="GB33" s="152"/>
      <c r="GC33" s="153">
        <v>24.85</v>
      </c>
      <c r="GD33" s="153">
        <v>-33.463200000000001</v>
      </c>
      <c r="GE33" s="153">
        <v>-23.804099999999998</v>
      </c>
      <c r="GF33" s="153">
        <v>0.91</v>
      </c>
      <c r="GG33" s="153">
        <v>14.5059</v>
      </c>
      <c r="GH33" s="152"/>
      <c r="GI33" s="153">
        <v>22.1935</v>
      </c>
      <c r="GJ33" s="153">
        <v>-8.1637000000000004</v>
      </c>
      <c r="GK33" s="153">
        <v>-8.7460000000000004</v>
      </c>
      <c r="GL33" s="153">
        <v>2.9748000000000001</v>
      </c>
      <c r="GM33" s="152"/>
      <c r="GN33" s="152"/>
      <c r="GO33" s="153">
        <v>-8.0627999999999993</v>
      </c>
      <c r="GP33" s="153">
        <v>-41.517600000000002</v>
      </c>
      <c r="GQ33" s="153">
        <v>7.3063000000000002</v>
      </c>
      <c r="GR33" s="153">
        <v>-21.727499999999999</v>
      </c>
      <c r="GS33" s="153">
        <v>5.2476000000000003</v>
      </c>
      <c r="GT33" s="153">
        <v>4.6566999999999998</v>
      </c>
      <c r="GU33" s="153">
        <v>158.81909999999999</v>
      </c>
      <c r="GV33" s="153">
        <v>-4.1963999999999997</v>
      </c>
      <c r="GW33" s="153">
        <v>-5.3388</v>
      </c>
      <c r="GX33" s="153">
        <v>-13.0459</v>
      </c>
      <c r="GY33" s="153">
        <v>3.1471</v>
      </c>
      <c r="GZ33" s="153">
        <v>9.5456000000000003</v>
      </c>
      <c r="HA33" s="153">
        <v>9.7554999999999996</v>
      </c>
      <c r="HB33" s="153">
        <v>2</v>
      </c>
      <c r="HC33" s="153">
        <v>23.859300000000001</v>
      </c>
      <c r="HD33" s="153">
        <v>25.0458</v>
      </c>
      <c r="HE33" s="152"/>
      <c r="HF33" s="152"/>
      <c r="HG33" s="153">
        <v>-39.251899999999999</v>
      </c>
      <c r="HH33" s="153">
        <v>46.555399999999999</v>
      </c>
      <c r="HI33" s="153">
        <v>104.27500000000001</v>
      </c>
      <c r="HJ33" s="152">
        <v>0</v>
      </c>
      <c r="HK33" s="153">
        <v>-32.560400000000001</v>
      </c>
      <c r="HL33" s="152"/>
      <c r="HM33" s="153">
        <v>15.014799999999999</v>
      </c>
      <c r="HN33" s="153">
        <v>-11.552</v>
      </c>
      <c r="HO33" s="153">
        <v>-11.8649</v>
      </c>
      <c r="HP33" s="152"/>
      <c r="HQ33" s="152"/>
      <c r="HR33" s="153">
        <v>-18.5274</v>
      </c>
      <c r="HS33" s="153">
        <v>-17.923100000000002</v>
      </c>
      <c r="HT33" s="153">
        <v>-19.627199999999998</v>
      </c>
      <c r="HU33" s="153">
        <v>-19.2499</v>
      </c>
      <c r="HV33" s="153">
        <v>14.29</v>
      </c>
      <c r="HW33" s="153">
        <v>14.25</v>
      </c>
      <c r="HX33" s="153">
        <v>-23</v>
      </c>
      <c r="HY33" s="153">
        <v>-22.6</v>
      </c>
      <c r="HZ33" s="153">
        <v>-1.7917000000000001</v>
      </c>
      <c r="IA33" s="153">
        <v>12.8</v>
      </c>
      <c r="IB33" s="153">
        <v>40.1205</v>
      </c>
      <c r="IC33" s="153">
        <v>26.311199999999999</v>
      </c>
      <c r="ID33" s="153">
        <v>26.476500000000001</v>
      </c>
      <c r="IE33" s="153">
        <v>-11.4</v>
      </c>
      <c r="IF33" s="153">
        <v>-25.5</v>
      </c>
      <c r="IG33" s="153">
        <v>0.9</v>
      </c>
      <c r="IH33" s="153">
        <v>0.4</v>
      </c>
      <c r="II33" s="152"/>
      <c r="IJ33" s="152"/>
      <c r="IK33" s="153">
        <v>-198.99449999999999</v>
      </c>
      <c r="IL33" s="153">
        <v>34.849200000000003</v>
      </c>
      <c r="IM33" s="153">
        <v>-222.36930000000001</v>
      </c>
      <c r="IN33" s="153">
        <v>0</v>
      </c>
      <c r="IO33" s="153">
        <v>-30.0367</v>
      </c>
      <c r="IP33" s="153">
        <v>0</v>
      </c>
      <c r="IQ33" s="152"/>
      <c r="IR33" s="153">
        <v>100.57389999999999</v>
      </c>
      <c r="IS33" s="153">
        <v>63.1633</v>
      </c>
      <c r="IT33" s="153">
        <v>0</v>
      </c>
      <c r="IU33" s="153">
        <v>-0.50590000000000002</v>
      </c>
      <c r="IV33" s="153">
        <v>-1.9997</v>
      </c>
      <c r="IW33" s="153">
        <v>13.502000000000001</v>
      </c>
      <c r="IX33" s="153">
        <v>95.951999999999998</v>
      </c>
      <c r="IY33" s="153">
        <v>-179.86940000000001</v>
      </c>
      <c r="IZ33" s="153">
        <v>58.821399999999997</v>
      </c>
      <c r="JA33" s="153">
        <v>-60.035800000000002</v>
      </c>
      <c r="JB33" s="153">
        <v>-2.8576999999999999</v>
      </c>
      <c r="JC33" s="153">
        <v>4.7270000000000003</v>
      </c>
      <c r="JD33" s="153">
        <v>-8.8000000000000007</v>
      </c>
      <c r="JE33" s="153">
        <v>-2.238</v>
      </c>
      <c r="JF33" s="153">
        <v>-2.2629999999999999</v>
      </c>
      <c r="JG33" s="153">
        <v>3.76</v>
      </c>
      <c r="JH33" s="153">
        <v>-1.28</v>
      </c>
      <c r="JI33" s="153">
        <v>-2.7789000000000001</v>
      </c>
      <c r="JJ33" s="153">
        <v>-5.0949999999999998</v>
      </c>
      <c r="JK33" s="153">
        <v>-0.2029</v>
      </c>
      <c r="JL33" s="153">
        <v>3.6332</v>
      </c>
      <c r="JM33" s="153">
        <v>-3.7</v>
      </c>
      <c r="JN33" s="152"/>
      <c r="JO33" s="153">
        <v>-2.4550000000000001</v>
      </c>
      <c r="JP33" s="152"/>
      <c r="JQ33" s="152"/>
      <c r="JR33" s="153">
        <v>3.7589999999999999</v>
      </c>
      <c r="JS33" s="153">
        <v>4.1474000000000002</v>
      </c>
      <c r="JT33" s="153">
        <v>4.6039000000000003</v>
      </c>
      <c r="JU33" s="152"/>
      <c r="JV33" s="153">
        <v>9.6999999999999993</v>
      </c>
      <c r="JW33" s="153">
        <v>5.8471000000000002</v>
      </c>
      <c r="JX33" s="153">
        <v>1.1100000000000001</v>
      </c>
      <c r="JY33" s="152"/>
      <c r="JZ33" s="153">
        <v>0</v>
      </c>
      <c r="KA33" s="153">
        <v>-5.9436</v>
      </c>
      <c r="KB33" s="153">
        <v>-32.026499999999999</v>
      </c>
      <c r="KC33" s="153">
        <v>1.659</v>
      </c>
      <c r="KD33" s="153">
        <v>0</v>
      </c>
      <c r="KE33" s="153">
        <v>-35.586500000000001</v>
      </c>
      <c r="KF33" s="153">
        <v>2.1427</v>
      </c>
      <c r="KG33" s="153">
        <v>-4.4000000000000004</v>
      </c>
      <c r="KH33" s="153">
        <v>-11</v>
      </c>
      <c r="KI33" s="153">
        <v>2.6069</v>
      </c>
      <c r="KJ33" s="153">
        <v>16.4815</v>
      </c>
    </row>
    <row r="34" spans="1:296" ht="18" customHeight="1" x14ac:dyDescent="0.35">
      <c r="A34" s="151" t="s">
        <v>100</v>
      </c>
      <c r="B34" s="151" t="s">
        <v>825</v>
      </c>
      <c r="C34" s="154">
        <v>0</v>
      </c>
      <c r="D34" s="154">
        <v>0</v>
      </c>
      <c r="E34" s="155">
        <v>1.1283000000000001</v>
      </c>
      <c r="F34" s="155">
        <v>-6.1185999999999998</v>
      </c>
      <c r="G34" s="155">
        <v>7.601</v>
      </c>
      <c r="H34" s="155">
        <v>15.6814</v>
      </c>
      <c r="I34" s="154"/>
      <c r="J34" s="155">
        <v>26.335799999999999</v>
      </c>
      <c r="K34" s="154"/>
      <c r="L34" s="155">
        <v>33.3108</v>
      </c>
      <c r="M34" s="155">
        <v>14.9155</v>
      </c>
      <c r="N34" s="155">
        <v>14.3317</v>
      </c>
      <c r="O34" s="155">
        <v>-19.98</v>
      </c>
      <c r="P34" s="155">
        <v>-39.6</v>
      </c>
      <c r="Q34" s="155">
        <v>15.4</v>
      </c>
      <c r="R34" s="155">
        <v>5.7960000000000003</v>
      </c>
      <c r="S34" s="154"/>
      <c r="T34" s="155">
        <v>0.34460000000000002</v>
      </c>
      <c r="U34" s="155">
        <v>13.3658</v>
      </c>
      <c r="V34" s="155">
        <v>7.6292999999999997</v>
      </c>
      <c r="W34" s="155">
        <v>7.5544000000000002</v>
      </c>
      <c r="X34" s="155">
        <v>13.2333</v>
      </c>
      <c r="Y34" s="155">
        <v>3.7195</v>
      </c>
      <c r="Z34" s="155">
        <v>-0.47289999999999999</v>
      </c>
      <c r="AA34" s="155">
        <v>2.4889000000000001</v>
      </c>
      <c r="AB34" s="154"/>
      <c r="AC34" s="155">
        <v>-0.87109999999999999</v>
      </c>
      <c r="AD34" s="155">
        <v>0.64800000000000002</v>
      </c>
      <c r="AE34" s="155">
        <v>0.66400000000000003</v>
      </c>
      <c r="AF34" s="155">
        <v>2.867</v>
      </c>
      <c r="AG34" s="155">
        <v>0</v>
      </c>
      <c r="AH34" s="155">
        <v>8.8000000000000007</v>
      </c>
      <c r="AI34" s="155">
        <v>0.80900000000000005</v>
      </c>
      <c r="AJ34" s="155">
        <v>0.223</v>
      </c>
      <c r="AK34" s="154">
        <v>0</v>
      </c>
      <c r="AL34" s="155">
        <v>-5.67</v>
      </c>
      <c r="AM34" s="154"/>
      <c r="AN34" s="155">
        <v>-11.14</v>
      </c>
      <c r="AO34" s="155">
        <v>-10.92</v>
      </c>
      <c r="AP34" s="155">
        <v>2.7749000000000001</v>
      </c>
      <c r="AQ34" s="155">
        <v>3.8464999999999998</v>
      </c>
      <c r="AR34" s="155">
        <v>20.367699999999999</v>
      </c>
      <c r="AS34" s="155">
        <v>24.81</v>
      </c>
      <c r="AT34" s="155">
        <v>-11.2964</v>
      </c>
      <c r="AU34" s="155">
        <v>-2.4148999999999998</v>
      </c>
      <c r="AV34" s="155">
        <v>-2.4127000000000001</v>
      </c>
      <c r="AW34" s="155">
        <v>13.446199999999999</v>
      </c>
      <c r="AX34" s="155">
        <v>15.5707</v>
      </c>
      <c r="AY34" s="155">
        <v>-26.511500000000002</v>
      </c>
      <c r="AZ34" s="155">
        <v>-22.932300000000001</v>
      </c>
      <c r="BA34" s="155">
        <v>29.4054</v>
      </c>
      <c r="BB34" s="155">
        <v>40.097200000000001</v>
      </c>
      <c r="BC34" s="155">
        <v>91.420100000000005</v>
      </c>
      <c r="BD34" s="155">
        <v>3.4653999999999998</v>
      </c>
      <c r="BE34" s="155">
        <v>-4.7</v>
      </c>
      <c r="BF34" s="155">
        <v>-4.7</v>
      </c>
      <c r="BG34" s="155">
        <v>-22.909099999999999</v>
      </c>
      <c r="BH34" s="155">
        <v>-22.679300000000001</v>
      </c>
      <c r="BI34" s="155">
        <v>-3.4472</v>
      </c>
      <c r="BJ34" s="154"/>
      <c r="BK34" s="155">
        <v>14.914899999999999</v>
      </c>
      <c r="BL34" s="155">
        <v>10.1608</v>
      </c>
      <c r="BM34" s="155">
        <v>8.6654</v>
      </c>
      <c r="BN34" s="155">
        <v>5.6891999999999996</v>
      </c>
      <c r="BO34" s="155">
        <v>-102.32850000000001</v>
      </c>
      <c r="BP34" s="155">
        <v>92.287899999999993</v>
      </c>
      <c r="BQ34" s="155">
        <v>91.311400000000006</v>
      </c>
      <c r="BR34" s="155">
        <v>-52.9435</v>
      </c>
      <c r="BS34" s="155">
        <v>-42.771299999999997</v>
      </c>
      <c r="BT34" s="154"/>
      <c r="BU34" s="154"/>
      <c r="BV34" s="154"/>
      <c r="BW34" s="155">
        <v>35.1081</v>
      </c>
      <c r="BX34" s="155">
        <v>10.32</v>
      </c>
      <c r="BY34" s="155">
        <v>10.9</v>
      </c>
      <c r="BZ34" s="155">
        <v>8.1999999999999993</v>
      </c>
      <c r="CA34" s="155">
        <v>15.75</v>
      </c>
      <c r="CB34" s="155">
        <v>-15.4009</v>
      </c>
      <c r="CC34" s="155">
        <v>-15.132999999999999</v>
      </c>
      <c r="CD34" s="155">
        <v>29.9467</v>
      </c>
      <c r="CE34" s="155">
        <v>28.181699999999999</v>
      </c>
      <c r="CF34" s="155">
        <v>-5.4256000000000002</v>
      </c>
      <c r="CG34" s="155">
        <v>-12.5449</v>
      </c>
      <c r="CH34" s="155">
        <v>-12.249000000000001</v>
      </c>
      <c r="CI34" s="155">
        <v>14.828099999999999</v>
      </c>
      <c r="CJ34" s="154"/>
      <c r="CK34" s="154"/>
      <c r="CL34" s="154"/>
      <c r="CM34" s="155">
        <v>11.4</v>
      </c>
      <c r="CN34" s="155">
        <v>9</v>
      </c>
      <c r="CO34" s="155">
        <v>-5.64</v>
      </c>
      <c r="CP34" s="155">
        <v>37.728099999999998</v>
      </c>
      <c r="CQ34" s="155">
        <v>37.357900000000001</v>
      </c>
      <c r="CR34" s="155">
        <v>35.4557</v>
      </c>
      <c r="CS34" s="155">
        <v>55.201900000000002</v>
      </c>
      <c r="CT34" s="155">
        <v>54.852200000000003</v>
      </c>
      <c r="CU34" s="155">
        <v>-29.028300000000002</v>
      </c>
      <c r="CV34" s="155">
        <v>-45.760599999999997</v>
      </c>
      <c r="CW34" s="155">
        <v>-21.694199999999999</v>
      </c>
      <c r="CX34" s="155">
        <v>3.1976</v>
      </c>
      <c r="CY34" s="155">
        <v>38.64</v>
      </c>
      <c r="CZ34" s="155">
        <v>16.27</v>
      </c>
      <c r="DA34" s="155">
        <v>9.2235999999999994</v>
      </c>
      <c r="DB34" s="155">
        <v>8.3038000000000007</v>
      </c>
      <c r="DC34" s="155">
        <v>16.4101</v>
      </c>
      <c r="DD34" s="154"/>
      <c r="DE34" s="154"/>
      <c r="DF34" s="154"/>
      <c r="DG34" s="155">
        <v>25.159500000000001</v>
      </c>
      <c r="DH34" s="154"/>
      <c r="DI34" s="154"/>
      <c r="DJ34" s="155">
        <v>-49.3</v>
      </c>
      <c r="DK34" s="155">
        <v>-49.1</v>
      </c>
      <c r="DL34" s="155">
        <v>-1.6577</v>
      </c>
      <c r="DM34" s="155">
        <v>28.8</v>
      </c>
      <c r="DN34" s="155">
        <v>23.031300000000002</v>
      </c>
      <c r="DO34" s="155">
        <v>33.960900000000002</v>
      </c>
      <c r="DP34" s="155">
        <v>20.18</v>
      </c>
      <c r="DQ34" s="155">
        <v>-5.33</v>
      </c>
      <c r="DR34" s="155">
        <v>17.018999999999998</v>
      </c>
      <c r="DS34" s="155">
        <v>-25.853999999999999</v>
      </c>
      <c r="DT34" s="155">
        <v>-11.88</v>
      </c>
      <c r="DU34" s="155">
        <v>-12.04</v>
      </c>
      <c r="DV34" s="155">
        <v>45.85</v>
      </c>
      <c r="DW34" s="155">
        <v>-11.35</v>
      </c>
      <c r="DX34" s="155">
        <v>-27.2182</v>
      </c>
      <c r="DY34" s="155">
        <v>-12.7727</v>
      </c>
      <c r="DZ34" s="155">
        <v>-38.065899999999999</v>
      </c>
      <c r="EA34" s="155">
        <v>-37.027299999999997</v>
      </c>
      <c r="EB34" s="155">
        <v>51.7316</v>
      </c>
      <c r="EC34" s="155">
        <v>19.523</v>
      </c>
      <c r="ED34" s="155">
        <v>9.9626999999999999</v>
      </c>
      <c r="EE34" s="155">
        <v>10.554500000000001</v>
      </c>
      <c r="EF34" s="155">
        <v>-11.325200000000001</v>
      </c>
      <c r="EG34" s="155">
        <v>-18.165900000000001</v>
      </c>
      <c r="EH34" s="155">
        <v>-16.228000000000002</v>
      </c>
      <c r="EI34" s="155">
        <v>-16.227799999999998</v>
      </c>
      <c r="EJ34" s="155">
        <v>-73.692999999999998</v>
      </c>
      <c r="EK34" s="154"/>
      <c r="EL34" s="155">
        <v>-14.402900000000001</v>
      </c>
      <c r="EM34" s="155">
        <v>-13.8896</v>
      </c>
      <c r="EN34" s="155">
        <v>22.690899999999999</v>
      </c>
      <c r="EO34" s="155">
        <v>7.3451000000000004</v>
      </c>
      <c r="EP34" s="155">
        <v>5.9762000000000004</v>
      </c>
      <c r="EQ34" s="155">
        <v>-18.948</v>
      </c>
      <c r="ER34" s="155">
        <v>-26.566099999999999</v>
      </c>
      <c r="ES34" s="155">
        <v>-26.2774</v>
      </c>
      <c r="ET34" s="155">
        <v>3.9979</v>
      </c>
      <c r="EU34" s="155">
        <v>19.66</v>
      </c>
      <c r="EV34" s="155">
        <v>-3.59</v>
      </c>
      <c r="EW34" s="155">
        <v>1</v>
      </c>
      <c r="EX34" s="155">
        <v>7.7160000000000002</v>
      </c>
      <c r="EY34" s="155">
        <v>-0.45650000000000002</v>
      </c>
      <c r="EZ34" s="155">
        <v>-7.4774000000000003</v>
      </c>
      <c r="FA34" s="155">
        <v>-7.8651</v>
      </c>
      <c r="FB34" s="155">
        <v>3.6349999999999998</v>
      </c>
      <c r="FC34" s="155">
        <v>2.6335000000000002</v>
      </c>
      <c r="FD34" s="155">
        <v>-14.345700000000001</v>
      </c>
      <c r="FE34" s="155">
        <v>3.9388999999999998</v>
      </c>
      <c r="FF34" s="154"/>
      <c r="FG34" s="155">
        <v>3.6665000000000001</v>
      </c>
      <c r="FH34" s="155">
        <v>0</v>
      </c>
      <c r="FI34" s="155">
        <v>0</v>
      </c>
      <c r="FJ34" s="155">
        <v>0</v>
      </c>
      <c r="FK34" s="155">
        <v>5.5260999999999996</v>
      </c>
      <c r="FL34" s="155">
        <v>5.3586</v>
      </c>
      <c r="FM34" s="155">
        <v>6.1959</v>
      </c>
      <c r="FN34" s="155">
        <v>22.978400000000001</v>
      </c>
      <c r="FO34" s="155">
        <v>22.779499999999999</v>
      </c>
      <c r="FP34" s="155">
        <v>13.9878</v>
      </c>
      <c r="FQ34" s="155">
        <v>26.198</v>
      </c>
      <c r="FR34" s="155">
        <v>16.9937</v>
      </c>
      <c r="FS34" s="155">
        <v>-18.940000000000001</v>
      </c>
      <c r="FT34" s="155">
        <v>-1.7153</v>
      </c>
      <c r="FU34" s="155">
        <v>0.1678</v>
      </c>
      <c r="FV34" s="155">
        <v>0.95</v>
      </c>
      <c r="FW34" s="155">
        <v>-0.98</v>
      </c>
      <c r="FX34" s="155">
        <v>-16.287700000000001</v>
      </c>
      <c r="FY34" s="154"/>
      <c r="FZ34" s="154"/>
      <c r="GA34" s="154"/>
      <c r="GB34" s="154"/>
      <c r="GC34" s="155">
        <v>24.73</v>
      </c>
      <c r="GD34" s="155">
        <v>-34.9482</v>
      </c>
      <c r="GE34" s="155">
        <v>-25.9148</v>
      </c>
      <c r="GF34" s="155">
        <v>0.7</v>
      </c>
      <c r="GG34" s="155">
        <v>14.2142</v>
      </c>
      <c r="GH34" s="154"/>
      <c r="GI34" s="155">
        <v>22.151299999999999</v>
      </c>
      <c r="GJ34" s="155">
        <v>-7.9543999999999997</v>
      </c>
      <c r="GK34" s="155">
        <v>-8.4724000000000004</v>
      </c>
      <c r="GL34" s="155">
        <v>2.9304000000000001</v>
      </c>
      <c r="GM34" s="154"/>
      <c r="GN34" s="154"/>
      <c r="GO34" s="155">
        <v>-7.4431000000000003</v>
      </c>
      <c r="GP34" s="155">
        <v>-38.6524</v>
      </c>
      <c r="GQ34" s="155">
        <v>7.5823</v>
      </c>
      <c r="GR34" s="155">
        <v>-21.727499999999999</v>
      </c>
      <c r="GS34" s="155">
        <v>4.8849999999999998</v>
      </c>
      <c r="GT34" s="155">
        <v>4.4135999999999997</v>
      </c>
      <c r="GU34" s="155">
        <v>158.33969999999999</v>
      </c>
      <c r="GV34" s="155">
        <v>-4.1302000000000003</v>
      </c>
      <c r="GW34" s="155">
        <v>-5.4683999999999999</v>
      </c>
      <c r="GX34" s="155">
        <v>-12.972099999999999</v>
      </c>
      <c r="GY34" s="155">
        <v>3.1745000000000001</v>
      </c>
      <c r="GZ34" s="155">
        <v>9.3625000000000007</v>
      </c>
      <c r="HA34" s="155">
        <v>9.4074000000000009</v>
      </c>
      <c r="HB34" s="155">
        <v>2</v>
      </c>
      <c r="HC34" s="155">
        <v>27.334399999999999</v>
      </c>
      <c r="HD34" s="155">
        <v>27.9255</v>
      </c>
      <c r="HE34" s="155">
        <v>0</v>
      </c>
      <c r="HF34" s="154"/>
      <c r="HG34" s="155">
        <v>-38.646000000000001</v>
      </c>
      <c r="HH34" s="155">
        <v>46.592500000000001</v>
      </c>
      <c r="HI34" s="155">
        <v>107.2152</v>
      </c>
      <c r="HJ34" s="154">
        <v>0</v>
      </c>
      <c r="HK34" s="155">
        <v>-35.0595</v>
      </c>
      <c r="HL34" s="154"/>
      <c r="HM34" s="155">
        <v>14.8301</v>
      </c>
      <c r="HN34" s="155">
        <v>-10.8369</v>
      </c>
      <c r="HO34" s="155">
        <v>-11.8256</v>
      </c>
      <c r="HP34" s="154"/>
      <c r="HQ34" s="154"/>
      <c r="HR34" s="155">
        <v>-18.884399999999999</v>
      </c>
      <c r="HS34" s="155">
        <v>-17.994499999999999</v>
      </c>
      <c r="HT34" s="155">
        <v>-17.9818</v>
      </c>
      <c r="HU34" s="155">
        <v>-18.203700000000001</v>
      </c>
      <c r="HV34" s="155">
        <v>15.26</v>
      </c>
      <c r="HW34" s="155">
        <v>15.19</v>
      </c>
      <c r="HX34" s="155">
        <v>-23.8</v>
      </c>
      <c r="HY34" s="155">
        <v>-24.1</v>
      </c>
      <c r="HZ34" s="155">
        <v>-1.6158999999999999</v>
      </c>
      <c r="IA34" s="155">
        <v>11.92</v>
      </c>
      <c r="IB34" s="155">
        <v>43.9709</v>
      </c>
      <c r="IC34" s="155">
        <v>24.811699999999998</v>
      </c>
      <c r="ID34" s="155">
        <v>24.291899999999998</v>
      </c>
      <c r="IE34" s="155">
        <v>-11.8</v>
      </c>
      <c r="IF34" s="155">
        <v>-24.7</v>
      </c>
      <c r="IG34" s="155">
        <v>1</v>
      </c>
      <c r="IH34" s="155">
        <v>0.5</v>
      </c>
      <c r="II34" s="155">
        <v>-18.167899999999999</v>
      </c>
      <c r="IJ34" s="155">
        <v>-18.236699999999999</v>
      </c>
      <c r="IK34" s="155">
        <v>-200.93459999999999</v>
      </c>
      <c r="IL34" s="155">
        <v>33.020400000000002</v>
      </c>
      <c r="IM34" s="155">
        <v>-218.41079999999999</v>
      </c>
      <c r="IN34" s="155">
        <v>0</v>
      </c>
      <c r="IO34" s="155">
        <v>-30.8184</v>
      </c>
      <c r="IP34" s="154"/>
      <c r="IQ34" s="154"/>
      <c r="IR34" s="155">
        <v>102.33969999999999</v>
      </c>
      <c r="IS34" s="155">
        <v>62.738999999999997</v>
      </c>
      <c r="IT34" s="155">
        <v>0</v>
      </c>
      <c r="IU34" s="155">
        <v>-1.8191999999999999</v>
      </c>
      <c r="IV34" s="155">
        <v>-2.9983</v>
      </c>
      <c r="IW34" s="155">
        <v>10.253</v>
      </c>
      <c r="IX34" s="155">
        <v>96.111099999999993</v>
      </c>
      <c r="IY34" s="155">
        <v>-180.0881</v>
      </c>
      <c r="IZ34" s="155">
        <v>59.304200000000002</v>
      </c>
      <c r="JA34" s="155">
        <v>-58.031799999999997</v>
      </c>
      <c r="JB34" s="155">
        <v>-2.2498</v>
      </c>
      <c r="JC34" s="155">
        <v>5.085</v>
      </c>
      <c r="JD34" s="155">
        <v>-8.9600000000000009</v>
      </c>
      <c r="JE34" s="155">
        <v>-2.2200000000000002</v>
      </c>
      <c r="JF34" s="155">
        <v>-2.2280000000000002</v>
      </c>
      <c r="JG34" s="155">
        <v>3.44</v>
      </c>
      <c r="JH34" s="155">
        <v>-1.1200000000000001</v>
      </c>
      <c r="JI34" s="155">
        <v>-2.7783000000000002</v>
      </c>
      <c r="JJ34" s="155">
        <v>-4.8630000000000004</v>
      </c>
      <c r="JK34" s="155">
        <v>-0.34939999999999999</v>
      </c>
      <c r="JL34" s="155">
        <v>4.2191000000000001</v>
      </c>
      <c r="JM34" s="155">
        <v>-5</v>
      </c>
      <c r="JN34" s="154"/>
      <c r="JO34" s="155">
        <v>-7.5060000000000002</v>
      </c>
      <c r="JP34" s="155">
        <v>2.1903999999999999</v>
      </c>
      <c r="JQ34" s="155">
        <v>2.5017</v>
      </c>
      <c r="JR34" s="155">
        <v>4.5434999999999999</v>
      </c>
      <c r="JS34" s="155">
        <v>4.1871</v>
      </c>
      <c r="JT34" s="155">
        <v>3.8342000000000001</v>
      </c>
      <c r="JU34" s="154"/>
      <c r="JV34" s="155">
        <v>9.9</v>
      </c>
      <c r="JW34" s="155">
        <v>6.7945000000000002</v>
      </c>
      <c r="JX34" s="155">
        <v>1.23</v>
      </c>
      <c r="JY34" s="154"/>
      <c r="JZ34" s="155">
        <v>0</v>
      </c>
      <c r="KA34" s="155">
        <v>-6.0331999999999999</v>
      </c>
      <c r="KB34" s="155">
        <v>-31.131</v>
      </c>
      <c r="KC34" s="155">
        <v>0</v>
      </c>
      <c r="KD34" s="155">
        <v>2.1227999999999998</v>
      </c>
      <c r="KE34" s="155">
        <v>-35.234000000000002</v>
      </c>
      <c r="KF34" s="155">
        <v>0</v>
      </c>
      <c r="KG34" s="155">
        <v>-4.3</v>
      </c>
      <c r="KH34" s="155">
        <v>-11</v>
      </c>
      <c r="KI34" s="155">
        <v>7.9889999999999999</v>
      </c>
      <c r="KJ34" s="155">
        <v>13.068199999999999</v>
      </c>
    </row>
    <row r="35" spans="1:296" ht="18" customHeight="1" x14ac:dyDescent="0.35">
      <c r="A35" s="151" t="s">
        <v>100</v>
      </c>
      <c r="B35" s="151" t="s">
        <v>826</v>
      </c>
      <c r="C35" s="154">
        <v>0</v>
      </c>
      <c r="D35" s="154">
        <v>0</v>
      </c>
      <c r="E35" s="155">
        <v>1.0814999999999999</v>
      </c>
      <c r="F35" s="155">
        <v>-5.8129</v>
      </c>
      <c r="G35" s="155">
        <v>7.3905000000000003</v>
      </c>
      <c r="H35" s="155">
        <v>15.885199999999999</v>
      </c>
      <c r="I35" s="154"/>
      <c r="J35" s="155">
        <v>26.2409</v>
      </c>
      <c r="K35" s="154"/>
      <c r="L35" s="155">
        <v>31.355699999999999</v>
      </c>
      <c r="M35" s="155">
        <v>13.781599999999999</v>
      </c>
      <c r="N35" s="155">
        <v>13.2264</v>
      </c>
      <c r="O35" s="155">
        <v>-19.98</v>
      </c>
      <c r="P35" s="155">
        <v>-39.6</v>
      </c>
      <c r="Q35" s="155">
        <v>15.4</v>
      </c>
      <c r="R35" s="155">
        <v>6.6239999999999997</v>
      </c>
      <c r="S35" s="154"/>
      <c r="T35" s="155">
        <v>1.2855000000000001</v>
      </c>
      <c r="U35" s="155">
        <v>13.427300000000001</v>
      </c>
      <c r="V35" s="155">
        <v>7.2111000000000001</v>
      </c>
      <c r="W35" s="155">
        <v>7.0453999999999999</v>
      </c>
      <c r="X35" s="155">
        <v>12.4838</v>
      </c>
      <c r="Y35" s="155">
        <v>3.2162999999999999</v>
      </c>
      <c r="Z35" s="155">
        <v>-0.27160000000000001</v>
      </c>
      <c r="AA35" s="155">
        <v>2.4051999999999998</v>
      </c>
      <c r="AB35" s="154"/>
      <c r="AC35" s="155">
        <v>-1.0486</v>
      </c>
      <c r="AD35" s="155">
        <v>0.63400000000000001</v>
      </c>
      <c r="AE35" s="155">
        <v>0.64600000000000002</v>
      </c>
      <c r="AF35" s="155">
        <v>2.992</v>
      </c>
      <c r="AG35" s="155">
        <v>0</v>
      </c>
      <c r="AH35" s="155">
        <v>8.8000000000000007</v>
      </c>
      <c r="AI35" s="155">
        <v>0.13500000000000001</v>
      </c>
      <c r="AJ35" s="155">
        <v>0.223</v>
      </c>
      <c r="AK35" s="154">
        <v>0</v>
      </c>
      <c r="AL35" s="155">
        <v>-5.91</v>
      </c>
      <c r="AM35" s="154"/>
      <c r="AN35" s="155">
        <v>-11.48</v>
      </c>
      <c r="AO35" s="155">
        <v>-11.57</v>
      </c>
      <c r="AP35" s="155">
        <v>3.0448</v>
      </c>
      <c r="AQ35" s="155">
        <v>4.0011000000000001</v>
      </c>
      <c r="AR35" s="155">
        <v>26.447199999999999</v>
      </c>
      <c r="AS35" s="155">
        <v>28.979299999999999</v>
      </c>
      <c r="AT35" s="155">
        <v>-11.752599999999999</v>
      </c>
      <c r="AU35" s="155">
        <v>-3.8652000000000002</v>
      </c>
      <c r="AV35" s="155">
        <v>-3.5621999999999998</v>
      </c>
      <c r="AW35" s="155">
        <v>2.4443999999999999</v>
      </c>
      <c r="AX35" s="155">
        <v>4.423</v>
      </c>
      <c r="AY35" s="155">
        <v>-22.482900000000001</v>
      </c>
      <c r="AZ35" s="155">
        <v>-20.885200000000001</v>
      </c>
      <c r="BA35" s="155">
        <v>25.959800000000001</v>
      </c>
      <c r="BB35" s="155">
        <v>27.032599999999999</v>
      </c>
      <c r="BC35" s="155">
        <v>87.007400000000004</v>
      </c>
      <c r="BD35" s="155">
        <v>1.6479999999999999</v>
      </c>
      <c r="BE35" s="155">
        <v>-2.5</v>
      </c>
      <c r="BF35" s="155">
        <v>-2.2999999999999998</v>
      </c>
      <c r="BG35" s="155">
        <v>-22.8248</v>
      </c>
      <c r="BH35" s="155">
        <v>-25.240100000000002</v>
      </c>
      <c r="BI35" s="155">
        <v>-2.5674999999999999</v>
      </c>
      <c r="BJ35" s="154"/>
      <c r="BK35" s="155">
        <v>16.260999999999999</v>
      </c>
      <c r="BL35" s="155">
        <v>9.1979000000000006</v>
      </c>
      <c r="BM35" s="155">
        <v>8.8375000000000004</v>
      </c>
      <c r="BN35" s="155">
        <v>5.7198000000000002</v>
      </c>
      <c r="BO35" s="155">
        <v>-106.8758</v>
      </c>
      <c r="BP35" s="155">
        <v>91.097700000000003</v>
      </c>
      <c r="BQ35" s="155">
        <v>91.525000000000006</v>
      </c>
      <c r="BR35" s="155">
        <v>-55.256399999999999</v>
      </c>
      <c r="BS35" s="155">
        <v>-54.076700000000002</v>
      </c>
      <c r="BT35" s="154"/>
      <c r="BU35" s="154"/>
      <c r="BV35" s="154"/>
      <c r="BW35" s="155">
        <v>35.118000000000002</v>
      </c>
      <c r="BX35" s="155">
        <v>10.89</v>
      </c>
      <c r="BY35" s="155">
        <v>11.34</v>
      </c>
      <c r="BZ35" s="155">
        <v>7.8</v>
      </c>
      <c r="CA35" s="155">
        <v>15.74</v>
      </c>
      <c r="CB35" s="155">
        <v>-14.7311</v>
      </c>
      <c r="CC35" s="155">
        <v>-14.1953</v>
      </c>
      <c r="CD35" s="155">
        <v>23.833200000000001</v>
      </c>
      <c r="CE35" s="155">
        <v>21.8523</v>
      </c>
      <c r="CF35" s="155">
        <v>-4.4389000000000003</v>
      </c>
      <c r="CG35" s="155">
        <v>-10.994</v>
      </c>
      <c r="CH35" s="155">
        <v>-11.145200000000001</v>
      </c>
      <c r="CI35" s="155">
        <v>15.7514</v>
      </c>
      <c r="CJ35" s="155">
        <v>0</v>
      </c>
      <c r="CK35" s="154"/>
      <c r="CL35" s="154"/>
      <c r="CM35" s="155">
        <v>11.8</v>
      </c>
      <c r="CN35" s="155">
        <v>9.1999999999999993</v>
      </c>
      <c r="CO35" s="155">
        <v>-5.63</v>
      </c>
      <c r="CP35" s="155">
        <v>37.816299999999998</v>
      </c>
      <c r="CQ35" s="155">
        <v>38.406199999999998</v>
      </c>
      <c r="CR35" s="155">
        <v>36.036000000000001</v>
      </c>
      <c r="CS35" s="155">
        <v>56.1312</v>
      </c>
      <c r="CT35" s="155">
        <v>56.958199999999998</v>
      </c>
      <c r="CU35" s="155">
        <v>-29.7333</v>
      </c>
      <c r="CV35" s="155">
        <v>-46.665399999999998</v>
      </c>
      <c r="CW35" s="155">
        <v>-22.372900000000001</v>
      </c>
      <c r="CX35" s="155">
        <v>3.1993</v>
      </c>
      <c r="CY35" s="155">
        <v>37.770000000000003</v>
      </c>
      <c r="CZ35" s="155">
        <v>15.63</v>
      </c>
      <c r="DA35" s="155">
        <v>8.4423999999999992</v>
      </c>
      <c r="DB35" s="155">
        <v>7.5225999999999997</v>
      </c>
      <c r="DC35" s="155">
        <v>15.684900000000001</v>
      </c>
      <c r="DD35" s="154"/>
      <c r="DE35" s="154"/>
      <c r="DF35" s="154"/>
      <c r="DG35" s="155">
        <v>21.934899999999999</v>
      </c>
      <c r="DH35" s="154"/>
      <c r="DI35" s="154"/>
      <c r="DJ35" s="155">
        <v>-49.4</v>
      </c>
      <c r="DK35" s="155">
        <v>-49.3</v>
      </c>
      <c r="DL35" s="155">
        <v>-2.1326000000000001</v>
      </c>
      <c r="DM35" s="155">
        <v>27.6</v>
      </c>
      <c r="DN35" s="155">
        <v>23.662199999999999</v>
      </c>
      <c r="DO35" s="155">
        <v>32.8476</v>
      </c>
      <c r="DP35" s="155">
        <v>19.37</v>
      </c>
      <c r="DQ35" s="155">
        <v>-5.68</v>
      </c>
      <c r="DR35" s="155">
        <v>17.933499999999999</v>
      </c>
      <c r="DS35" s="155">
        <v>-22.842500000000001</v>
      </c>
      <c r="DT35" s="155">
        <v>-10.81</v>
      </c>
      <c r="DU35" s="155">
        <v>-10.94</v>
      </c>
      <c r="DV35" s="155">
        <v>42.82</v>
      </c>
      <c r="DW35" s="155">
        <v>-12.07</v>
      </c>
      <c r="DX35" s="155">
        <v>-26.345500000000001</v>
      </c>
      <c r="DY35" s="155">
        <v>-12.818199999999999</v>
      </c>
      <c r="DZ35" s="155">
        <v>-34.571199999999997</v>
      </c>
      <c r="EA35" s="155">
        <v>-33.318199999999997</v>
      </c>
      <c r="EB35" s="155">
        <v>51.199800000000003</v>
      </c>
      <c r="EC35" s="155">
        <v>18.952999999999999</v>
      </c>
      <c r="ED35" s="155">
        <v>9.2819000000000003</v>
      </c>
      <c r="EE35" s="155">
        <v>10.075100000000001</v>
      </c>
      <c r="EF35" s="155">
        <v>-9.1501999999999999</v>
      </c>
      <c r="EG35" s="155">
        <v>-19.427700000000002</v>
      </c>
      <c r="EH35" s="155">
        <v>-16.260000000000002</v>
      </c>
      <c r="EI35" s="155">
        <v>-16.014399999999998</v>
      </c>
      <c r="EJ35" s="155">
        <v>-69.841300000000004</v>
      </c>
      <c r="EK35" s="154"/>
      <c r="EL35" s="155">
        <v>-14.974</v>
      </c>
      <c r="EM35" s="155">
        <v>-13.152100000000001</v>
      </c>
      <c r="EN35" s="155">
        <v>14.3774</v>
      </c>
      <c r="EO35" s="155">
        <v>7.6717000000000004</v>
      </c>
      <c r="EP35" s="155">
        <v>6.5575000000000001</v>
      </c>
      <c r="EQ35" s="155">
        <v>-18.948</v>
      </c>
      <c r="ER35" s="155">
        <v>-25.686299999999999</v>
      </c>
      <c r="ES35" s="155">
        <v>-25.511700000000001</v>
      </c>
      <c r="ET35" s="155">
        <v>4.9368999999999996</v>
      </c>
      <c r="EU35" s="155">
        <v>19.579999999999998</v>
      </c>
      <c r="EV35" s="155">
        <v>-4.21</v>
      </c>
      <c r="EW35" s="155">
        <v>0.4</v>
      </c>
      <c r="EX35" s="155">
        <v>7.8361000000000001</v>
      </c>
      <c r="EY35" s="155">
        <v>-5.57E-2</v>
      </c>
      <c r="EZ35" s="155">
        <v>-8.8343000000000007</v>
      </c>
      <c r="FA35" s="155">
        <v>-9.0412999999999997</v>
      </c>
      <c r="FB35" s="155">
        <v>5.5846999999999998</v>
      </c>
      <c r="FC35" s="155">
        <v>-0.28649999999999998</v>
      </c>
      <c r="FD35" s="155">
        <v>-15.6759</v>
      </c>
      <c r="FE35" s="155">
        <v>4.1557000000000004</v>
      </c>
      <c r="FF35" s="154"/>
      <c r="FG35" s="155">
        <v>3.9243999999999999</v>
      </c>
      <c r="FH35" s="155">
        <v>2.9531999999999998</v>
      </c>
      <c r="FI35" s="155">
        <v>3.1049000000000002</v>
      </c>
      <c r="FJ35" s="155">
        <v>2.7646999999999999</v>
      </c>
      <c r="FK35" s="155">
        <v>4.5213000000000001</v>
      </c>
      <c r="FL35" s="155">
        <v>4.3539000000000003</v>
      </c>
      <c r="FM35" s="155">
        <v>11.387</v>
      </c>
      <c r="FN35" s="155">
        <v>20.163599999999999</v>
      </c>
      <c r="FO35" s="155">
        <v>19.996300000000002</v>
      </c>
      <c r="FP35" s="155">
        <v>16.200500000000002</v>
      </c>
      <c r="FQ35" s="155">
        <v>27.146999999999998</v>
      </c>
      <c r="FR35" s="155">
        <v>14.3178</v>
      </c>
      <c r="FS35" s="155">
        <v>-18.41</v>
      </c>
      <c r="FT35" s="155">
        <v>-1.3106</v>
      </c>
      <c r="FU35" s="155">
        <v>0.14760000000000001</v>
      </c>
      <c r="FV35" s="155">
        <v>0.61</v>
      </c>
      <c r="FW35" s="155">
        <v>0.76</v>
      </c>
      <c r="FX35" s="155">
        <v>-13.628500000000001</v>
      </c>
      <c r="FY35" s="154"/>
      <c r="FZ35" s="154"/>
      <c r="GA35" s="154"/>
      <c r="GB35" s="154"/>
      <c r="GC35" s="155">
        <v>26.44</v>
      </c>
      <c r="GD35" s="155">
        <v>-35.473399999999998</v>
      </c>
      <c r="GE35" s="155">
        <v>-26.635000000000002</v>
      </c>
      <c r="GF35" s="155">
        <v>0.78</v>
      </c>
      <c r="GG35" s="155">
        <v>16.246400000000001</v>
      </c>
      <c r="GH35" s="154"/>
      <c r="GI35" s="155">
        <v>22.495100000000001</v>
      </c>
      <c r="GJ35" s="155">
        <v>-8.4555000000000007</v>
      </c>
      <c r="GK35" s="155">
        <v>-9.0873000000000008</v>
      </c>
      <c r="GL35" s="155">
        <v>2.8369</v>
      </c>
      <c r="GM35" s="154"/>
      <c r="GN35" s="154"/>
      <c r="GO35" s="155">
        <v>-7.7793000000000001</v>
      </c>
      <c r="GP35" s="155">
        <v>-39.068399999999997</v>
      </c>
      <c r="GQ35" s="155">
        <v>7.3220999999999998</v>
      </c>
      <c r="GR35" s="155">
        <v>-22.3902</v>
      </c>
      <c r="GS35" s="155">
        <v>5.3387000000000002</v>
      </c>
      <c r="GT35" s="155">
        <v>5.4291</v>
      </c>
      <c r="GU35" s="155">
        <v>160.24299999999999</v>
      </c>
      <c r="GV35" s="155">
        <v>-3.6947000000000001</v>
      </c>
      <c r="GW35" s="155">
        <v>-4.9141000000000004</v>
      </c>
      <c r="GX35" s="155">
        <v>-13.329499999999999</v>
      </c>
      <c r="GY35" s="155">
        <v>2.9582000000000002</v>
      </c>
      <c r="GZ35" s="155">
        <v>8.8277999999999999</v>
      </c>
      <c r="HA35" s="155">
        <v>9.0276999999999994</v>
      </c>
      <c r="HB35" s="154"/>
      <c r="HC35" s="155">
        <v>27.875900000000001</v>
      </c>
      <c r="HD35" s="155">
        <v>27.2791</v>
      </c>
      <c r="HE35" s="154"/>
      <c r="HF35" s="154"/>
      <c r="HG35" s="155">
        <v>-38.607300000000002</v>
      </c>
      <c r="HH35" s="155">
        <v>45.314599999999999</v>
      </c>
      <c r="HI35" s="155">
        <v>109.0381</v>
      </c>
      <c r="HJ35" s="154">
        <v>0</v>
      </c>
      <c r="HK35" s="155">
        <v>-33.579500000000003</v>
      </c>
      <c r="HL35" s="154"/>
      <c r="HM35" s="155">
        <v>16.845600000000001</v>
      </c>
      <c r="HN35" s="155">
        <v>0</v>
      </c>
      <c r="HO35" s="155">
        <v>-11.7036</v>
      </c>
      <c r="HP35" s="154"/>
      <c r="HQ35" s="154"/>
      <c r="HR35" s="155">
        <v>-17.802199999999999</v>
      </c>
      <c r="HS35" s="155">
        <v>-17.505600000000001</v>
      </c>
      <c r="HT35" s="155">
        <v>-18.789300000000001</v>
      </c>
      <c r="HU35" s="155">
        <v>-18.8355</v>
      </c>
      <c r="HV35" s="155">
        <v>16.440000000000001</v>
      </c>
      <c r="HW35" s="155">
        <v>16.57</v>
      </c>
      <c r="HX35" s="155">
        <v>-22.1</v>
      </c>
      <c r="HY35" s="155">
        <v>-22.2</v>
      </c>
      <c r="HZ35" s="155">
        <v>-1.2479</v>
      </c>
      <c r="IA35" s="155">
        <v>10.88</v>
      </c>
      <c r="IB35" s="155">
        <v>34.808500000000002</v>
      </c>
      <c r="IC35" s="155">
        <v>25.491700000000002</v>
      </c>
      <c r="ID35" s="155">
        <v>25.4129</v>
      </c>
      <c r="IE35" s="155">
        <v>-11.4</v>
      </c>
      <c r="IF35" s="155">
        <v>-24.3</v>
      </c>
      <c r="IG35" s="155">
        <v>0.9</v>
      </c>
      <c r="IH35" s="155">
        <v>0.4</v>
      </c>
      <c r="II35" s="155">
        <v>-18.199200000000001</v>
      </c>
      <c r="IJ35" s="155">
        <v>-18.0321</v>
      </c>
      <c r="IK35" s="155">
        <v>-199.95050000000001</v>
      </c>
      <c r="IL35" s="155">
        <v>31.340699999999998</v>
      </c>
      <c r="IM35" s="155">
        <v>-219.03919999999999</v>
      </c>
      <c r="IN35" s="155">
        <v>0</v>
      </c>
      <c r="IO35" s="155">
        <v>-32.786799999999999</v>
      </c>
      <c r="IP35" s="154"/>
      <c r="IQ35" s="154"/>
      <c r="IR35" s="155">
        <v>99.486999999999995</v>
      </c>
      <c r="IS35" s="155">
        <v>61.414299999999997</v>
      </c>
      <c r="IT35" s="155">
        <v>0</v>
      </c>
      <c r="IU35" s="155">
        <v>4.9893000000000001</v>
      </c>
      <c r="IV35" s="155">
        <v>3.7402000000000002</v>
      </c>
      <c r="IW35" s="155">
        <v>12.837400000000001</v>
      </c>
      <c r="IX35" s="155">
        <v>94.9512</v>
      </c>
      <c r="IY35" s="155">
        <v>-180.37129999999999</v>
      </c>
      <c r="IZ35" s="155">
        <v>58.828699999999998</v>
      </c>
      <c r="JA35" s="155">
        <v>-58.9298</v>
      </c>
      <c r="JB35" s="155">
        <v>-2.9041000000000001</v>
      </c>
      <c r="JC35" s="155">
        <v>5.3440000000000003</v>
      </c>
      <c r="JD35" s="155">
        <v>-8.32</v>
      </c>
      <c r="JE35" s="155">
        <v>-2.1920000000000002</v>
      </c>
      <c r="JF35" s="155">
        <v>-2.2050000000000001</v>
      </c>
      <c r="JG35" s="155">
        <v>2.96</v>
      </c>
      <c r="JH35" s="155">
        <v>-0.24</v>
      </c>
      <c r="JI35" s="155">
        <v>-3.9979</v>
      </c>
      <c r="JJ35" s="155">
        <v>-5.8578999999999999</v>
      </c>
      <c r="JK35" s="155">
        <v>-2.9000000000000001E-2</v>
      </c>
      <c r="JL35" s="155">
        <v>4.7195999999999998</v>
      </c>
      <c r="JM35" s="155">
        <v>-4.3</v>
      </c>
      <c r="JN35" s="154"/>
      <c r="JO35" s="155">
        <v>-5.8970000000000002</v>
      </c>
      <c r="JP35" s="154"/>
      <c r="JQ35" s="154"/>
      <c r="JR35" s="155">
        <v>3.8321000000000001</v>
      </c>
      <c r="JS35" s="155">
        <v>4.1359000000000004</v>
      </c>
      <c r="JT35" s="155">
        <v>3.5232000000000001</v>
      </c>
      <c r="JU35" s="154"/>
      <c r="JV35" s="155">
        <v>8.8000000000000007</v>
      </c>
      <c r="JW35" s="155">
        <v>8.4847000000000001</v>
      </c>
      <c r="JX35" s="155">
        <v>1.32</v>
      </c>
      <c r="JY35" s="154"/>
      <c r="JZ35" s="155">
        <v>-2.4971999999999999</v>
      </c>
      <c r="KA35" s="155">
        <v>-5.9935999999999998</v>
      </c>
      <c r="KB35" s="155">
        <v>-32.241700000000002</v>
      </c>
      <c r="KC35" s="155">
        <v>0</v>
      </c>
      <c r="KD35" s="155">
        <v>0</v>
      </c>
      <c r="KE35" s="155">
        <v>-36.606400000000001</v>
      </c>
      <c r="KF35" s="155">
        <v>2.0952000000000002</v>
      </c>
      <c r="KG35" s="155">
        <v>-3.2</v>
      </c>
      <c r="KH35" s="155">
        <v>-11.7</v>
      </c>
      <c r="KI35" s="155">
        <v>10.7927</v>
      </c>
      <c r="KJ35" s="155">
        <v>9.7561999999999998</v>
      </c>
    </row>
    <row r="36" spans="1:296" ht="18" customHeight="1" x14ac:dyDescent="0.35">
      <c r="A36" s="151" t="s">
        <v>100</v>
      </c>
      <c r="B36" s="151" t="s">
        <v>827</v>
      </c>
      <c r="C36" s="154">
        <v>0</v>
      </c>
      <c r="D36" s="154">
        <v>0</v>
      </c>
      <c r="E36" s="155">
        <v>1.0667</v>
      </c>
      <c r="F36" s="155">
        <v>-5.8254000000000001</v>
      </c>
      <c r="G36" s="155">
        <v>8.3286999999999995</v>
      </c>
      <c r="H36" s="155">
        <v>15.911</v>
      </c>
      <c r="I36" s="154"/>
      <c r="J36" s="155">
        <v>26.184200000000001</v>
      </c>
      <c r="K36" s="154"/>
      <c r="L36" s="155">
        <v>31.1496</v>
      </c>
      <c r="M36" s="155">
        <v>13.9336</v>
      </c>
      <c r="N36" s="155">
        <v>13.4864</v>
      </c>
      <c r="O36" s="155">
        <v>-19.98</v>
      </c>
      <c r="P36" s="155">
        <v>-41.8</v>
      </c>
      <c r="Q36" s="155">
        <v>15.4</v>
      </c>
      <c r="R36" s="155">
        <v>5.7960000000000003</v>
      </c>
      <c r="S36" s="155">
        <v>-26.4</v>
      </c>
      <c r="T36" s="155">
        <v>2.2982</v>
      </c>
      <c r="U36" s="155">
        <v>13.5014</v>
      </c>
      <c r="V36" s="155">
        <v>7.2994000000000003</v>
      </c>
      <c r="W36" s="155">
        <v>7.3989000000000003</v>
      </c>
      <c r="X36" s="155">
        <v>12.550800000000001</v>
      </c>
      <c r="Y36" s="155">
        <v>3.5611000000000002</v>
      </c>
      <c r="Z36" s="155">
        <v>-0.33</v>
      </c>
      <c r="AA36" s="155">
        <v>2.5543</v>
      </c>
      <c r="AB36" s="154"/>
      <c r="AC36" s="155">
        <v>-0.89229999999999998</v>
      </c>
      <c r="AD36" s="155">
        <v>0.52800000000000002</v>
      </c>
      <c r="AE36" s="155">
        <v>0.52900000000000003</v>
      </c>
      <c r="AF36" s="155">
        <v>3.21</v>
      </c>
      <c r="AG36" s="155">
        <v>0</v>
      </c>
      <c r="AH36" s="155">
        <v>11</v>
      </c>
      <c r="AI36" s="155">
        <v>0.186</v>
      </c>
      <c r="AJ36" s="155">
        <v>0.23300000000000001</v>
      </c>
      <c r="AK36" s="154">
        <v>0</v>
      </c>
      <c r="AL36" s="155">
        <v>-6.76</v>
      </c>
      <c r="AM36" s="154"/>
      <c r="AN36" s="155">
        <v>-11.49</v>
      </c>
      <c r="AO36" s="155">
        <v>-11.56</v>
      </c>
      <c r="AP36" s="155">
        <v>2.9596</v>
      </c>
      <c r="AQ36" s="155">
        <v>3.9794</v>
      </c>
      <c r="AR36" s="155">
        <v>27.681999999999999</v>
      </c>
      <c r="AS36" s="155">
        <v>30.544899999999998</v>
      </c>
      <c r="AT36" s="155">
        <v>-11.267300000000001</v>
      </c>
      <c r="AU36" s="155">
        <v>-4.0702999999999996</v>
      </c>
      <c r="AV36" s="155">
        <v>-3.9525999999999999</v>
      </c>
      <c r="AW36" s="155">
        <v>1.3406</v>
      </c>
      <c r="AX36" s="155">
        <v>0.74029999999999996</v>
      </c>
      <c r="AY36" s="155">
        <v>-20.727</v>
      </c>
      <c r="AZ36" s="155">
        <v>-17.380700000000001</v>
      </c>
      <c r="BA36" s="155">
        <v>24.484500000000001</v>
      </c>
      <c r="BB36" s="155">
        <v>24.959800000000001</v>
      </c>
      <c r="BC36" s="155">
        <v>86.610799999999998</v>
      </c>
      <c r="BD36" s="155">
        <v>2.5954999999999999</v>
      </c>
      <c r="BE36" s="155">
        <v>-2.9</v>
      </c>
      <c r="BF36" s="155">
        <v>-3</v>
      </c>
      <c r="BG36" s="155">
        <v>-25.6282</v>
      </c>
      <c r="BH36" s="155">
        <v>-25.6631</v>
      </c>
      <c r="BI36" s="155">
        <v>-2.8786999999999998</v>
      </c>
      <c r="BJ36" s="154"/>
      <c r="BK36" s="155">
        <v>16.598800000000001</v>
      </c>
      <c r="BL36" s="155">
        <v>9.4016000000000002</v>
      </c>
      <c r="BM36" s="155">
        <v>8.6821000000000002</v>
      </c>
      <c r="BN36" s="155">
        <v>5.883</v>
      </c>
      <c r="BO36" s="155">
        <v>-114.71899999999999</v>
      </c>
      <c r="BP36" s="155">
        <v>91.647099999999995</v>
      </c>
      <c r="BQ36" s="155">
        <v>91.860699999999994</v>
      </c>
      <c r="BR36" s="155">
        <v>-48.389800000000001</v>
      </c>
      <c r="BS36" s="155">
        <v>-54.120199999999997</v>
      </c>
      <c r="BT36" s="154"/>
      <c r="BU36" s="154"/>
      <c r="BV36" s="154"/>
      <c r="BW36" s="155">
        <v>35.2378</v>
      </c>
      <c r="BX36" s="155">
        <v>10.44</v>
      </c>
      <c r="BY36" s="155">
        <v>12.15</v>
      </c>
      <c r="BZ36" s="155">
        <v>7.71</v>
      </c>
      <c r="CA36" s="155">
        <v>12.8</v>
      </c>
      <c r="CB36" s="155">
        <v>-14.865</v>
      </c>
      <c r="CC36" s="155">
        <v>-14.7311</v>
      </c>
      <c r="CD36" s="155">
        <v>24.365500000000001</v>
      </c>
      <c r="CE36" s="155">
        <v>22.4633</v>
      </c>
      <c r="CF36" s="155">
        <v>-4.8571</v>
      </c>
      <c r="CG36" s="155">
        <v>-10.053000000000001</v>
      </c>
      <c r="CH36" s="155">
        <v>-9.875</v>
      </c>
      <c r="CI36" s="155">
        <v>15.822800000000001</v>
      </c>
      <c r="CJ36" s="154"/>
      <c r="CK36" s="154"/>
      <c r="CL36" s="154"/>
      <c r="CM36" s="155">
        <v>9.5</v>
      </c>
      <c r="CN36" s="155">
        <v>7.1</v>
      </c>
      <c r="CO36" s="155">
        <v>-6.04</v>
      </c>
      <c r="CP36" s="155">
        <v>36.500500000000002</v>
      </c>
      <c r="CQ36" s="155">
        <v>36.695500000000003</v>
      </c>
      <c r="CR36" s="155">
        <v>34.832999999999998</v>
      </c>
      <c r="CS36" s="155">
        <v>57.339700000000001</v>
      </c>
      <c r="CT36" s="155">
        <v>57.379399999999997</v>
      </c>
      <c r="CU36" s="155">
        <v>-31.2563</v>
      </c>
      <c r="CV36" s="155">
        <v>-46.933799999999998</v>
      </c>
      <c r="CW36" s="155">
        <v>-23.611699999999999</v>
      </c>
      <c r="CX36" s="155">
        <v>3.2561</v>
      </c>
      <c r="CY36" s="155">
        <v>37.299999999999997</v>
      </c>
      <c r="CZ36" s="155">
        <v>15.51</v>
      </c>
      <c r="DA36" s="155">
        <v>8.1298999999999992</v>
      </c>
      <c r="DB36" s="155">
        <v>7.3273000000000001</v>
      </c>
      <c r="DC36" s="155">
        <v>15.9284</v>
      </c>
      <c r="DD36" s="154"/>
      <c r="DE36" s="154"/>
      <c r="DF36" s="154"/>
      <c r="DG36" s="155">
        <v>23.264600000000002</v>
      </c>
      <c r="DH36" s="154"/>
      <c r="DI36" s="154"/>
      <c r="DJ36" s="155">
        <v>-49.6</v>
      </c>
      <c r="DK36" s="155">
        <v>-49.3</v>
      </c>
      <c r="DL36" s="155">
        <v>-1.8579000000000001</v>
      </c>
      <c r="DM36" s="155">
        <v>27.4</v>
      </c>
      <c r="DN36" s="155">
        <v>22.715900000000001</v>
      </c>
      <c r="DO36" s="155">
        <v>32.661999999999999</v>
      </c>
      <c r="DP36" s="155">
        <v>19.36</v>
      </c>
      <c r="DQ36" s="155">
        <v>-5.45</v>
      </c>
      <c r="DR36" s="155">
        <v>17.98</v>
      </c>
      <c r="DS36" s="155">
        <v>-24.248899999999999</v>
      </c>
      <c r="DT36" s="155">
        <v>-8.67</v>
      </c>
      <c r="DU36" s="155">
        <v>-8.8000000000000007</v>
      </c>
      <c r="DV36" s="155">
        <v>38.729999999999997</v>
      </c>
      <c r="DW36" s="155">
        <v>-11.02</v>
      </c>
      <c r="DX36" s="155">
        <v>-27</v>
      </c>
      <c r="DY36" s="155">
        <v>-13.581799999999999</v>
      </c>
      <c r="DZ36" s="155">
        <v>-36.244</v>
      </c>
      <c r="EA36" s="155">
        <v>-34.490900000000003</v>
      </c>
      <c r="EB36" s="155">
        <v>51.120800000000003</v>
      </c>
      <c r="EC36" s="155">
        <v>17.313500000000001</v>
      </c>
      <c r="ED36" s="155">
        <v>7.6478999999999999</v>
      </c>
      <c r="EE36" s="155">
        <v>8.3416999999999994</v>
      </c>
      <c r="EF36" s="155">
        <v>-11.211499999999999</v>
      </c>
      <c r="EG36" s="155">
        <v>-20.952000000000002</v>
      </c>
      <c r="EH36" s="155">
        <v>-16.329999999999998</v>
      </c>
      <c r="EI36" s="155">
        <v>-22.882200000000001</v>
      </c>
      <c r="EJ36" s="155">
        <v>-72.458200000000005</v>
      </c>
      <c r="EK36" s="154"/>
      <c r="EL36" s="155">
        <v>-15.887600000000001</v>
      </c>
      <c r="EM36" s="155">
        <v>-14.801299999999999</v>
      </c>
      <c r="EN36" s="155">
        <v>18.9039</v>
      </c>
      <c r="EO36" s="155">
        <v>11.436999999999999</v>
      </c>
      <c r="EP36" s="155">
        <v>9.6843000000000004</v>
      </c>
      <c r="EQ36" s="155">
        <v>-27.652000000000001</v>
      </c>
      <c r="ER36" s="155">
        <v>-28.745200000000001</v>
      </c>
      <c r="ES36" s="155">
        <v>-28.5029</v>
      </c>
      <c r="ET36" s="155">
        <v>4.5976999999999997</v>
      </c>
      <c r="EU36" s="155">
        <v>19.73</v>
      </c>
      <c r="EV36" s="155">
        <v>0</v>
      </c>
      <c r="EW36" s="155">
        <v>0</v>
      </c>
      <c r="EX36" s="155">
        <v>7.7854000000000001</v>
      </c>
      <c r="EY36" s="155">
        <v>6.7187999999999999</v>
      </c>
      <c r="EZ36" s="155">
        <v>-9.0955999999999992</v>
      </c>
      <c r="FA36" s="155">
        <v>-9.2523999999999997</v>
      </c>
      <c r="FB36" s="155">
        <v>5.9095000000000004</v>
      </c>
      <c r="FC36" s="155">
        <v>2.1345000000000001</v>
      </c>
      <c r="FD36" s="155">
        <v>-12.7376</v>
      </c>
      <c r="FE36" s="155">
        <v>4.1662999999999997</v>
      </c>
      <c r="FF36" s="154"/>
      <c r="FG36" s="155">
        <v>3.8969999999999998</v>
      </c>
      <c r="FH36" s="155">
        <v>2.7467000000000001</v>
      </c>
      <c r="FI36" s="155">
        <v>3.6629999999999998</v>
      </c>
      <c r="FJ36" s="155">
        <v>0</v>
      </c>
      <c r="FK36" s="155">
        <v>5.0236999999999998</v>
      </c>
      <c r="FL36" s="155">
        <v>4.6887999999999996</v>
      </c>
      <c r="FM36" s="155">
        <v>10.7172</v>
      </c>
      <c r="FN36" s="155">
        <v>20.289200000000001</v>
      </c>
      <c r="FO36" s="155">
        <v>20.104900000000001</v>
      </c>
      <c r="FP36" s="155">
        <v>15.7058</v>
      </c>
      <c r="FQ36" s="155">
        <v>27.195799999999998</v>
      </c>
      <c r="FR36" s="155">
        <v>14.435</v>
      </c>
      <c r="FS36" s="155">
        <v>-18.440000000000001</v>
      </c>
      <c r="FT36" s="155">
        <v>-1.6109</v>
      </c>
      <c r="FU36" s="155">
        <v>0.14760000000000001</v>
      </c>
      <c r="FV36" s="155">
        <v>0.83</v>
      </c>
      <c r="FW36" s="155">
        <v>0.12</v>
      </c>
      <c r="FX36" s="155">
        <v>-14.3636</v>
      </c>
      <c r="FY36" s="154"/>
      <c r="FZ36" s="154"/>
      <c r="GA36" s="154"/>
      <c r="GB36" s="154"/>
      <c r="GC36" s="155">
        <v>26.8</v>
      </c>
      <c r="GD36" s="155">
        <v>-35.614699999999999</v>
      </c>
      <c r="GE36" s="155">
        <v>-26.7103</v>
      </c>
      <c r="GF36" s="154"/>
      <c r="GG36" s="155">
        <v>16.460100000000001</v>
      </c>
      <c r="GH36" s="154"/>
      <c r="GI36" s="155">
        <v>22.483499999999999</v>
      </c>
      <c r="GJ36" s="155">
        <v>-8.4918999999999993</v>
      </c>
      <c r="GK36" s="155">
        <v>-9.0599000000000007</v>
      </c>
      <c r="GL36" s="155">
        <v>2.8692000000000002</v>
      </c>
      <c r="GM36" s="154"/>
      <c r="GN36" s="154"/>
      <c r="GO36" s="154"/>
      <c r="GP36" s="155">
        <v>-39.588700000000003</v>
      </c>
      <c r="GQ36" s="155">
        <v>7.1471</v>
      </c>
      <c r="GR36" s="155">
        <v>-22.3551</v>
      </c>
      <c r="GS36" s="155">
        <v>4.2873000000000001</v>
      </c>
      <c r="GT36" s="155">
        <v>4.2157999999999998</v>
      </c>
      <c r="GU36" s="155">
        <v>158.99889999999999</v>
      </c>
      <c r="GV36" s="155">
        <v>-3.7092000000000001</v>
      </c>
      <c r="GW36" s="155">
        <v>-4.7934000000000001</v>
      </c>
      <c r="GX36" s="155">
        <v>-13.4178</v>
      </c>
      <c r="GY36" s="155">
        <v>3.0640999999999998</v>
      </c>
      <c r="GZ36" s="155">
        <v>8.8864000000000001</v>
      </c>
      <c r="HA36" s="155">
        <v>8.9169999999999998</v>
      </c>
      <c r="HB36" s="155">
        <v>2</v>
      </c>
      <c r="HC36" s="155">
        <v>23.339500000000001</v>
      </c>
      <c r="HD36" s="155">
        <v>24.2956</v>
      </c>
      <c r="HE36" s="154"/>
      <c r="HF36" s="154"/>
      <c r="HG36" s="155">
        <v>-37.182600000000001</v>
      </c>
      <c r="HH36" s="155">
        <v>43.465000000000003</v>
      </c>
      <c r="HI36" s="155">
        <v>109.5441</v>
      </c>
      <c r="HJ36" s="154">
        <v>0</v>
      </c>
      <c r="HK36" s="155">
        <v>-31.6357</v>
      </c>
      <c r="HL36" s="154"/>
      <c r="HM36" s="155">
        <v>14.6159</v>
      </c>
      <c r="HN36" s="155">
        <v>-10.6073</v>
      </c>
      <c r="HO36" s="155">
        <v>-12.7743</v>
      </c>
      <c r="HP36" s="154"/>
      <c r="HQ36" s="154"/>
      <c r="HR36" s="155">
        <v>-18.175799999999999</v>
      </c>
      <c r="HS36" s="155">
        <v>-17.577000000000002</v>
      </c>
      <c r="HT36" s="155">
        <v>-18.9617</v>
      </c>
      <c r="HU36" s="155">
        <v>-19.4438</v>
      </c>
      <c r="HV36" s="155">
        <v>16.579999999999998</v>
      </c>
      <c r="HW36" s="155">
        <v>16.61</v>
      </c>
      <c r="HX36" s="155">
        <v>-27.6</v>
      </c>
      <c r="HY36" s="155">
        <v>-28</v>
      </c>
      <c r="HZ36" s="155">
        <v>5.3999999999999999E-2</v>
      </c>
      <c r="IA36" s="155">
        <v>10.08</v>
      </c>
      <c r="IB36" s="155">
        <v>34.5914</v>
      </c>
      <c r="IC36" s="155">
        <v>26.803799999999999</v>
      </c>
      <c r="ID36" s="155">
        <v>26.731200000000001</v>
      </c>
      <c r="IE36" s="155">
        <v>-11.4</v>
      </c>
      <c r="IF36" s="155">
        <v>-27.3</v>
      </c>
      <c r="IG36" s="155">
        <v>0.9</v>
      </c>
      <c r="IH36" s="155">
        <v>0.4</v>
      </c>
      <c r="II36" s="155">
        <v>-17.9876</v>
      </c>
      <c r="IJ36" s="154"/>
      <c r="IK36" s="155">
        <v>-201.75380000000001</v>
      </c>
      <c r="IL36" s="155">
        <v>30.523599999999998</v>
      </c>
      <c r="IM36" s="155">
        <v>-221.5335</v>
      </c>
      <c r="IN36" s="155">
        <v>0</v>
      </c>
      <c r="IO36" s="155">
        <v>-33.162500000000001</v>
      </c>
      <c r="IP36" s="154"/>
      <c r="IQ36" s="154"/>
      <c r="IR36" s="155">
        <v>100.2941</v>
      </c>
      <c r="IS36" s="155">
        <v>61.643799999999999</v>
      </c>
      <c r="IT36" s="155">
        <v>0</v>
      </c>
      <c r="IU36" s="155">
        <v>6.1931000000000003</v>
      </c>
      <c r="IV36" s="155">
        <v>7.7149999999999999</v>
      </c>
      <c r="IW36" s="155">
        <v>12.460699999999999</v>
      </c>
      <c r="IX36" s="155">
        <v>95.075900000000004</v>
      </c>
      <c r="IY36" s="155">
        <v>-178.4556</v>
      </c>
      <c r="IZ36" s="155">
        <v>57.0886</v>
      </c>
      <c r="JA36" s="155">
        <v>-56.7517</v>
      </c>
      <c r="JB36" s="155">
        <v>-3.3973</v>
      </c>
      <c r="JC36" s="155">
        <v>5.1769999999999996</v>
      </c>
      <c r="JD36" s="155">
        <v>-9.92</v>
      </c>
      <c r="JE36" s="155">
        <v>-2.2000000000000002</v>
      </c>
      <c r="JF36" s="155">
        <v>-2.202</v>
      </c>
      <c r="JG36" s="155">
        <v>5.04</v>
      </c>
      <c r="JH36" s="155">
        <v>-2.88</v>
      </c>
      <c r="JI36" s="155">
        <v>-2.9256000000000002</v>
      </c>
      <c r="JJ36" s="155">
        <v>-3.5142000000000002</v>
      </c>
      <c r="JK36" s="155">
        <v>0.82250000000000001</v>
      </c>
      <c r="JL36" s="155">
        <v>5.0125999999999999</v>
      </c>
      <c r="JM36" s="155">
        <v>-8.3000000000000007</v>
      </c>
      <c r="JN36" s="154"/>
      <c r="JO36" s="155">
        <v>-24.169</v>
      </c>
      <c r="JP36" s="155">
        <v>2.1943000000000001</v>
      </c>
      <c r="JQ36" s="154"/>
      <c r="JR36" s="155">
        <v>4.7011000000000003</v>
      </c>
      <c r="JS36" s="155">
        <v>4.5579999999999998</v>
      </c>
      <c r="JT36" s="155">
        <v>3.4376000000000002</v>
      </c>
      <c r="JU36" s="154"/>
      <c r="JV36" s="155">
        <v>11.9</v>
      </c>
      <c r="JW36" s="155">
        <v>7.7625999999999999</v>
      </c>
      <c r="JX36" s="155">
        <v>1.44</v>
      </c>
      <c r="JY36" s="154"/>
      <c r="JZ36" s="155">
        <v>0</v>
      </c>
      <c r="KA36" s="155">
        <v>-5.5766999999999998</v>
      </c>
      <c r="KB36" s="155">
        <v>-31.401399999999999</v>
      </c>
      <c r="KC36" s="155">
        <v>2.1547999999999998</v>
      </c>
      <c r="KD36" s="155">
        <v>2.1389999999999998</v>
      </c>
      <c r="KE36" s="155">
        <v>-35.379800000000003</v>
      </c>
      <c r="KF36" s="155">
        <v>1.8563000000000001</v>
      </c>
      <c r="KG36" s="155">
        <v>-5.5</v>
      </c>
      <c r="KH36" s="155">
        <v>-9.5</v>
      </c>
      <c r="KI36" s="155">
        <v>10.1829</v>
      </c>
      <c r="KJ36" s="155">
        <v>8.7188999999999997</v>
      </c>
    </row>
    <row r="37" spans="1:296" ht="18" customHeight="1" x14ac:dyDescent="0.35">
      <c r="A37" s="151" t="s">
        <v>100</v>
      </c>
      <c r="B37" s="151" t="s">
        <v>828</v>
      </c>
      <c r="C37" s="154">
        <v>0</v>
      </c>
      <c r="D37" s="154">
        <v>0</v>
      </c>
      <c r="E37" s="155">
        <v>1.6214999999999999</v>
      </c>
      <c r="F37" s="155">
        <v>-6.5651000000000002</v>
      </c>
      <c r="G37" s="155">
        <v>7.1081000000000003</v>
      </c>
      <c r="H37" s="155">
        <v>16.310700000000001</v>
      </c>
      <c r="I37" s="154"/>
      <c r="J37" s="155">
        <v>26.673500000000001</v>
      </c>
      <c r="K37" s="154"/>
      <c r="L37" s="155">
        <v>34.0154</v>
      </c>
      <c r="M37" s="155">
        <v>15.1515</v>
      </c>
      <c r="N37" s="155">
        <v>14.7401</v>
      </c>
      <c r="O37" s="155">
        <v>-22.2</v>
      </c>
      <c r="P37" s="155">
        <v>-39.6</v>
      </c>
      <c r="Q37" s="155">
        <v>15.4</v>
      </c>
      <c r="R37" s="155">
        <v>5.7960000000000003</v>
      </c>
      <c r="S37" s="155">
        <v>-26.4</v>
      </c>
      <c r="T37" s="155">
        <v>2.9988000000000001</v>
      </c>
      <c r="U37" s="155">
        <v>11.373699999999999</v>
      </c>
      <c r="V37" s="155">
        <v>7.8909000000000002</v>
      </c>
      <c r="W37" s="155">
        <v>7.9385000000000003</v>
      </c>
      <c r="X37" s="155">
        <v>13.692399999999999</v>
      </c>
      <c r="Y37" s="155">
        <v>3.5421</v>
      </c>
      <c r="Z37" s="155">
        <v>-0.12470000000000001</v>
      </c>
      <c r="AA37" s="155">
        <v>2.4582999999999999</v>
      </c>
      <c r="AB37" s="154"/>
      <c r="AC37" s="155">
        <v>-0.85440000000000005</v>
      </c>
      <c r="AD37" s="155">
        <v>0.64300000000000002</v>
      </c>
      <c r="AE37" s="155">
        <v>0.65500000000000003</v>
      </c>
      <c r="AF37" s="155">
        <v>3.2429999999999999</v>
      </c>
      <c r="AG37" s="155">
        <v>0</v>
      </c>
      <c r="AH37" s="155">
        <v>11</v>
      </c>
      <c r="AI37" s="155">
        <v>0.04</v>
      </c>
      <c r="AJ37" s="155">
        <v>0.24</v>
      </c>
      <c r="AK37" s="154">
        <v>0</v>
      </c>
      <c r="AL37" s="155">
        <v>-6</v>
      </c>
      <c r="AM37" s="154"/>
      <c r="AN37" s="155">
        <v>-11.34</v>
      </c>
      <c r="AO37" s="155">
        <v>-11.43</v>
      </c>
      <c r="AP37" s="155">
        <v>3.5769000000000002</v>
      </c>
      <c r="AQ37" s="155">
        <v>3.5739000000000001</v>
      </c>
      <c r="AR37" s="155">
        <v>31.030200000000001</v>
      </c>
      <c r="AS37" s="155">
        <v>33.495899999999999</v>
      </c>
      <c r="AT37" s="155">
        <v>-11.967599999999999</v>
      </c>
      <c r="AU37" s="155">
        <v>-3.5232000000000001</v>
      </c>
      <c r="AV37" s="155">
        <v>-3.3816999999999999</v>
      </c>
      <c r="AW37" s="155">
        <v>0.93630000000000002</v>
      </c>
      <c r="AX37" s="155">
        <v>0.74519999999999997</v>
      </c>
      <c r="AY37" s="155">
        <v>-19.731000000000002</v>
      </c>
      <c r="AZ37" s="155">
        <v>-16.7776</v>
      </c>
      <c r="BA37" s="155">
        <v>23.6206</v>
      </c>
      <c r="BB37" s="155">
        <v>22.810500000000001</v>
      </c>
      <c r="BC37" s="155">
        <v>90.095500000000001</v>
      </c>
      <c r="BD37" s="155">
        <v>2.6878000000000002</v>
      </c>
      <c r="BE37" s="155">
        <v>-2.7</v>
      </c>
      <c r="BF37" s="155">
        <v>-2.7</v>
      </c>
      <c r="BG37" s="155">
        <v>-24.631699999999999</v>
      </c>
      <c r="BH37" s="155">
        <v>-24.593599999999999</v>
      </c>
      <c r="BI37" s="155">
        <v>-2.8561999999999999</v>
      </c>
      <c r="BJ37" s="154"/>
      <c r="BK37" s="155">
        <v>17.959900000000001</v>
      </c>
      <c r="BL37" s="155">
        <v>11.1005</v>
      </c>
      <c r="BM37" s="155">
        <v>8.9362999999999992</v>
      </c>
      <c r="BN37" s="155">
        <v>5.9766000000000004</v>
      </c>
      <c r="BO37" s="155">
        <v>-100.5585</v>
      </c>
      <c r="BP37" s="155">
        <v>95.217699999999994</v>
      </c>
      <c r="BQ37" s="155">
        <v>95.522900000000007</v>
      </c>
      <c r="BR37" s="155">
        <v>-61.387599999999999</v>
      </c>
      <c r="BS37" s="155">
        <v>-33.695399999999999</v>
      </c>
      <c r="BT37" s="154"/>
      <c r="BU37" s="154"/>
      <c r="BV37" s="154"/>
      <c r="BW37" s="155">
        <v>42.043900000000001</v>
      </c>
      <c r="BX37" s="155">
        <v>11.67</v>
      </c>
      <c r="BY37" s="155">
        <v>13.24</v>
      </c>
      <c r="BZ37" s="155">
        <v>10.63</v>
      </c>
      <c r="CA37" s="155">
        <v>15.64</v>
      </c>
      <c r="CB37" s="155">
        <v>-18.883800000000001</v>
      </c>
      <c r="CC37" s="155">
        <v>-18.6158</v>
      </c>
      <c r="CD37" s="155">
        <v>26.4267</v>
      </c>
      <c r="CE37" s="155">
        <v>25.405799999999999</v>
      </c>
      <c r="CF37" s="155">
        <v>-6.8345000000000002</v>
      </c>
      <c r="CG37" s="155">
        <v>-9.9107000000000003</v>
      </c>
      <c r="CH37" s="155">
        <v>-10.0807</v>
      </c>
      <c r="CI37" s="155">
        <v>18.263400000000001</v>
      </c>
      <c r="CJ37" s="154"/>
      <c r="CK37" s="154"/>
      <c r="CL37" s="154"/>
      <c r="CM37" s="155">
        <v>11.3</v>
      </c>
      <c r="CN37" s="155">
        <v>9</v>
      </c>
      <c r="CO37" s="155">
        <v>-6.13</v>
      </c>
      <c r="CP37" s="155">
        <v>39.761400000000002</v>
      </c>
      <c r="CQ37" s="155">
        <v>40.179200000000002</v>
      </c>
      <c r="CR37" s="155">
        <v>37.911799999999999</v>
      </c>
      <c r="CS37" s="155">
        <v>54.915199999999999</v>
      </c>
      <c r="CT37" s="155">
        <v>55.0246</v>
      </c>
      <c r="CU37" s="155">
        <v>-30.096</v>
      </c>
      <c r="CV37" s="155">
        <v>-48.659100000000002</v>
      </c>
      <c r="CW37" s="155">
        <v>-21.818300000000001</v>
      </c>
      <c r="CX37" s="155">
        <v>3.3513000000000002</v>
      </c>
      <c r="CY37" s="155">
        <v>39.42</v>
      </c>
      <c r="CZ37" s="155">
        <v>16.940000000000001</v>
      </c>
      <c r="DA37" s="155">
        <v>9.3798999999999992</v>
      </c>
      <c r="DB37" s="155">
        <v>8.5968</v>
      </c>
      <c r="DC37" s="155">
        <v>16.446400000000001</v>
      </c>
      <c r="DD37" s="154"/>
      <c r="DE37" s="154"/>
      <c r="DF37" s="154"/>
      <c r="DG37" s="155">
        <v>25.839700000000001</v>
      </c>
      <c r="DH37" s="154"/>
      <c r="DI37" s="154"/>
      <c r="DJ37" s="155">
        <v>-51.9</v>
      </c>
      <c r="DK37" s="155">
        <v>-51.7</v>
      </c>
      <c r="DL37" s="155">
        <v>-1.5795999999999999</v>
      </c>
      <c r="DM37" s="155">
        <v>27.2</v>
      </c>
      <c r="DN37" s="155">
        <v>22.558199999999999</v>
      </c>
      <c r="DO37" s="155">
        <v>32.290999999999997</v>
      </c>
      <c r="DP37" s="155">
        <v>19.399999999999999</v>
      </c>
      <c r="DQ37" s="155">
        <v>-5.28</v>
      </c>
      <c r="DR37" s="155">
        <v>19.312999999999999</v>
      </c>
      <c r="DS37" s="155">
        <v>-27.158999999999999</v>
      </c>
      <c r="DT37" s="155">
        <v>-7.35</v>
      </c>
      <c r="DU37" s="155">
        <v>-7.37</v>
      </c>
      <c r="DV37" s="155">
        <v>37.11</v>
      </c>
      <c r="DW37" s="155">
        <v>-7.24</v>
      </c>
      <c r="DX37" s="155">
        <v>-28.418199999999999</v>
      </c>
      <c r="DY37" s="155">
        <v>-14.663600000000001</v>
      </c>
      <c r="DZ37" s="155">
        <v>-39.434199999999997</v>
      </c>
      <c r="EA37" s="155">
        <v>-38.363599999999998</v>
      </c>
      <c r="EB37" s="155">
        <v>54.320599999999999</v>
      </c>
      <c r="EC37" s="155">
        <v>18.204799999999999</v>
      </c>
      <c r="ED37" s="155">
        <v>7.7229999999999999</v>
      </c>
      <c r="EE37" s="155">
        <v>8.6957000000000004</v>
      </c>
      <c r="EF37" s="155">
        <v>-7.6891999999999996</v>
      </c>
      <c r="EG37" s="155">
        <v>-18.183</v>
      </c>
      <c r="EH37" s="155">
        <v>-16.928000000000001</v>
      </c>
      <c r="EI37" s="155">
        <v>-5.2801999999999998</v>
      </c>
      <c r="EJ37" s="155">
        <v>-79.118200000000002</v>
      </c>
      <c r="EK37" s="154"/>
      <c r="EL37" s="155">
        <v>-16.246600000000001</v>
      </c>
      <c r="EM37" s="155">
        <v>-15.2098</v>
      </c>
      <c r="EN37" s="155">
        <v>15.9152</v>
      </c>
      <c r="EO37" s="155">
        <v>3.3694000000000002</v>
      </c>
      <c r="EP37" s="155">
        <v>3.1112000000000002</v>
      </c>
      <c r="EQ37" s="155">
        <v>4.1120000000000001</v>
      </c>
      <c r="ER37" s="155">
        <v>-29.5885</v>
      </c>
      <c r="ES37" s="155">
        <v>-29.267399999999999</v>
      </c>
      <c r="ET37" s="155">
        <v>6.7435999999999998</v>
      </c>
      <c r="EU37" s="155">
        <v>5.25</v>
      </c>
      <c r="EV37" s="155">
        <v>-4.24</v>
      </c>
      <c r="EW37" s="155">
        <v>1.4</v>
      </c>
      <c r="EX37" s="155">
        <v>7.3323</v>
      </c>
      <c r="EY37" s="155">
        <v>-6.0585000000000004</v>
      </c>
      <c r="EZ37" s="155">
        <v>-9.3317999999999994</v>
      </c>
      <c r="FA37" s="155">
        <v>-9.5061999999999998</v>
      </c>
      <c r="FB37" s="155">
        <v>6.0425000000000004</v>
      </c>
      <c r="FC37" s="155">
        <v>3.2776999999999998</v>
      </c>
      <c r="FD37" s="155">
        <v>-10.201499999999999</v>
      </c>
      <c r="FE37" s="155">
        <v>3.9241999999999999</v>
      </c>
      <c r="FF37" s="154"/>
      <c r="FG37" s="155">
        <v>3.7544</v>
      </c>
      <c r="FH37" s="155">
        <v>0</v>
      </c>
      <c r="FI37" s="155">
        <v>2.6450999999999998</v>
      </c>
      <c r="FJ37" s="155">
        <v>0</v>
      </c>
      <c r="FK37" s="155">
        <v>8.5403000000000002</v>
      </c>
      <c r="FL37" s="155">
        <v>8.5403000000000002</v>
      </c>
      <c r="FM37" s="155">
        <v>5.0236999999999998</v>
      </c>
      <c r="FN37" s="155">
        <v>23.870799999999999</v>
      </c>
      <c r="FO37" s="155">
        <v>23.059699999999999</v>
      </c>
      <c r="FP37" s="155">
        <v>13.0586</v>
      </c>
      <c r="FQ37" s="155">
        <v>24.332799999999999</v>
      </c>
      <c r="FR37" s="155">
        <v>14.947699999999999</v>
      </c>
      <c r="FS37" s="155">
        <v>-19.11</v>
      </c>
      <c r="FT37" s="155">
        <v>-1.4168000000000001</v>
      </c>
      <c r="FU37" s="155">
        <v>0.19159999999999999</v>
      </c>
      <c r="FV37" s="155">
        <v>0.95</v>
      </c>
      <c r="FW37" s="155">
        <v>-0.01</v>
      </c>
      <c r="FX37" s="155">
        <v>-14.742900000000001</v>
      </c>
      <c r="FY37" s="154"/>
      <c r="FZ37" s="154"/>
      <c r="GA37" s="154"/>
      <c r="GB37" s="154"/>
      <c r="GC37" s="155">
        <v>26.84</v>
      </c>
      <c r="GD37" s="155">
        <v>-33.965000000000003</v>
      </c>
      <c r="GE37" s="155">
        <v>-24.781199999999998</v>
      </c>
      <c r="GF37" s="155">
        <v>0.95</v>
      </c>
      <c r="GG37" s="155">
        <v>17.237500000000001</v>
      </c>
      <c r="GH37" s="154"/>
      <c r="GI37" s="155">
        <v>23.198899999999998</v>
      </c>
      <c r="GJ37" s="155">
        <v>-8.7993000000000006</v>
      </c>
      <c r="GK37" s="155">
        <v>-9.4295000000000009</v>
      </c>
      <c r="GL37" s="155">
        <v>2.9634999999999998</v>
      </c>
      <c r="GM37" s="154"/>
      <c r="GN37" s="154"/>
      <c r="GO37" s="155">
        <v>-7.3399000000000001</v>
      </c>
      <c r="GP37" s="155">
        <v>-42.903599999999997</v>
      </c>
      <c r="GQ37" s="155">
        <v>9.1020000000000003</v>
      </c>
      <c r="GR37" s="155">
        <v>-22.271000000000001</v>
      </c>
      <c r="GS37" s="155">
        <v>5.6478999999999999</v>
      </c>
      <c r="GT37" s="155">
        <v>4.5937999999999999</v>
      </c>
      <c r="GU37" s="155">
        <v>164.40719999999999</v>
      </c>
      <c r="GV37" s="155">
        <v>-3.3</v>
      </c>
      <c r="GW37" s="155">
        <v>-4.8030999999999997</v>
      </c>
      <c r="GX37" s="155">
        <v>-12.951499999999999</v>
      </c>
      <c r="GY37" s="154"/>
      <c r="GZ37" s="155">
        <v>9.0914999999999999</v>
      </c>
      <c r="HA37" s="155">
        <v>9.2333999999999996</v>
      </c>
      <c r="HB37" s="155">
        <v>3</v>
      </c>
      <c r="HC37" s="155">
        <v>18.812100000000001</v>
      </c>
      <c r="HD37" s="155">
        <v>19.426300000000001</v>
      </c>
      <c r="HE37" s="154"/>
      <c r="HF37" s="154"/>
      <c r="HG37" s="155">
        <v>-41.631599999999999</v>
      </c>
      <c r="HH37" s="155">
        <v>47.8414</v>
      </c>
      <c r="HI37" s="155">
        <v>103.9128</v>
      </c>
      <c r="HJ37" s="154">
        <v>0</v>
      </c>
      <c r="HK37" s="155">
        <v>-27.7121</v>
      </c>
      <c r="HL37" s="154"/>
      <c r="HM37" s="155">
        <v>14.1258</v>
      </c>
      <c r="HN37" s="155">
        <v>-10.929</v>
      </c>
      <c r="HO37" s="155">
        <v>-11.944000000000001</v>
      </c>
      <c r="HP37" s="154"/>
      <c r="HQ37" s="154"/>
      <c r="HR37" s="155">
        <v>-18.884399999999999</v>
      </c>
      <c r="HS37" s="155">
        <v>-18.357099999999999</v>
      </c>
      <c r="HT37" s="155">
        <v>-18.600100000000001</v>
      </c>
      <c r="HU37" s="155">
        <v>-18.860199999999999</v>
      </c>
      <c r="HV37" s="155">
        <v>14.94</v>
      </c>
      <c r="HW37" s="155">
        <v>14.76</v>
      </c>
      <c r="HX37" s="155">
        <v>-20.399999999999999</v>
      </c>
      <c r="HY37" s="155">
        <v>-20.7</v>
      </c>
      <c r="HZ37" s="155">
        <v>0.1767</v>
      </c>
      <c r="IA37" s="155">
        <v>9.84</v>
      </c>
      <c r="IB37" s="155">
        <v>37.989100000000001</v>
      </c>
      <c r="IC37" s="155">
        <v>27.257000000000001</v>
      </c>
      <c r="ID37" s="155">
        <v>27.192299999999999</v>
      </c>
      <c r="IE37" s="155">
        <v>-11</v>
      </c>
      <c r="IF37" s="155">
        <v>-26.4</v>
      </c>
      <c r="IG37" s="155">
        <v>2.1</v>
      </c>
      <c r="IH37" s="155">
        <v>1.6</v>
      </c>
      <c r="II37" s="154"/>
      <c r="IJ37" s="155">
        <v>-18.034099999999999</v>
      </c>
      <c r="IK37" s="155">
        <v>-196.99850000000001</v>
      </c>
      <c r="IL37" s="155">
        <v>36.411099999999998</v>
      </c>
      <c r="IM37" s="155">
        <v>-229.8861</v>
      </c>
      <c r="IN37" s="155">
        <v>0</v>
      </c>
      <c r="IO37" s="155">
        <v>-32.651400000000002</v>
      </c>
      <c r="IP37" s="154"/>
      <c r="IQ37" s="154"/>
      <c r="IR37" s="155">
        <v>98.076499999999996</v>
      </c>
      <c r="IS37" s="155">
        <v>67.367099999999994</v>
      </c>
      <c r="IT37" s="155">
        <v>0</v>
      </c>
      <c r="IU37" s="155">
        <v>5.4720000000000004</v>
      </c>
      <c r="IV37" s="155">
        <v>4.8006000000000002</v>
      </c>
      <c r="IW37" s="155">
        <v>12.9259</v>
      </c>
      <c r="IX37" s="155">
        <v>100.5663</v>
      </c>
      <c r="IY37" s="155">
        <v>-184.5016</v>
      </c>
      <c r="IZ37" s="155">
        <v>57.384</v>
      </c>
      <c r="JA37" s="155">
        <v>-57.137500000000003</v>
      </c>
      <c r="JB37" s="155">
        <v>-3.2557</v>
      </c>
      <c r="JC37" s="155">
        <v>4.3710000000000004</v>
      </c>
      <c r="JD37" s="155">
        <v>-7.04</v>
      </c>
      <c r="JE37" s="155">
        <v>-2.2130000000000001</v>
      </c>
      <c r="JF37" s="155">
        <v>-2.2200000000000002</v>
      </c>
      <c r="JG37" s="155">
        <v>1.28</v>
      </c>
      <c r="JH37" s="155">
        <v>-0.24</v>
      </c>
      <c r="JI37" s="155">
        <v>-2.5304000000000002</v>
      </c>
      <c r="JJ37" s="155">
        <v>-5.5069999999999997</v>
      </c>
      <c r="JK37" s="155">
        <v>-0.84689999999999999</v>
      </c>
      <c r="JL37" s="155">
        <v>3.2547000000000001</v>
      </c>
      <c r="JM37" s="155">
        <v>-2.6</v>
      </c>
      <c r="JN37" s="154"/>
      <c r="JO37" s="155">
        <v>5.149</v>
      </c>
      <c r="JP37" s="155">
        <v>2.0983999999999998</v>
      </c>
      <c r="JQ37" s="155">
        <v>2.4373999999999998</v>
      </c>
      <c r="JR37" s="155">
        <v>4.2123999999999997</v>
      </c>
      <c r="JS37" s="155">
        <v>3.9022999999999999</v>
      </c>
      <c r="JT37" s="155">
        <v>3.3809</v>
      </c>
      <c r="JU37" s="154"/>
      <c r="JV37" s="155">
        <v>10.3</v>
      </c>
      <c r="JW37" s="155">
        <v>7.7393000000000001</v>
      </c>
      <c r="JX37" s="155">
        <v>1.35</v>
      </c>
      <c r="JY37" s="154"/>
      <c r="JZ37" s="155">
        <v>0</v>
      </c>
      <c r="KA37" s="155">
        <v>-6.5106000000000002</v>
      </c>
      <c r="KB37" s="155">
        <v>-32.448700000000002</v>
      </c>
      <c r="KC37" s="155">
        <v>3.3799000000000001</v>
      </c>
      <c r="KD37" s="155">
        <v>2.1044999999999998</v>
      </c>
      <c r="KE37" s="155">
        <v>-36.965299999999999</v>
      </c>
      <c r="KF37" s="155">
        <v>2.6414</v>
      </c>
      <c r="KG37" s="155">
        <v>-3.3</v>
      </c>
      <c r="KH37" s="155">
        <v>-12.5</v>
      </c>
      <c r="KI37" s="155">
        <v>0.54479999999999995</v>
      </c>
      <c r="KJ37" s="155">
        <v>18.088000000000001</v>
      </c>
    </row>
    <row r="38" spans="1:296" ht="18" customHeight="1" x14ac:dyDescent="0.35">
      <c r="A38" s="151" t="s">
        <v>100</v>
      </c>
      <c r="B38" s="151" t="s">
        <v>829</v>
      </c>
      <c r="C38" s="154">
        <v>0</v>
      </c>
      <c r="D38" s="154">
        <v>0</v>
      </c>
      <c r="E38" s="155">
        <v>1.6664000000000001</v>
      </c>
      <c r="F38" s="155">
        <v>-6.9371</v>
      </c>
      <c r="G38" s="155">
        <v>7.6257000000000001</v>
      </c>
      <c r="H38" s="155">
        <v>16.9451</v>
      </c>
      <c r="I38" s="154"/>
      <c r="J38" s="155">
        <v>26.779399999999999</v>
      </c>
      <c r="K38" s="154"/>
      <c r="L38" s="155">
        <v>34.1068</v>
      </c>
      <c r="M38" s="155">
        <v>15.281499999999999</v>
      </c>
      <c r="N38" s="155">
        <v>14.808199999999999</v>
      </c>
      <c r="O38" s="155">
        <v>-22.2</v>
      </c>
      <c r="P38" s="155">
        <v>-39.6</v>
      </c>
      <c r="Q38" s="155">
        <v>15.4</v>
      </c>
      <c r="R38" s="155">
        <v>5.7960000000000003</v>
      </c>
      <c r="S38" s="155">
        <v>-26.4</v>
      </c>
      <c r="T38" s="155">
        <v>3.0981999999999998</v>
      </c>
      <c r="U38" s="155">
        <v>10.8283</v>
      </c>
      <c r="V38" s="155">
        <v>8.1445000000000007</v>
      </c>
      <c r="W38" s="155">
        <v>7.9469000000000003</v>
      </c>
      <c r="X38" s="155">
        <v>13.979699999999999</v>
      </c>
      <c r="Y38" s="155">
        <v>3.5087999999999999</v>
      </c>
      <c r="Z38" s="155">
        <v>-0.39250000000000002</v>
      </c>
      <c r="AA38" s="155">
        <v>2.3755000000000002</v>
      </c>
      <c r="AB38" s="154"/>
      <c r="AC38" s="155">
        <v>-1.0129999999999999</v>
      </c>
      <c r="AD38" s="155">
        <v>0.67100000000000004</v>
      </c>
      <c r="AE38" s="155">
        <v>0.67</v>
      </c>
      <c r="AF38" s="155">
        <v>3.2679999999999998</v>
      </c>
      <c r="AG38" s="155">
        <v>2.2200000000000002</v>
      </c>
      <c r="AH38" s="155">
        <v>11</v>
      </c>
      <c r="AI38" s="155">
        <v>1.7999999999999999E-2</v>
      </c>
      <c r="AJ38" s="155">
        <v>0.23899999999999999</v>
      </c>
      <c r="AK38" s="154">
        <v>0</v>
      </c>
      <c r="AL38" s="155">
        <v>-5.41</v>
      </c>
      <c r="AM38" s="154"/>
      <c r="AN38" s="155">
        <v>-11.46</v>
      </c>
      <c r="AO38" s="155">
        <v>-11.53</v>
      </c>
      <c r="AP38" s="155">
        <v>3.6732999999999998</v>
      </c>
      <c r="AQ38" s="155">
        <v>3.7519999999999998</v>
      </c>
      <c r="AR38" s="155">
        <v>30.8643</v>
      </c>
      <c r="AS38" s="155">
        <v>33.238</v>
      </c>
      <c r="AT38" s="155">
        <v>-12.4739</v>
      </c>
      <c r="AU38" s="155">
        <v>-3.6082000000000001</v>
      </c>
      <c r="AV38" s="155">
        <v>-3.8047</v>
      </c>
      <c r="AW38" s="155">
        <v>12.811400000000001</v>
      </c>
      <c r="AX38" s="155">
        <v>14.074199999999999</v>
      </c>
      <c r="AY38" s="155">
        <v>-22.947700000000001</v>
      </c>
      <c r="AZ38" s="155">
        <v>-18.914899999999999</v>
      </c>
      <c r="BA38" s="155">
        <v>29.601800000000001</v>
      </c>
      <c r="BB38" s="155">
        <v>32.0045</v>
      </c>
      <c r="BC38" s="155">
        <v>86.988299999999995</v>
      </c>
      <c r="BD38" s="155">
        <v>6.7108999999999996</v>
      </c>
      <c r="BE38" s="155">
        <v>-4.7</v>
      </c>
      <c r="BF38" s="155">
        <v>-4.5999999999999996</v>
      </c>
      <c r="BG38" s="155">
        <v>-23.016500000000001</v>
      </c>
      <c r="BH38" s="155">
        <v>-23.112400000000001</v>
      </c>
      <c r="BI38" s="155">
        <v>-2.4701</v>
      </c>
      <c r="BJ38" s="154"/>
      <c r="BK38" s="155">
        <v>17.057200000000002</v>
      </c>
      <c r="BL38" s="155">
        <v>10.9415</v>
      </c>
      <c r="BM38" s="155">
        <v>8.7666000000000004</v>
      </c>
      <c r="BN38" s="155">
        <v>5.7850000000000001</v>
      </c>
      <c r="BO38" s="155">
        <v>-89.815899999999999</v>
      </c>
      <c r="BP38" s="155">
        <v>94.546300000000002</v>
      </c>
      <c r="BQ38" s="155">
        <v>94.546300000000002</v>
      </c>
      <c r="BR38" s="155">
        <v>-60.402299999999997</v>
      </c>
      <c r="BS38" s="155">
        <v>-26.792899999999999</v>
      </c>
      <c r="BT38" s="154"/>
      <c r="BU38" s="154"/>
      <c r="BV38" s="154"/>
      <c r="BW38" s="155">
        <v>41.804299999999998</v>
      </c>
      <c r="BX38" s="155">
        <v>12.08</v>
      </c>
      <c r="BY38" s="155">
        <v>13.4</v>
      </c>
      <c r="BZ38" s="155">
        <v>10.18</v>
      </c>
      <c r="CA38" s="155">
        <v>15.35</v>
      </c>
      <c r="CB38" s="155">
        <v>-20.357299999999999</v>
      </c>
      <c r="CC38" s="155">
        <v>-20.357299999999999</v>
      </c>
      <c r="CD38" s="155">
        <v>25.380800000000001</v>
      </c>
      <c r="CE38" s="155">
        <v>23.754799999999999</v>
      </c>
      <c r="CF38" s="155">
        <v>-7.8402000000000003</v>
      </c>
      <c r="CG38" s="155">
        <v>-11.0283</v>
      </c>
      <c r="CH38" s="155">
        <v>-11.337899999999999</v>
      </c>
      <c r="CI38" s="155">
        <v>16.464200000000002</v>
      </c>
      <c r="CJ38" s="154"/>
      <c r="CK38" s="154"/>
      <c r="CL38" s="154"/>
      <c r="CM38" s="155">
        <v>12.7</v>
      </c>
      <c r="CN38" s="155">
        <v>10.1</v>
      </c>
      <c r="CO38" s="155">
        <v>-6.11</v>
      </c>
      <c r="CP38" s="155">
        <v>40.058100000000003</v>
      </c>
      <c r="CQ38" s="155">
        <v>39.876899999999999</v>
      </c>
      <c r="CR38" s="155">
        <v>37.874200000000002</v>
      </c>
      <c r="CS38" s="155">
        <v>51.459699999999998</v>
      </c>
      <c r="CT38" s="155">
        <v>51.603000000000002</v>
      </c>
      <c r="CU38" s="155">
        <v>-28.889500000000002</v>
      </c>
      <c r="CV38" s="155">
        <v>-47.475099999999998</v>
      </c>
      <c r="CW38" s="155">
        <v>-19.723099999999999</v>
      </c>
      <c r="CX38" s="155">
        <v>3.3677000000000001</v>
      </c>
      <c r="CY38" s="155">
        <v>40.409999999999997</v>
      </c>
      <c r="CZ38" s="155">
        <v>17.399999999999999</v>
      </c>
      <c r="DA38" s="155">
        <v>9.8485999999999994</v>
      </c>
      <c r="DB38" s="155">
        <v>9.0851000000000006</v>
      </c>
      <c r="DC38" s="155">
        <v>17.029800000000002</v>
      </c>
      <c r="DD38" s="154"/>
      <c r="DE38" s="154"/>
      <c r="DF38" s="154"/>
      <c r="DG38" s="155">
        <v>21.623799999999999</v>
      </c>
      <c r="DH38" s="154"/>
      <c r="DI38" s="154"/>
      <c r="DJ38" s="155">
        <v>-51.9</v>
      </c>
      <c r="DK38" s="155">
        <v>-51.5</v>
      </c>
      <c r="DL38" s="155">
        <v>-1.6698999999999999</v>
      </c>
      <c r="DM38" s="155">
        <v>27.7</v>
      </c>
      <c r="DN38" s="155">
        <v>23.977599999999999</v>
      </c>
      <c r="DO38" s="155">
        <v>32.661999999999999</v>
      </c>
      <c r="DP38" s="155">
        <v>19.62</v>
      </c>
      <c r="DQ38" s="155">
        <v>-5.96</v>
      </c>
      <c r="DR38" s="155">
        <v>19.8245</v>
      </c>
      <c r="DS38" s="155">
        <v>-22.926300000000001</v>
      </c>
      <c r="DT38" s="155">
        <v>-7.73</v>
      </c>
      <c r="DU38" s="155">
        <v>-7.82</v>
      </c>
      <c r="DV38" s="155">
        <v>38.700000000000003</v>
      </c>
      <c r="DW38" s="155">
        <v>-6.3</v>
      </c>
      <c r="DX38" s="155">
        <v>-25.890899999999998</v>
      </c>
      <c r="DY38" s="155">
        <v>-12.663600000000001</v>
      </c>
      <c r="DZ38" s="155">
        <v>-38.663699999999999</v>
      </c>
      <c r="EA38" s="155">
        <v>-37.7273</v>
      </c>
      <c r="EB38" s="155">
        <v>56.011400000000002</v>
      </c>
      <c r="EC38" s="155">
        <v>20.558499999999999</v>
      </c>
      <c r="ED38" s="155">
        <v>10.632300000000001</v>
      </c>
      <c r="EE38" s="155">
        <v>10.713200000000001</v>
      </c>
      <c r="EF38" s="155">
        <v>-7.3357999999999999</v>
      </c>
      <c r="EG38" s="155">
        <v>-17.852799999999998</v>
      </c>
      <c r="EH38" s="155">
        <v>-16.687999999999999</v>
      </c>
      <c r="EI38" s="155">
        <v>-2.0785</v>
      </c>
      <c r="EJ38" s="155">
        <v>-84.506500000000003</v>
      </c>
      <c r="EK38" s="154"/>
      <c r="EL38" s="155">
        <v>-15.849399999999999</v>
      </c>
      <c r="EM38" s="155">
        <v>-15.1045</v>
      </c>
      <c r="EN38" s="155">
        <v>19.101299999999998</v>
      </c>
      <c r="EO38" s="155">
        <v>5.2945000000000002</v>
      </c>
      <c r="EP38" s="155">
        <v>4.1539000000000001</v>
      </c>
      <c r="EQ38" s="155">
        <v>-17.411999999999999</v>
      </c>
      <c r="ER38" s="155">
        <v>-29.5427</v>
      </c>
      <c r="ES38" s="155">
        <v>-29.322800000000001</v>
      </c>
      <c r="ET38" s="155">
        <v>5.9450000000000003</v>
      </c>
      <c r="EU38" s="155">
        <v>18.77</v>
      </c>
      <c r="EV38" s="155">
        <v>-5.08</v>
      </c>
      <c r="EW38" s="155">
        <v>0.1</v>
      </c>
      <c r="EX38" s="155">
        <v>7.5867000000000004</v>
      </c>
      <c r="EY38" s="155">
        <v>-3.0651999999999999</v>
      </c>
      <c r="EZ38" s="155">
        <v>-9.7057000000000002</v>
      </c>
      <c r="FA38" s="155">
        <v>-9.9285999999999994</v>
      </c>
      <c r="FB38" s="155">
        <v>6.2201000000000004</v>
      </c>
      <c r="FC38" s="155">
        <v>1.7173</v>
      </c>
      <c r="FD38" s="155">
        <v>-14.0144</v>
      </c>
      <c r="FE38" s="155">
        <v>4.1775000000000002</v>
      </c>
      <c r="FF38" s="154"/>
      <c r="FG38" s="155">
        <v>3.9035000000000002</v>
      </c>
      <c r="FH38" s="155">
        <v>0</v>
      </c>
      <c r="FI38" s="155">
        <v>0</v>
      </c>
      <c r="FJ38" s="155">
        <v>0</v>
      </c>
      <c r="FK38" s="155">
        <v>10.0474</v>
      </c>
      <c r="FL38" s="155">
        <v>9.7125000000000004</v>
      </c>
      <c r="FM38" s="155">
        <v>6.0284000000000004</v>
      </c>
      <c r="FN38" s="155">
        <v>22.412600000000001</v>
      </c>
      <c r="FO38" s="155">
        <v>22.485399999999998</v>
      </c>
      <c r="FP38" s="155">
        <v>14.107900000000001</v>
      </c>
      <c r="FQ38" s="155">
        <v>24.567299999999999</v>
      </c>
      <c r="FR38" s="155">
        <v>16.295400000000001</v>
      </c>
      <c r="FS38" s="155">
        <v>-18.57</v>
      </c>
      <c r="FT38" s="155">
        <v>-1.3106</v>
      </c>
      <c r="FU38" s="155">
        <v>0.19159999999999999</v>
      </c>
      <c r="FV38" s="155">
        <v>0.73</v>
      </c>
      <c r="FW38" s="155">
        <v>-0.23</v>
      </c>
      <c r="FX38" s="155">
        <v>-15.959899999999999</v>
      </c>
      <c r="FY38" s="154"/>
      <c r="FZ38" s="154"/>
      <c r="GA38" s="154"/>
      <c r="GB38" s="154"/>
      <c r="GC38" s="155">
        <v>27.65</v>
      </c>
      <c r="GD38" s="155">
        <v>-34.148800000000001</v>
      </c>
      <c r="GE38" s="155">
        <v>-25.0001</v>
      </c>
      <c r="GF38" s="155">
        <v>0.87</v>
      </c>
      <c r="GG38" s="155">
        <v>18.072900000000001</v>
      </c>
      <c r="GH38" s="154"/>
      <c r="GI38" s="155">
        <v>23.537099999999999</v>
      </c>
      <c r="GJ38" s="155">
        <v>-9.1654999999999998</v>
      </c>
      <c r="GK38" s="155">
        <v>-9.7347000000000001</v>
      </c>
      <c r="GL38" s="155">
        <v>3.0575000000000001</v>
      </c>
      <c r="GM38" s="154"/>
      <c r="GN38" s="154"/>
      <c r="GO38" s="155">
        <v>-7.0743</v>
      </c>
      <c r="GP38" s="155">
        <v>-43.587000000000003</v>
      </c>
      <c r="GQ38" s="155">
        <v>8.5861999999999998</v>
      </c>
      <c r="GR38" s="155">
        <v>-22.305099999999999</v>
      </c>
      <c r="GS38" s="155">
        <v>4.6599000000000004</v>
      </c>
      <c r="GT38" s="155">
        <v>5.2252999999999998</v>
      </c>
      <c r="GU38" s="155">
        <v>162.88839999999999</v>
      </c>
      <c r="GV38" s="155">
        <v>-2.9897</v>
      </c>
      <c r="GW38" s="155">
        <v>-4.8133999999999997</v>
      </c>
      <c r="GX38" s="155">
        <v>-13.087400000000001</v>
      </c>
      <c r="GY38" s="155">
        <v>3.5074000000000001</v>
      </c>
      <c r="GZ38" s="155">
        <v>9.1940000000000008</v>
      </c>
      <c r="HA38" s="155">
        <v>9.36</v>
      </c>
      <c r="HB38" s="155">
        <v>3</v>
      </c>
      <c r="HC38" s="155">
        <v>20.987200000000001</v>
      </c>
      <c r="HD38" s="155">
        <v>22.252400000000002</v>
      </c>
      <c r="HE38" s="154"/>
      <c r="HF38" s="154"/>
      <c r="HG38" s="155">
        <v>-41.680700000000002</v>
      </c>
      <c r="HH38" s="155">
        <v>48.988399999999999</v>
      </c>
      <c r="HI38" s="155">
        <v>100.0317</v>
      </c>
      <c r="HJ38" s="154">
        <v>0</v>
      </c>
      <c r="HK38" s="155">
        <v>-28.1279</v>
      </c>
      <c r="HL38" s="154"/>
      <c r="HM38" s="155">
        <v>14.1275</v>
      </c>
      <c r="HN38" s="155">
        <v>-12.0001</v>
      </c>
      <c r="HO38" s="155">
        <v>-13.1966</v>
      </c>
      <c r="HP38" s="154"/>
      <c r="HQ38" s="154"/>
      <c r="HR38" s="155">
        <v>-18.0824</v>
      </c>
      <c r="HS38" s="155">
        <v>-17.6374</v>
      </c>
      <c r="HT38" s="155">
        <v>-18.576000000000001</v>
      </c>
      <c r="HU38" s="155">
        <v>-18.206499999999998</v>
      </c>
      <c r="HV38" s="155">
        <v>14.51</v>
      </c>
      <c r="HW38" s="155">
        <v>14.52</v>
      </c>
      <c r="HX38" s="155">
        <v>-20.100000000000001</v>
      </c>
      <c r="HY38" s="155">
        <v>-20.2</v>
      </c>
      <c r="HZ38" s="155">
        <v>0.42209999999999998</v>
      </c>
      <c r="IA38" s="155">
        <v>8.32</v>
      </c>
      <c r="IB38" s="155">
        <v>38.478200000000001</v>
      </c>
      <c r="IC38" s="155">
        <v>28.124300000000002</v>
      </c>
      <c r="ID38" s="155">
        <v>28.011700000000001</v>
      </c>
      <c r="IE38" s="154"/>
      <c r="IF38" s="155">
        <v>-23.9</v>
      </c>
      <c r="IG38" s="155">
        <v>1.3</v>
      </c>
      <c r="IH38" s="155">
        <v>0.8</v>
      </c>
      <c r="II38" s="155">
        <v>-18.611499999999999</v>
      </c>
      <c r="IJ38" s="155">
        <v>-18.649000000000001</v>
      </c>
      <c r="IK38" s="155">
        <v>-193.89080000000001</v>
      </c>
      <c r="IL38" s="155">
        <v>39.334600000000002</v>
      </c>
      <c r="IM38" s="155">
        <v>-235.6454</v>
      </c>
      <c r="IN38" s="155">
        <v>0</v>
      </c>
      <c r="IO38" s="155">
        <v>-32.692599999999999</v>
      </c>
      <c r="IP38" s="154"/>
      <c r="IQ38" s="154"/>
      <c r="IR38" s="155">
        <v>98.0107</v>
      </c>
      <c r="IS38" s="155">
        <v>70.634600000000006</v>
      </c>
      <c r="IT38" s="155">
        <v>0</v>
      </c>
      <c r="IU38" s="155">
        <v>4.7541000000000002</v>
      </c>
      <c r="IV38" s="155">
        <v>3.7271999999999998</v>
      </c>
      <c r="IW38" s="155">
        <v>15.609500000000001</v>
      </c>
      <c r="IX38" s="155">
        <v>106.53019999999999</v>
      </c>
      <c r="IY38" s="155">
        <v>-187.09360000000001</v>
      </c>
      <c r="IZ38" s="155">
        <v>61.679900000000004</v>
      </c>
      <c r="JA38" s="155">
        <v>-61.422600000000003</v>
      </c>
      <c r="JB38" s="155">
        <v>-3.4681000000000002</v>
      </c>
      <c r="JC38" s="155">
        <v>4.04</v>
      </c>
      <c r="JD38" s="155">
        <v>-7.04</v>
      </c>
      <c r="JE38" s="155">
        <v>-2.2599999999999998</v>
      </c>
      <c r="JF38" s="155">
        <v>-2.2549999999999999</v>
      </c>
      <c r="JG38" s="155">
        <v>1.6</v>
      </c>
      <c r="JH38" s="155">
        <v>-0.08</v>
      </c>
      <c r="JI38" s="155">
        <v>-2.8847999999999998</v>
      </c>
      <c r="JJ38" s="155">
        <v>-6.0349000000000004</v>
      </c>
      <c r="JK38" s="155">
        <v>1.5E-3</v>
      </c>
      <c r="JL38" s="155">
        <v>3.1082999999999998</v>
      </c>
      <c r="JM38" s="155">
        <v>-2.8</v>
      </c>
      <c r="JN38" s="154"/>
      <c r="JO38" s="155">
        <v>4.2320000000000002</v>
      </c>
      <c r="JP38" s="154"/>
      <c r="JQ38" s="155">
        <v>2.1604999999999999</v>
      </c>
      <c r="JR38" s="155">
        <v>4.1040000000000001</v>
      </c>
      <c r="JS38" s="155">
        <v>3.8702999999999999</v>
      </c>
      <c r="JT38" s="155">
        <v>3.2749999999999999</v>
      </c>
      <c r="JU38" s="154"/>
      <c r="JV38" s="155">
        <v>8.3000000000000007</v>
      </c>
      <c r="JW38" s="155">
        <v>6.6403999999999996</v>
      </c>
      <c r="JX38" s="155">
        <v>1.33</v>
      </c>
      <c r="JY38" s="154"/>
      <c r="JZ38" s="155">
        <v>0</v>
      </c>
      <c r="KA38" s="155">
        <v>-5.4272999999999998</v>
      </c>
      <c r="KB38" s="155">
        <v>-31.3309</v>
      </c>
      <c r="KC38" s="155">
        <v>1.7396</v>
      </c>
      <c r="KD38" s="155">
        <v>0</v>
      </c>
      <c r="KE38" s="155">
        <v>-35.795999999999999</v>
      </c>
      <c r="KF38" s="155">
        <v>2.7471999999999999</v>
      </c>
      <c r="KG38" s="155">
        <v>-2.6</v>
      </c>
      <c r="KH38" s="155">
        <v>-12.7</v>
      </c>
      <c r="KI38" s="155">
        <v>-5.8121</v>
      </c>
      <c r="KJ38" s="155">
        <v>22.5901</v>
      </c>
    </row>
    <row r="39" spans="1:296" ht="18" customHeight="1" x14ac:dyDescent="0.35">
      <c r="A39" s="151" t="s">
        <v>100</v>
      </c>
      <c r="B39" s="151" t="s">
        <v>830</v>
      </c>
      <c r="C39" s="154">
        <v>0</v>
      </c>
      <c r="D39" s="154">
        <v>0</v>
      </c>
      <c r="E39" s="155">
        <v>1.6476999999999999</v>
      </c>
      <c r="F39" s="155">
        <v>-6.8888999999999996</v>
      </c>
      <c r="G39" s="155">
        <v>7.2735000000000003</v>
      </c>
      <c r="H39" s="155">
        <v>16.372</v>
      </c>
      <c r="I39" s="154"/>
      <c r="J39" s="155">
        <v>27.075600000000001</v>
      </c>
      <c r="K39" s="154"/>
      <c r="L39" s="155">
        <v>34.970500000000001</v>
      </c>
      <c r="M39" s="155">
        <v>15.811500000000001</v>
      </c>
      <c r="N39" s="155">
        <v>15.353199999999999</v>
      </c>
      <c r="O39" s="155">
        <v>-22.2</v>
      </c>
      <c r="P39" s="155">
        <v>-39.6</v>
      </c>
      <c r="Q39" s="155">
        <v>15.4</v>
      </c>
      <c r="R39" s="155">
        <v>5.7960000000000003</v>
      </c>
      <c r="S39" s="155">
        <v>-24.2</v>
      </c>
      <c r="T39" s="155">
        <v>3.0432000000000001</v>
      </c>
      <c r="U39" s="155">
        <v>10.7629</v>
      </c>
      <c r="V39" s="155">
        <v>8.5335999999999999</v>
      </c>
      <c r="W39" s="155">
        <v>8.3779000000000003</v>
      </c>
      <c r="X39" s="155">
        <v>14.5664</v>
      </c>
      <c r="Y39" s="155">
        <v>3.6351</v>
      </c>
      <c r="Z39" s="155">
        <v>-0.34560000000000002</v>
      </c>
      <c r="AA39" s="155">
        <v>2.3879000000000001</v>
      </c>
      <c r="AB39" s="154"/>
      <c r="AC39" s="155">
        <v>-0.91690000000000005</v>
      </c>
      <c r="AD39" s="155">
        <v>0.67700000000000005</v>
      </c>
      <c r="AE39" s="155">
        <v>0.70899999999999996</v>
      </c>
      <c r="AF39" s="155">
        <v>2.8420000000000001</v>
      </c>
      <c r="AG39" s="155">
        <v>2.2200000000000002</v>
      </c>
      <c r="AH39" s="155">
        <v>11</v>
      </c>
      <c r="AI39" s="155">
        <v>-0.185</v>
      </c>
      <c r="AJ39" s="155">
        <v>0.22600000000000001</v>
      </c>
      <c r="AK39" s="154">
        <v>0</v>
      </c>
      <c r="AL39" s="155">
        <v>-5.29</v>
      </c>
      <c r="AM39" s="154"/>
      <c r="AN39" s="155">
        <v>-11.54</v>
      </c>
      <c r="AO39" s="155">
        <v>-11.57</v>
      </c>
      <c r="AP39" s="155">
        <v>3.8754</v>
      </c>
      <c r="AQ39" s="155">
        <v>3.5486</v>
      </c>
      <c r="AR39" s="155">
        <v>31.3733</v>
      </c>
      <c r="AS39" s="155">
        <v>33.588700000000003</v>
      </c>
      <c r="AT39" s="155">
        <v>-12.0388</v>
      </c>
      <c r="AU39" s="155">
        <v>-3.5651000000000002</v>
      </c>
      <c r="AV39" s="155">
        <v>-2.9695999999999998</v>
      </c>
      <c r="AW39" s="155">
        <v>13.3286</v>
      </c>
      <c r="AX39" s="155">
        <v>14.872999999999999</v>
      </c>
      <c r="AY39" s="155">
        <v>-22.325399999999998</v>
      </c>
      <c r="AZ39" s="155">
        <v>-18.351800000000001</v>
      </c>
      <c r="BA39" s="155">
        <v>26.7926</v>
      </c>
      <c r="BB39" s="155">
        <v>33.6922</v>
      </c>
      <c r="BC39" s="155">
        <v>87.303299999999993</v>
      </c>
      <c r="BD39" s="155">
        <v>7.2343000000000002</v>
      </c>
      <c r="BE39" s="155">
        <v>-4.9000000000000004</v>
      </c>
      <c r="BF39" s="155">
        <v>-4.9000000000000004</v>
      </c>
      <c r="BG39" s="155">
        <v>-24.072800000000001</v>
      </c>
      <c r="BH39" s="155">
        <v>-23.804400000000001</v>
      </c>
      <c r="BI39" s="155">
        <v>-2.3902000000000001</v>
      </c>
      <c r="BJ39" s="154"/>
      <c r="BK39" s="155">
        <v>17.0289</v>
      </c>
      <c r="BL39" s="155">
        <v>11.725899999999999</v>
      </c>
      <c r="BM39" s="155">
        <v>8.59</v>
      </c>
      <c r="BN39" s="155">
        <v>5.7549000000000001</v>
      </c>
      <c r="BO39" s="155">
        <v>-86.855699999999999</v>
      </c>
      <c r="BP39" s="155">
        <v>95.095600000000005</v>
      </c>
      <c r="BQ39" s="155">
        <v>95.034599999999998</v>
      </c>
      <c r="BR39" s="155">
        <v>-63.056699999999999</v>
      </c>
      <c r="BS39" s="155">
        <v>-23.671600000000002</v>
      </c>
      <c r="BT39" s="154"/>
      <c r="BU39" s="154"/>
      <c r="BV39" s="154"/>
      <c r="BW39" s="155">
        <v>42.463000000000001</v>
      </c>
      <c r="BX39" s="155">
        <v>12.41</v>
      </c>
      <c r="BY39" s="155">
        <v>13.77</v>
      </c>
      <c r="BZ39" s="155">
        <v>10.74</v>
      </c>
      <c r="CA39" s="155">
        <v>15.93</v>
      </c>
      <c r="CB39" s="155">
        <v>-20.089400000000001</v>
      </c>
      <c r="CC39" s="155">
        <v>-19.955400000000001</v>
      </c>
      <c r="CD39" s="155">
        <v>24.912299999999998</v>
      </c>
      <c r="CE39" s="155">
        <v>23.1935</v>
      </c>
      <c r="CF39" s="155">
        <v>-8.1283999999999992</v>
      </c>
      <c r="CG39" s="155">
        <v>-11.3018</v>
      </c>
      <c r="CH39" s="155">
        <v>-12.275399999999999</v>
      </c>
      <c r="CI39" s="155">
        <v>16.7239</v>
      </c>
      <c r="CJ39" s="154"/>
      <c r="CK39" s="154"/>
      <c r="CL39" s="154"/>
      <c r="CM39" s="155">
        <v>13.3</v>
      </c>
      <c r="CN39" s="155">
        <v>10.6</v>
      </c>
      <c r="CO39" s="155">
        <v>-5.8</v>
      </c>
      <c r="CP39" s="155">
        <v>39.009700000000002</v>
      </c>
      <c r="CQ39" s="155">
        <v>39.568399999999997</v>
      </c>
      <c r="CR39" s="155">
        <v>37.463799999999999</v>
      </c>
      <c r="CS39" s="155">
        <v>48.321199999999997</v>
      </c>
      <c r="CT39" s="155">
        <v>48.677199999999999</v>
      </c>
      <c r="CU39" s="155">
        <v>-27.698399999999999</v>
      </c>
      <c r="CV39" s="155">
        <v>-45.592399999999998</v>
      </c>
      <c r="CW39" s="155">
        <v>-18.4132</v>
      </c>
      <c r="CX39" s="155">
        <v>3.0884999999999998</v>
      </c>
      <c r="CY39" s="155">
        <v>40.71</v>
      </c>
      <c r="CZ39" s="155">
        <v>17.329999999999998</v>
      </c>
      <c r="DA39" s="155">
        <v>9.6923999999999992</v>
      </c>
      <c r="DB39" s="155">
        <v>8.7920999999999996</v>
      </c>
      <c r="DC39" s="155">
        <v>16.831299999999999</v>
      </c>
      <c r="DD39" s="154"/>
      <c r="DE39" s="154"/>
      <c r="DF39" s="154"/>
      <c r="DG39" s="155">
        <v>21.212199999999999</v>
      </c>
      <c r="DH39" s="154"/>
      <c r="DI39" s="154"/>
      <c r="DJ39" s="155">
        <v>-49.3</v>
      </c>
      <c r="DK39" s="155">
        <v>-49</v>
      </c>
      <c r="DL39" s="155">
        <v>-1.6198999999999999</v>
      </c>
      <c r="DM39" s="155">
        <v>27.6</v>
      </c>
      <c r="DN39" s="155">
        <v>24.292999999999999</v>
      </c>
      <c r="DO39" s="155">
        <v>32.661999999999999</v>
      </c>
      <c r="DP39" s="155">
        <v>19.36</v>
      </c>
      <c r="DQ39" s="155">
        <v>-6.04</v>
      </c>
      <c r="DR39" s="155">
        <v>19.282</v>
      </c>
      <c r="DS39" s="155">
        <v>-21.553699999999999</v>
      </c>
      <c r="DT39" s="155">
        <v>-6.56</v>
      </c>
      <c r="DU39" s="155">
        <v>-6.65</v>
      </c>
      <c r="DV39" s="155">
        <v>36.26</v>
      </c>
      <c r="DW39" s="155">
        <v>-6.47</v>
      </c>
      <c r="DX39" s="155">
        <v>-24.927299999999999</v>
      </c>
      <c r="DY39" s="155">
        <v>-12</v>
      </c>
      <c r="DZ39" s="155">
        <v>-38.0899</v>
      </c>
      <c r="EA39" s="155">
        <v>-36.563600000000001</v>
      </c>
      <c r="EB39" s="155">
        <v>56.403199999999998</v>
      </c>
      <c r="EC39" s="155">
        <v>20.037299999999998</v>
      </c>
      <c r="ED39" s="155">
        <v>9.8254000000000001</v>
      </c>
      <c r="EE39" s="155">
        <v>9.4666999999999994</v>
      </c>
      <c r="EF39" s="155">
        <v>-4.3966000000000003</v>
      </c>
      <c r="EG39" s="155">
        <v>-12.9977</v>
      </c>
      <c r="EH39" s="155">
        <v>-16.568999999999999</v>
      </c>
      <c r="EI39" s="155">
        <v>-1.5999000000000001</v>
      </c>
      <c r="EJ39" s="155">
        <v>-80.984399999999994</v>
      </c>
      <c r="EK39" s="154"/>
      <c r="EL39" s="155">
        <v>-15.770799999999999</v>
      </c>
      <c r="EM39" s="155">
        <v>-15.6647</v>
      </c>
      <c r="EN39" s="155">
        <v>13.5662</v>
      </c>
      <c r="EO39" s="155">
        <v>2.09</v>
      </c>
      <c r="EP39" s="155">
        <v>1.4313</v>
      </c>
      <c r="EQ39" s="155">
        <v>-8.7080000000000002</v>
      </c>
      <c r="ER39" s="155">
        <v>-28.725200000000001</v>
      </c>
      <c r="ES39" s="155">
        <v>-28.543199999999999</v>
      </c>
      <c r="ET39" s="155">
        <v>4.0122999999999998</v>
      </c>
      <c r="EU39" s="155">
        <v>0</v>
      </c>
      <c r="EV39" s="155">
        <v>0</v>
      </c>
      <c r="EW39" s="155">
        <v>0</v>
      </c>
      <c r="EX39" s="155">
        <v>7.1734</v>
      </c>
      <c r="EY39" s="155">
        <v>-7.1654999999999998</v>
      </c>
      <c r="EZ39" s="155">
        <v>-10.262600000000001</v>
      </c>
      <c r="FA39" s="155">
        <v>-10.4984</v>
      </c>
      <c r="FB39" s="155">
        <v>6.6630000000000003</v>
      </c>
      <c r="FC39" s="155">
        <v>0.55179999999999996</v>
      </c>
      <c r="FD39" s="155">
        <v>-10.065200000000001</v>
      </c>
      <c r="FE39" s="155">
        <v>3.9977999999999998</v>
      </c>
      <c r="FF39" s="154"/>
      <c r="FG39" s="155">
        <v>3.7772000000000001</v>
      </c>
      <c r="FH39" s="155">
        <v>2.4190999999999998</v>
      </c>
      <c r="FI39" s="155">
        <v>3.0358000000000001</v>
      </c>
      <c r="FJ39" s="155">
        <v>0</v>
      </c>
      <c r="FK39" s="155">
        <v>9.5449999999999999</v>
      </c>
      <c r="FL39" s="155">
        <v>9.3775999999999993</v>
      </c>
      <c r="FM39" s="155">
        <v>7.7030000000000003</v>
      </c>
      <c r="FN39" s="155">
        <v>21.895199999999999</v>
      </c>
      <c r="FO39" s="155">
        <v>21.9757</v>
      </c>
      <c r="FP39" s="155">
        <v>14.020300000000001</v>
      </c>
      <c r="FQ39" s="155">
        <v>25.498999999999999</v>
      </c>
      <c r="FR39" s="155">
        <v>16.017099999999999</v>
      </c>
      <c r="FS39" s="155">
        <v>-19.010000000000002</v>
      </c>
      <c r="FT39" s="155">
        <v>-1.2043999999999999</v>
      </c>
      <c r="FU39" s="155">
        <v>0.19159999999999999</v>
      </c>
      <c r="FV39" s="155">
        <v>0.53</v>
      </c>
      <c r="FW39" s="155">
        <v>-7.0000000000000007E-2</v>
      </c>
      <c r="FX39" s="155">
        <v>-15.5326</v>
      </c>
      <c r="FY39" s="154"/>
      <c r="FZ39" s="154"/>
      <c r="GA39" s="154"/>
      <c r="GB39" s="154"/>
      <c r="GC39" s="155">
        <v>27.69</v>
      </c>
      <c r="GD39" s="155">
        <v>-34.368499999999997</v>
      </c>
      <c r="GE39" s="155">
        <v>-25.7804</v>
      </c>
      <c r="GF39" s="155">
        <v>1.22</v>
      </c>
      <c r="GG39" s="155">
        <v>18.3065</v>
      </c>
      <c r="GH39" s="154"/>
      <c r="GI39" s="155">
        <v>23.608499999999999</v>
      </c>
      <c r="GJ39" s="155">
        <v>-9.3452999999999999</v>
      </c>
      <c r="GK39" s="155">
        <v>-9.9291</v>
      </c>
      <c r="GL39" s="155">
        <v>3.2844000000000002</v>
      </c>
      <c r="GM39" s="154"/>
      <c r="GN39" s="154"/>
      <c r="GO39" s="155">
        <v>-8.0481999999999996</v>
      </c>
      <c r="GP39" s="155">
        <v>-43.652900000000002</v>
      </c>
      <c r="GQ39" s="155">
        <v>7.7359</v>
      </c>
      <c r="GR39" s="155">
        <v>-22.305099999999999</v>
      </c>
      <c r="GS39" s="155">
        <v>4.9207000000000001</v>
      </c>
      <c r="GT39" s="155">
        <v>4.6333000000000002</v>
      </c>
      <c r="GU39" s="155">
        <v>165.01519999999999</v>
      </c>
      <c r="GV39" s="155">
        <v>-2.9643000000000002</v>
      </c>
      <c r="GW39" s="155">
        <v>-4.7178000000000004</v>
      </c>
      <c r="GX39" s="155">
        <v>-13.6069</v>
      </c>
      <c r="GY39" s="155">
        <v>3.6663999999999999</v>
      </c>
      <c r="GZ39" s="155">
        <v>9.5162999999999993</v>
      </c>
      <c r="HA39" s="155">
        <v>9.6367999999999991</v>
      </c>
      <c r="HB39" s="155">
        <v>2.9205999999999999</v>
      </c>
      <c r="HC39" s="155">
        <v>20.2758</v>
      </c>
      <c r="HD39" s="155">
        <v>22.269500000000001</v>
      </c>
      <c r="HE39" s="154"/>
      <c r="HF39" s="154"/>
      <c r="HG39" s="155">
        <v>-43.899900000000002</v>
      </c>
      <c r="HH39" s="155">
        <v>48.296900000000001</v>
      </c>
      <c r="HI39" s="155">
        <v>102.4538</v>
      </c>
      <c r="HJ39" s="154">
        <v>0</v>
      </c>
      <c r="HK39" s="155">
        <v>-26.722799999999999</v>
      </c>
      <c r="HL39" s="154"/>
      <c r="HM39" s="155">
        <v>13.494199999999999</v>
      </c>
      <c r="HN39" s="155">
        <v>-10.8246</v>
      </c>
      <c r="HO39" s="155">
        <v>-11.9594</v>
      </c>
      <c r="HP39" s="154"/>
      <c r="HQ39" s="154"/>
      <c r="HR39" s="155">
        <v>-18.104399999999998</v>
      </c>
      <c r="HS39" s="155">
        <v>-17.664899999999999</v>
      </c>
      <c r="HT39" s="155">
        <v>-18.055499999999999</v>
      </c>
      <c r="HU39" s="155">
        <v>-17.9754</v>
      </c>
      <c r="HV39" s="155">
        <v>14.36</v>
      </c>
      <c r="HW39" s="155">
        <v>14.44</v>
      </c>
      <c r="HX39" s="155">
        <v>-20.9</v>
      </c>
      <c r="HY39" s="155">
        <v>-20.8</v>
      </c>
      <c r="HZ39" s="155">
        <v>0.24629999999999999</v>
      </c>
      <c r="IA39" s="155">
        <v>7.28</v>
      </c>
      <c r="IB39" s="155">
        <v>35.091900000000003</v>
      </c>
      <c r="IC39" s="155">
        <v>27.642399999999999</v>
      </c>
      <c r="ID39" s="155">
        <v>27.758800000000001</v>
      </c>
      <c r="IE39" s="155">
        <v>-11.4</v>
      </c>
      <c r="IF39" s="155">
        <v>-24.3</v>
      </c>
      <c r="IG39" s="155">
        <v>0.9</v>
      </c>
      <c r="IH39" s="155">
        <v>0.7</v>
      </c>
      <c r="II39" s="155">
        <v>-18.136299999999999</v>
      </c>
      <c r="IJ39" s="155">
        <v>-18.134</v>
      </c>
      <c r="IK39" s="155">
        <v>-194.71369999999999</v>
      </c>
      <c r="IL39" s="155">
        <v>38.650399999999998</v>
      </c>
      <c r="IM39" s="155">
        <v>-241.21340000000001</v>
      </c>
      <c r="IN39" s="155">
        <v>0</v>
      </c>
      <c r="IO39" s="155">
        <v>-34.117899999999999</v>
      </c>
      <c r="IP39" s="154"/>
      <c r="IQ39" s="154"/>
      <c r="IR39" s="155">
        <v>95.474900000000005</v>
      </c>
      <c r="IS39" s="155">
        <v>74.683300000000003</v>
      </c>
      <c r="IT39" s="155">
        <v>0</v>
      </c>
      <c r="IU39" s="155">
        <v>9.0170999999999992</v>
      </c>
      <c r="IV39" s="155">
        <v>7.0275999999999996</v>
      </c>
      <c r="IW39" s="155">
        <v>16.604199999999999</v>
      </c>
      <c r="IX39" s="155">
        <v>115.0604</v>
      </c>
      <c r="IY39" s="155">
        <v>-189.1516</v>
      </c>
      <c r="IZ39" s="155">
        <v>64.046499999999995</v>
      </c>
      <c r="JA39" s="155">
        <v>-65.232200000000006</v>
      </c>
      <c r="JB39" s="155">
        <v>-3.4217</v>
      </c>
      <c r="JC39" s="155">
        <v>5.117</v>
      </c>
      <c r="JD39" s="155">
        <v>-6.72</v>
      </c>
      <c r="JE39" s="155">
        <v>-2.2000000000000002</v>
      </c>
      <c r="JF39" s="155">
        <v>-2.1949999999999998</v>
      </c>
      <c r="JG39" s="155">
        <v>1.44</v>
      </c>
      <c r="JH39" s="155">
        <v>0.08</v>
      </c>
      <c r="JI39" s="155">
        <v>-2.8264999999999998</v>
      </c>
      <c r="JJ39" s="155">
        <v>-5.6228999999999996</v>
      </c>
      <c r="JK39" s="155">
        <v>0.26400000000000001</v>
      </c>
      <c r="JL39" s="155">
        <v>2.4338000000000002</v>
      </c>
      <c r="JM39" s="155">
        <v>-3</v>
      </c>
      <c r="JN39" s="154"/>
      <c r="JO39" s="155">
        <v>3.8889999999999998</v>
      </c>
      <c r="JP39" s="154"/>
      <c r="JQ39" s="155">
        <v>2.4472999999999998</v>
      </c>
      <c r="JR39" s="155">
        <v>3.4502000000000002</v>
      </c>
      <c r="JS39" s="155">
        <v>3.8058999999999998</v>
      </c>
      <c r="JT39" s="155">
        <v>3.4434999999999998</v>
      </c>
      <c r="JU39" s="154"/>
      <c r="JV39" s="155">
        <v>9.4</v>
      </c>
      <c r="JW39" s="155">
        <v>8.3222000000000005</v>
      </c>
      <c r="JX39" s="155">
        <v>1.27</v>
      </c>
      <c r="JY39" s="154"/>
      <c r="JZ39" s="155">
        <v>0</v>
      </c>
      <c r="KA39" s="155">
        <v>-5.4215</v>
      </c>
      <c r="KB39" s="155">
        <v>-31.4452</v>
      </c>
      <c r="KC39" s="155">
        <v>0</v>
      </c>
      <c r="KD39" s="155">
        <v>0</v>
      </c>
      <c r="KE39" s="155">
        <v>-35.735199999999999</v>
      </c>
      <c r="KF39" s="155">
        <v>2.1154000000000002</v>
      </c>
      <c r="KG39" s="155">
        <v>-4</v>
      </c>
      <c r="KH39" s="155">
        <v>-12.1</v>
      </c>
      <c r="KI39" s="155">
        <v>-1.8178000000000001</v>
      </c>
      <c r="KJ39" s="155">
        <v>19.4573</v>
      </c>
    </row>
    <row r="40" spans="1:296" ht="18" customHeight="1" x14ac:dyDescent="0.35">
      <c r="A40" s="151" t="s">
        <v>100</v>
      </c>
      <c r="B40" s="151" t="s">
        <v>831</v>
      </c>
      <c r="C40" s="156">
        <v>0</v>
      </c>
      <c r="D40" s="156">
        <v>0</v>
      </c>
      <c r="E40" s="157">
        <v>1.2398</v>
      </c>
      <c r="F40" s="157">
        <v>-6.4524999999999997</v>
      </c>
      <c r="G40" s="157">
        <v>9.1564999999999994</v>
      </c>
      <c r="H40" s="157">
        <v>11.192500000000001</v>
      </c>
      <c r="I40" s="156"/>
      <c r="J40" s="157">
        <v>26.131599999999999</v>
      </c>
      <c r="K40" s="156"/>
      <c r="L40" s="157">
        <v>34.249400000000001</v>
      </c>
      <c r="M40" s="157">
        <v>15.5885</v>
      </c>
      <c r="N40" s="157">
        <v>15.120200000000001</v>
      </c>
      <c r="O40" s="157">
        <v>-24.42</v>
      </c>
      <c r="P40" s="157">
        <v>-37.4</v>
      </c>
      <c r="Q40" s="157">
        <v>13.2</v>
      </c>
      <c r="R40" s="157">
        <v>6.6239999999999997</v>
      </c>
      <c r="S40" s="156"/>
      <c r="T40" s="157">
        <v>3.3929</v>
      </c>
      <c r="U40" s="157">
        <v>12.056100000000001</v>
      </c>
      <c r="V40" s="157">
        <v>8.4863999999999997</v>
      </c>
      <c r="W40" s="156"/>
      <c r="X40" s="157">
        <v>14.207800000000001</v>
      </c>
      <c r="Y40" s="157">
        <v>3.7858000000000001</v>
      </c>
      <c r="Z40" s="157">
        <v>-0.1444</v>
      </c>
      <c r="AA40" s="157">
        <v>2.431</v>
      </c>
      <c r="AB40" s="156"/>
      <c r="AC40" s="157">
        <v>-1.1519999999999999</v>
      </c>
      <c r="AD40" s="157">
        <v>0.44500000000000001</v>
      </c>
      <c r="AE40" s="157">
        <v>0.44400000000000001</v>
      </c>
      <c r="AF40" s="157">
        <v>3.077</v>
      </c>
      <c r="AG40" s="157">
        <v>2.2200000000000002</v>
      </c>
      <c r="AH40" s="157">
        <v>8.8000000000000007</v>
      </c>
      <c r="AI40" s="157">
        <v>-6.7000000000000004E-2</v>
      </c>
      <c r="AJ40" s="157">
        <v>0.22800000000000001</v>
      </c>
      <c r="AK40" s="156">
        <v>0</v>
      </c>
      <c r="AL40" s="157">
        <v>-6.94</v>
      </c>
      <c r="AM40" s="156"/>
      <c r="AN40" s="157">
        <v>-12.35</v>
      </c>
      <c r="AO40" s="157">
        <v>-12.47</v>
      </c>
      <c r="AP40" s="157">
        <v>3.4954000000000001</v>
      </c>
      <c r="AQ40" s="157">
        <v>3.5402</v>
      </c>
      <c r="AR40" s="157">
        <v>28.4878</v>
      </c>
      <c r="AS40" s="157">
        <v>30.729800000000001</v>
      </c>
      <c r="AT40" s="157">
        <v>-10.279199999999999</v>
      </c>
      <c r="AU40" s="157">
        <v>-3.0988000000000002</v>
      </c>
      <c r="AV40" s="157">
        <v>-2.9923000000000002</v>
      </c>
      <c r="AW40" s="157">
        <v>1.9688000000000001</v>
      </c>
      <c r="AX40" s="157">
        <v>1.885</v>
      </c>
      <c r="AY40" s="157">
        <v>-21.072800000000001</v>
      </c>
      <c r="AZ40" s="157">
        <v>-18.481999999999999</v>
      </c>
      <c r="BA40" s="157">
        <v>25.353400000000001</v>
      </c>
      <c r="BB40" s="157">
        <v>25.619</v>
      </c>
      <c r="BC40" s="157">
        <v>88.346599999999995</v>
      </c>
      <c r="BD40" s="157">
        <v>9.3376000000000001</v>
      </c>
      <c r="BE40" s="157">
        <v>-6.2</v>
      </c>
      <c r="BF40" s="157">
        <v>-6.1</v>
      </c>
      <c r="BG40" s="157">
        <v>-26.869199999999999</v>
      </c>
      <c r="BH40" s="157">
        <v>-26.8565</v>
      </c>
      <c r="BI40" s="157">
        <v>-2.5964</v>
      </c>
      <c r="BJ40" s="156"/>
      <c r="BK40" s="157">
        <v>16.853100000000001</v>
      </c>
      <c r="BL40" s="157">
        <v>10.898199999999999</v>
      </c>
      <c r="BM40" s="157">
        <v>8.2421000000000006</v>
      </c>
      <c r="BN40" s="157">
        <v>5.4364999999999997</v>
      </c>
      <c r="BO40" s="157">
        <v>-114.3223</v>
      </c>
      <c r="BP40" s="157">
        <v>97.293000000000006</v>
      </c>
      <c r="BQ40" s="157">
        <v>97.231899999999996</v>
      </c>
      <c r="BR40" s="157">
        <v>-46.006900000000002</v>
      </c>
      <c r="BS40" s="157">
        <v>-42.014800000000001</v>
      </c>
      <c r="BT40" s="156"/>
      <c r="BU40" s="156"/>
      <c r="BV40" s="156"/>
      <c r="BW40" s="157">
        <v>41.335299999999997</v>
      </c>
      <c r="BX40" s="157">
        <v>11.72</v>
      </c>
      <c r="BY40" s="157">
        <v>13.35</v>
      </c>
      <c r="BZ40" s="157">
        <v>10.210000000000001</v>
      </c>
      <c r="CA40" s="157">
        <v>14.85</v>
      </c>
      <c r="CB40" s="157">
        <v>-20.089400000000001</v>
      </c>
      <c r="CC40" s="157">
        <v>-19.955400000000001</v>
      </c>
      <c r="CD40" s="157">
        <v>24.965599999999998</v>
      </c>
      <c r="CE40" s="157">
        <v>23.1174</v>
      </c>
      <c r="CF40" s="157">
        <v>-8.0363000000000007</v>
      </c>
      <c r="CG40" s="157">
        <v>-12.912800000000001</v>
      </c>
      <c r="CH40" s="157">
        <v>-12.9496</v>
      </c>
      <c r="CI40" s="157">
        <v>16.566500000000001</v>
      </c>
      <c r="CJ40" s="157">
        <v>0</v>
      </c>
      <c r="CK40" s="156"/>
      <c r="CL40" s="156"/>
      <c r="CM40" s="157">
        <v>11</v>
      </c>
      <c r="CN40" s="157">
        <v>8.6</v>
      </c>
      <c r="CO40" s="157">
        <v>-5.93</v>
      </c>
      <c r="CP40" s="157">
        <v>37.744799999999998</v>
      </c>
      <c r="CQ40" s="157">
        <v>37.880499999999998</v>
      </c>
      <c r="CR40" s="157">
        <v>35.910899999999998</v>
      </c>
      <c r="CS40" s="157">
        <v>53.384599999999999</v>
      </c>
      <c r="CT40" s="157">
        <v>52.946399999999997</v>
      </c>
      <c r="CU40" s="157">
        <v>-29.337199999999999</v>
      </c>
      <c r="CV40" s="157">
        <v>-47.137700000000002</v>
      </c>
      <c r="CW40" s="157">
        <v>-20.980899999999998</v>
      </c>
      <c r="CX40" s="157">
        <v>3.3546999999999998</v>
      </c>
      <c r="CY40" s="157">
        <v>40.06</v>
      </c>
      <c r="CZ40" s="157">
        <v>17.22</v>
      </c>
      <c r="DA40" s="157">
        <v>9.3798999999999992</v>
      </c>
      <c r="DB40" s="157">
        <v>8.5968</v>
      </c>
      <c r="DC40" s="157">
        <v>17.0883</v>
      </c>
      <c r="DD40" s="156"/>
      <c r="DE40" s="156"/>
      <c r="DF40" s="156"/>
      <c r="DG40" s="157">
        <v>23.834199999999999</v>
      </c>
      <c r="DH40" s="156"/>
      <c r="DI40" s="156"/>
      <c r="DJ40" s="157">
        <v>-49.9</v>
      </c>
      <c r="DK40" s="157">
        <v>-51.3</v>
      </c>
      <c r="DL40" s="157">
        <v>-1.6076999999999999</v>
      </c>
      <c r="DM40" s="157">
        <v>26.9</v>
      </c>
      <c r="DN40" s="157">
        <v>23.346699999999998</v>
      </c>
      <c r="DO40" s="157">
        <v>31.919899999999998</v>
      </c>
      <c r="DP40" s="157">
        <v>18.8</v>
      </c>
      <c r="DQ40" s="157">
        <v>-5.91</v>
      </c>
      <c r="DR40" s="157">
        <v>18.398499999999999</v>
      </c>
      <c r="DS40" s="157">
        <v>-23.8264</v>
      </c>
      <c r="DT40" s="157">
        <v>-7.59</v>
      </c>
      <c r="DU40" s="157">
        <v>-7.52</v>
      </c>
      <c r="DV40" s="157">
        <v>39.44</v>
      </c>
      <c r="DW40" s="157">
        <v>-7.74</v>
      </c>
      <c r="DX40" s="157">
        <v>-25.836400000000001</v>
      </c>
      <c r="DY40" s="157">
        <v>-12.7818</v>
      </c>
      <c r="DZ40" s="157">
        <v>-39.396700000000003</v>
      </c>
      <c r="EA40" s="157">
        <v>-37.7727</v>
      </c>
      <c r="EB40" s="157">
        <v>52.739800000000002</v>
      </c>
      <c r="EC40" s="157">
        <v>17.7957</v>
      </c>
      <c r="ED40" s="157">
        <v>7.7881</v>
      </c>
      <c r="EE40" s="157">
        <v>8.8338000000000001</v>
      </c>
      <c r="EF40" s="157">
        <v>-8.5058000000000007</v>
      </c>
      <c r="EG40" s="157">
        <v>-19.633299999999998</v>
      </c>
      <c r="EH40" s="157">
        <v>-16.593</v>
      </c>
      <c r="EI40" s="157">
        <v>-17.523</v>
      </c>
      <c r="EJ40" s="157">
        <v>-84.626800000000003</v>
      </c>
      <c r="EK40" s="156"/>
      <c r="EL40" s="157">
        <v>-15.689399999999999</v>
      </c>
      <c r="EM40" s="157">
        <v>-14.9551</v>
      </c>
      <c r="EN40" s="157">
        <v>19.980599999999999</v>
      </c>
      <c r="EO40" s="157">
        <v>2.2698999999999998</v>
      </c>
      <c r="EP40" s="157">
        <v>0.78090000000000004</v>
      </c>
      <c r="EQ40" s="157">
        <v>-15.875999999999999</v>
      </c>
      <c r="ER40" s="157">
        <v>-28.563800000000001</v>
      </c>
      <c r="ES40" s="157">
        <v>-27.877099999999999</v>
      </c>
      <c r="ET40" s="157">
        <v>8.9915000000000003</v>
      </c>
      <c r="EU40" s="157">
        <v>18.25</v>
      </c>
      <c r="EV40" s="157">
        <v>-4.01</v>
      </c>
      <c r="EW40" s="157">
        <v>-1.8</v>
      </c>
      <c r="EX40" s="157">
        <v>7.1086999999999998</v>
      </c>
      <c r="EY40" s="157">
        <v>-5.0468999999999999</v>
      </c>
      <c r="EZ40" s="157">
        <v>-10.286300000000001</v>
      </c>
      <c r="FA40" s="157">
        <v>-10.360200000000001</v>
      </c>
      <c r="FB40" s="157">
        <v>8.6204999999999998</v>
      </c>
      <c r="FC40" s="157">
        <v>5.22</v>
      </c>
      <c r="FD40" s="157">
        <v>-17.9741</v>
      </c>
      <c r="FE40" s="157">
        <v>3.5857999999999999</v>
      </c>
      <c r="FF40" s="156"/>
      <c r="FG40" s="157">
        <v>3.3746999999999998</v>
      </c>
      <c r="FH40" s="157">
        <v>0</v>
      </c>
      <c r="FI40" s="157">
        <v>2.6819000000000002</v>
      </c>
      <c r="FJ40" s="157">
        <v>0</v>
      </c>
      <c r="FK40" s="157">
        <v>8.7077000000000009</v>
      </c>
      <c r="FL40" s="157">
        <v>9.0426000000000002</v>
      </c>
      <c r="FM40" s="157">
        <v>7.5354999999999999</v>
      </c>
      <c r="FN40" s="157">
        <v>22.652799999999999</v>
      </c>
      <c r="FO40" s="157">
        <v>22.477399999999999</v>
      </c>
      <c r="FP40" s="157">
        <v>14.941599999999999</v>
      </c>
      <c r="FQ40" s="157">
        <v>25.950099999999999</v>
      </c>
      <c r="FR40" s="157">
        <v>15.597200000000001</v>
      </c>
      <c r="FS40" s="157">
        <v>-19.079999999999998</v>
      </c>
      <c r="FT40" s="157">
        <v>-1.415</v>
      </c>
      <c r="FU40" s="157">
        <v>0.2016</v>
      </c>
      <c r="FV40" s="157">
        <v>0.6</v>
      </c>
      <c r="FW40" s="157">
        <v>0.11</v>
      </c>
      <c r="FX40" s="157">
        <v>-15.315</v>
      </c>
      <c r="FY40" s="156"/>
      <c r="FZ40" s="156"/>
      <c r="GA40" s="156"/>
      <c r="GB40" s="156"/>
      <c r="GC40" s="157">
        <v>27.15</v>
      </c>
      <c r="GD40" s="157">
        <v>-35.350700000000003</v>
      </c>
      <c r="GE40" s="157">
        <v>-26.213200000000001</v>
      </c>
      <c r="GF40" s="157">
        <v>0.97</v>
      </c>
      <c r="GG40" s="157">
        <v>17.071300000000001</v>
      </c>
      <c r="GH40" s="156"/>
      <c r="GI40" s="157">
        <v>23.009599999999999</v>
      </c>
      <c r="GJ40" s="157">
        <v>-8.9517000000000007</v>
      </c>
      <c r="GK40" s="157">
        <v>-9.5196000000000005</v>
      </c>
      <c r="GL40" s="157">
        <v>3.1516999999999999</v>
      </c>
      <c r="GM40" s="156"/>
      <c r="GN40" s="156"/>
      <c r="GO40" s="157">
        <v>-8.3576999999999995</v>
      </c>
      <c r="GP40" s="157">
        <v>-41.905799999999999</v>
      </c>
      <c r="GQ40" s="157">
        <v>6.9273999999999996</v>
      </c>
      <c r="GR40" s="157">
        <v>-21.8188</v>
      </c>
      <c r="GS40" s="156"/>
      <c r="GT40" s="156"/>
      <c r="GU40" s="157">
        <v>159.51089999999999</v>
      </c>
      <c r="GV40" s="157">
        <v>-3.1469</v>
      </c>
      <c r="GW40" s="157">
        <v>-4.8574000000000002</v>
      </c>
      <c r="GX40" s="157">
        <v>-13.555400000000001</v>
      </c>
      <c r="GY40" s="157">
        <v>3.5811000000000002</v>
      </c>
      <c r="GZ40" s="157">
        <v>9.6114999999999995</v>
      </c>
      <c r="HA40" s="157">
        <v>9.7476000000000003</v>
      </c>
      <c r="HB40" s="157">
        <v>3</v>
      </c>
      <c r="HC40" s="157">
        <v>18.971599999999999</v>
      </c>
      <c r="HD40" s="157">
        <v>20.5459</v>
      </c>
      <c r="HE40" s="156"/>
      <c r="HF40" s="156"/>
      <c r="HG40" s="157">
        <v>-39.385100000000001</v>
      </c>
      <c r="HH40" s="157">
        <v>43.889200000000002</v>
      </c>
      <c r="HI40" s="157">
        <v>103.3302</v>
      </c>
      <c r="HJ40" s="156">
        <v>0</v>
      </c>
      <c r="HK40" s="157">
        <v>-23.991700000000002</v>
      </c>
      <c r="HL40" s="156"/>
      <c r="HM40" s="157">
        <v>12.518800000000001</v>
      </c>
      <c r="HN40" s="157">
        <v>-10.1647</v>
      </c>
      <c r="HO40" s="157">
        <v>-12.4331</v>
      </c>
      <c r="HP40" s="156"/>
      <c r="HQ40" s="156"/>
      <c r="HR40" s="157">
        <v>-19.0932</v>
      </c>
      <c r="HS40" s="157">
        <v>-18.835000000000001</v>
      </c>
      <c r="HT40" s="157">
        <v>-16.084800000000001</v>
      </c>
      <c r="HU40" s="157">
        <v>-15.7639</v>
      </c>
      <c r="HV40" s="157">
        <v>13.38</v>
      </c>
      <c r="HW40" s="157">
        <v>13.37</v>
      </c>
      <c r="HX40" s="157">
        <v>-21.8</v>
      </c>
      <c r="HY40" s="157">
        <v>-21.5</v>
      </c>
      <c r="HZ40" s="157">
        <v>0.3342</v>
      </c>
      <c r="IA40" s="157">
        <v>3.6</v>
      </c>
      <c r="IB40" s="157">
        <v>40.594099999999997</v>
      </c>
      <c r="IC40" s="157">
        <v>26.241199999999999</v>
      </c>
      <c r="ID40" s="157">
        <v>26.2545</v>
      </c>
      <c r="IE40" s="157">
        <v>-11.4</v>
      </c>
      <c r="IF40" s="157">
        <v>-24.7</v>
      </c>
      <c r="IG40" s="157">
        <v>2.2000000000000002</v>
      </c>
      <c r="IH40" s="157">
        <v>1.6</v>
      </c>
      <c r="II40" s="156"/>
      <c r="IJ40" s="156"/>
      <c r="IK40" s="157">
        <v>-194.35210000000001</v>
      </c>
      <c r="IL40" s="157">
        <v>37.389499999999998</v>
      </c>
      <c r="IM40" s="157">
        <v>-244.19380000000001</v>
      </c>
      <c r="IN40" s="157">
        <v>0</v>
      </c>
      <c r="IO40" s="157">
        <v>-34.407800000000002</v>
      </c>
      <c r="IP40" s="156"/>
      <c r="IQ40" s="156"/>
      <c r="IR40" s="157">
        <v>94.038200000000003</v>
      </c>
      <c r="IS40" s="157">
        <v>79.054000000000002</v>
      </c>
      <c r="IT40" s="157">
        <v>0</v>
      </c>
      <c r="IU40" s="157">
        <v>9.2940000000000005</v>
      </c>
      <c r="IV40" s="157">
        <v>8.3323999999999998</v>
      </c>
      <c r="IW40" s="157">
        <v>15.737500000000001</v>
      </c>
      <c r="IX40" s="157">
        <v>118.462</v>
      </c>
      <c r="IY40" s="157">
        <v>-194.3537</v>
      </c>
      <c r="IZ40" s="157">
        <v>62.595799999999997</v>
      </c>
      <c r="JA40" s="157">
        <v>-63.385399999999997</v>
      </c>
      <c r="JB40" s="157">
        <v>-3.0920999999999998</v>
      </c>
      <c r="JC40" s="157">
        <v>6.0620000000000003</v>
      </c>
      <c r="JD40" s="157">
        <v>-6.88</v>
      </c>
      <c r="JE40" s="157">
        <v>-2.1880000000000002</v>
      </c>
      <c r="JF40" s="157">
        <v>-2.1949999999999998</v>
      </c>
      <c r="JG40" s="157">
        <v>1.6</v>
      </c>
      <c r="JH40" s="157">
        <v>0</v>
      </c>
      <c r="JI40" s="157">
        <v>-3.2315</v>
      </c>
      <c r="JJ40" s="157">
        <v>-5.5069999999999997</v>
      </c>
      <c r="JK40" s="157">
        <v>0.88039999999999996</v>
      </c>
      <c r="JL40" s="157">
        <v>2.5223</v>
      </c>
      <c r="JM40" s="157">
        <v>-3.3</v>
      </c>
      <c r="JN40" s="156"/>
      <c r="JO40" s="157">
        <v>3.04</v>
      </c>
      <c r="JP40" s="156"/>
      <c r="JQ40" s="157">
        <v>2.1720999999999999</v>
      </c>
      <c r="JR40" s="157">
        <v>4.8261000000000003</v>
      </c>
      <c r="JS40" s="157">
        <v>2.9358</v>
      </c>
      <c r="JT40" s="157">
        <v>4.5567000000000002</v>
      </c>
      <c r="JU40" s="156"/>
      <c r="JV40" s="157">
        <v>9.4</v>
      </c>
      <c r="JW40" s="157">
        <v>8.2942999999999998</v>
      </c>
      <c r="JX40" s="157">
        <v>1.1499999999999999</v>
      </c>
      <c r="JY40" s="156"/>
      <c r="JZ40" s="157">
        <v>0</v>
      </c>
      <c r="KA40" s="157">
        <v>-4.8354999999999997</v>
      </c>
      <c r="KB40" s="157">
        <v>-30.5943</v>
      </c>
      <c r="KC40" s="157">
        <v>0</v>
      </c>
      <c r="KD40" s="157">
        <v>0</v>
      </c>
      <c r="KE40" s="157">
        <v>-35.206699999999998</v>
      </c>
      <c r="KF40" s="157">
        <v>2.3069999999999999</v>
      </c>
      <c r="KG40" s="157">
        <v>-4</v>
      </c>
      <c r="KH40" s="157">
        <v>-11.8</v>
      </c>
      <c r="KI40" s="157">
        <v>-2.2014999999999998</v>
      </c>
      <c r="KJ40" s="157">
        <v>15.4979</v>
      </c>
    </row>
    <row r="41" spans="1:296" ht="18" customHeight="1" x14ac:dyDescent="0.35">
      <c r="A41" s="151" t="s">
        <v>100</v>
      </c>
      <c r="B41" s="151" t="s">
        <v>832</v>
      </c>
      <c r="C41" s="152">
        <v>0</v>
      </c>
      <c r="D41" s="152">
        <v>0</v>
      </c>
      <c r="E41" s="153">
        <v>1.3644000000000001</v>
      </c>
      <c r="F41" s="153">
        <v>-6.5441000000000003</v>
      </c>
      <c r="G41" s="153">
        <v>9.0399999999999991</v>
      </c>
      <c r="H41" s="153">
        <v>11.0923</v>
      </c>
      <c r="I41" s="152"/>
      <c r="J41" s="153">
        <v>25.757899999999999</v>
      </c>
      <c r="K41" s="152"/>
      <c r="L41" s="153">
        <v>33.690399999999997</v>
      </c>
      <c r="M41" s="153">
        <v>14.9595</v>
      </c>
      <c r="N41" s="153">
        <v>14.558299999999999</v>
      </c>
      <c r="O41" s="153">
        <v>-24.42</v>
      </c>
      <c r="P41" s="153">
        <v>-37.4</v>
      </c>
      <c r="Q41" s="153">
        <v>11</v>
      </c>
      <c r="R41" s="153">
        <v>6.6239999999999997</v>
      </c>
      <c r="S41" s="152"/>
      <c r="T41" s="153">
        <v>3.2061999999999999</v>
      </c>
      <c r="U41" s="153">
        <v>11.4064</v>
      </c>
      <c r="V41" s="153">
        <v>8.6236999999999995</v>
      </c>
      <c r="W41" s="153">
        <v>8.5081000000000007</v>
      </c>
      <c r="X41" s="153">
        <v>14.6052</v>
      </c>
      <c r="Y41" s="153">
        <v>3.7362000000000002</v>
      </c>
      <c r="Z41" s="153">
        <v>-0.2218</v>
      </c>
      <c r="AA41" s="153">
        <v>2.4285000000000001</v>
      </c>
      <c r="AB41" s="152"/>
      <c r="AC41" s="153">
        <v>-1.3367</v>
      </c>
      <c r="AD41" s="153">
        <v>0.55700000000000005</v>
      </c>
      <c r="AE41" s="153">
        <v>0.57199999999999995</v>
      </c>
      <c r="AF41" s="153">
        <v>3.3860000000000001</v>
      </c>
      <c r="AG41" s="153">
        <v>2.2200000000000002</v>
      </c>
      <c r="AH41" s="153">
        <v>6.6</v>
      </c>
      <c r="AI41" s="153">
        <v>-6.4000000000000001E-2</v>
      </c>
      <c r="AJ41" s="153">
        <v>0.23699999999999999</v>
      </c>
      <c r="AK41" s="152">
        <v>0</v>
      </c>
      <c r="AL41" s="153">
        <v>-6.66</v>
      </c>
      <c r="AM41" s="152"/>
      <c r="AN41" s="153">
        <v>-11.86</v>
      </c>
      <c r="AO41" s="153">
        <v>-11.74</v>
      </c>
      <c r="AP41" s="153">
        <v>3.7381000000000002</v>
      </c>
      <c r="AQ41" s="153">
        <v>3.4824999999999999</v>
      </c>
      <c r="AR41" s="153">
        <v>28.381399999999999</v>
      </c>
      <c r="AS41" s="153">
        <v>30.322099999999999</v>
      </c>
      <c r="AT41" s="153">
        <v>-11.986599999999999</v>
      </c>
      <c r="AU41" s="153">
        <v>-3.7675999999999998</v>
      </c>
      <c r="AV41" s="153">
        <v>-4.2066999999999997</v>
      </c>
      <c r="AW41" s="153">
        <v>9.7071000000000005</v>
      </c>
      <c r="AX41" s="153">
        <v>8.9200999999999997</v>
      </c>
      <c r="AY41" s="153">
        <v>-22.338000000000001</v>
      </c>
      <c r="AZ41" s="153">
        <v>-19.716799999999999</v>
      </c>
      <c r="BA41" s="153">
        <v>30.231000000000002</v>
      </c>
      <c r="BB41" s="153">
        <v>33.698399999999999</v>
      </c>
      <c r="BC41" s="153">
        <v>83.383200000000002</v>
      </c>
      <c r="BD41" s="153">
        <v>7.5944000000000003</v>
      </c>
      <c r="BE41" s="153">
        <v>-5.2</v>
      </c>
      <c r="BF41" s="153">
        <v>-5.2</v>
      </c>
      <c r="BG41" s="153">
        <v>-25.599499999999999</v>
      </c>
      <c r="BH41" s="153">
        <v>-25.4389</v>
      </c>
      <c r="BI41" s="153">
        <v>-2.4487999999999999</v>
      </c>
      <c r="BJ41" s="152"/>
      <c r="BK41" s="153">
        <v>15.2149</v>
      </c>
      <c r="BL41" s="153">
        <v>10.724500000000001</v>
      </c>
      <c r="BM41" s="153">
        <v>8.2787000000000006</v>
      </c>
      <c r="BN41" s="153">
        <v>5.3967000000000001</v>
      </c>
      <c r="BO41" s="153">
        <v>-102.23699999999999</v>
      </c>
      <c r="BP41" s="153">
        <v>95.950199999999995</v>
      </c>
      <c r="BQ41" s="153">
        <v>95.767099999999999</v>
      </c>
      <c r="BR41" s="153">
        <v>-42.727200000000003</v>
      </c>
      <c r="BS41" s="153">
        <v>-34.391100000000002</v>
      </c>
      <c r="BT41" s="152"/>
      <c r="BU41" s="152"/>
      <c r="BV41" s="152"/>
      <c r="BW41" s="153">
        <v>40.307400000000001</v>
      </c>
      <c r="BX41" s="153">
        <v>11.51</v>
      </c>
      <c r="BY41" s="153">
        <v>12.96</v>
      </c>
      <c r="BZ41" s="153">
        <v>9.4700000000000006</v>
      </c>
      <c r="CA41" s="153">
        <v>14.91</v>
      </c>
      <c r="CB41" s="153">
        <v>-21.027100000000001</v>
      </c>
      <c r="CC41" s="153">
        <v>-20.6252</v>
      </c>
      <c r="CD41" s="153">
        <v>25.610700000000001</v>
      </c>
      <c r="CE41" s="153">
        <v>23.9314</v>
      </c>
      <c r="CF41" s="153">
        <v>-7.6010999999999997</v>
      </c>
      <c r="CG41" s="153">
        <v>-17.2318</v>
      </c>
      <c r="CH41" s="153">
        <v>-17.235900000000001</v>
      </c>
      <c r="CI41" s="153">
        <v>16.136700000000001</v>
      </c>
      <c r="CJ41" s="152"/>
      <c r="CK41" s="152"/>
      <c r="CL41" s="152"/>
      <c r="CM41" s="153">
        <v>8.6</v>
      </c>
      <c r="CN41" s="153">
        <v>6.5</v>
      </c>
      <c r="CO41" s="153">
        <v>-5.68</v>
      </c>
      <c r="CP41" s="153">
        <v>33.4758</v>
      </c>
      <c r="CQ41" s="153">
        <v>33.835299999999997</v>
      </c>
      <c r="CR41" s="153">
        <v>32.074800000000003</v>
      </c>
      <c r="CS41" s="153">
        <v>54.710700000000003</v>
      </c>
      <c r="CT41" s="153">
        <v>54.8399</v>
      </c>
      <c r="CU41" s="153">
        <v>-28.2333</v>
      </c>
      <c r="CV41" s="153">
        <v>-49.3429</v>
      </c>
      <c r="CW41" s="153">
        <v>-19.329999999999998</v>
      </c>
      <c r="CX41" s="153">
        <v>3.0472999999999999</v>
      </c>
      <c r="CY41" s="153">
        <v>40.67</v>
      </c>
      <c r="CZ41" s="153">
        <v>17.41</v>
      </c>
      <c r="DA41" s="153">
        <v>9.3798999999999992</v>
      </c>
      <c r="DB41" s="153">
        <v>8.4015000000000004</v>
      </c>
      <c r="DC41" s="153">
        <v>16.9377</v>
      </c>
      <c r="DD41" s="152"/>
      <c r="DE41" s="152"/>
      <c r="DF41" s="152"/>
      <c r="DG41" s="153">
        <v>19.853100000000001</v>
      </c>
      <c r="DH41" s="152"/>
      <c r="DI41" s="152"/>
      <c r="DJ41" s="152"/>
      <c r="DK41" s="153">
        <v>-51.4</v>
      </c>
      <c r="DL41" s="153">
        <v>-1.7395</v>
      </c>
      <c r="DM41" s="153">
        <v>25.4</v>
      </c>
      <c r="DN41" s="153">
        <v>22.242699999999999</v>
      </c>
      <c r="DO41" s="153">
        <v>30.435500000000001</v>
      </c>
      <c r="DP41" s="153">
        <v>17.760000000000002</v>
      </c>
      <c r="DQ41" s="153">
        <v>-5.7</v>
      </c>
      <c r="DR41" s="153">
        <v>17.856000000000002</v>
      </c>
      <c r="DS41" s="153">
        <v>-19.646100000000001</v>
      </c>
      <c r="DT41" s="153">
        <v>-7.43</v>
      </c>
      <c r="DU41" s="153">
        <v>-7.45</v>
      </c>
      <c r="DV41" s="153">
        <v>37.19</v>
      </c>
      <c r="DW41" s="153">
        <v>-8.9600000000000009</v>
      </c>
      <c r="DX41" s="153">
        <v>-22.4</v>
      </c>
      <c r="DY41" s="153">
        <v>-11.5</v>
      </c>
      <c r="DZ41" s="153">
        <v>-39.850900000000003</v>
      </c>
      <c r="EA41" s="153">
        <v>-38.627299999999998</v>
      </c>
      <c r="EB41" s="153">
        <v>49.135300000000001</v>
      </c>
      <c r="EC41" s="153">
        <v>15.568099999999999</v>
      </c>
      <c r="ED41" s="153">
        <v>5.1200999999999999</v>
      </c>
      <c r="EE41" s="153">
        <v>5.8597000000000001</v>
      </c>
      <c r="EF41" s="153">
        <v>-8.4794</v>
      </c>
      <c r="EG41" s="153">
        <v>-22.465199999999999</v>
      </c>
      <c r="EH41" s="153">
        <v>-16.933</v>
      </c>
      <c r="EI41" s="153">
        <v>-25.629799999999999</v>
      </c>
      <c r="EJ41" s="153">
        <v>-93.617000000000004</v>
      </c>
      <c r="EK41" s="152"/>
      <c r="EL41" s="153">
        <v>-14.9262</v>
      </c>
      <c r="EM41" s="153">
        <v>-14.208399999999999</v>
      </c>
      <c r="EN41" s="153">
        <v>25.864799999999999</v>
      </c>
      <c r="EO41" s="153">
        <v>3.0655999999999999</v>
      </c>
      <c r="EP41" s="153">
        <v>2.3532000000000002</v>
      </c>
      <c r="EQ41" s="153">
        <v>-23.556000000000001</v>
      </c>
      <c r="ER41" s="153">
        <v>-29.728999999999999</v>
      </c>
      <c r="ES41" s="153">
        <v>-30.994199999999999</v>
      </c>
      <c r="ET41" s="153">
        <v>6.4871999999999996</v>
      </c>
      <c r="EU41" s="153">
        <v>19.989999999999998</v>
      </c>
      <c r="EV41" s="153">
        <v>-4.79</v>
      </c>
      <c r="EW41" s="153">
        <v>8.6999999999999993</v>
      </c>
      <c r="EX41" s="153">
        <v>6.6966999999999999</v>
      </c>
      <c r="EY41" s="153">
        <v>-2.2118000000000002</v>
      </c>
      <c r="EZ41" s="153">
        <v>-10.412699999999999</v>
      </c>
      <c r="FA41" s="153">
        <v>-10.4886</v>
      </c>
      <c r="FB41" s="153">
        <v>7.2599</v>
      </c>
      <c r="FC41" s="153">
        <v>6.0389999999999997</v>
      </c>
      <c r="FD41" s="153">
        <v>-20.276599999999998</v>
      </c>
      <c r="FE41" s="153">
        <v>4.0819999999999999</v>
      </c>
      <c r="FF41" s="152"/>
      <c r="FG41" s="153">
        <v>3.8418000000000001</v>
      </c>
      <c r="FH41" s="153">
        <v>3.7107999999999999</v>
      </c>
      <c r="FI41" s="153">
        <v>4.2435999999999998</v>
      </c>
      <c r="FJ41" s="153">
        <v>3.1825999999999999</v>
      </c>
      <c r="FK41" s="153">
        <v>9.0426000000000002</v>
      </c>
      <c r="FL41" s="153">
        <v>9.3775999999999993</v>
      </c>
      <c r="FM41" s="153">
        <v>13.0616</v>
      </c>
      <c r="FN41" s="153">
        <v>22.033200000000001</v>
      </c>
      <c r="FO41" s="153">
        <v>21.764399999999998</v>
      </c>
      <c r="FP41" s="153">
        <v>17.478300000000001</v>
      </c>
      <c r="FQ41" s="153">
        <v>28.445599999999999</v>
      </c>
      <c r="FR41" s="153">
        <v>12.8969</v>
      </c>
      <c r="FS41" s="153">
        <v>-17.68</v>
      </c>
      <c r="FT41" s="153">
        <v>-1.6091</v>
      </c>
      <c r="FU41" s="153">
        <v>0.19159999999999999</v>
      </c>
      <c r="FV41" s="153">
        <v>0.42</v>
      </c>
      <c r="FW41" s="153">
        <v>0.69</v>
      </c>
      <c r="FX41" s="153">
        <v>-13.1736</v>
      </c>
      <c r="FY41" s="152"/>
      <c r="FZ41" s="152"/>
      <c r="GA41" s="152"/>
      <c r="GB41" s="152"/>
      <c r="GC41" s="153">
        <v>28.87</v>
      </c>
      <c r="GD41" s="153">
        <v>-37.594299999999997</v>
      </c>
      <c r="GE41" s="153">
        <v>-29.063199999999998</v>
      </c>
      <c r="GF41" s="153">
        <v>1.1399999999999999</v>
      </c>
      <c r="GG41" s="153">
        <v>18.6096</v>
      </c>
      <c r="GH41" s="152"/>
      <c r="GI41" s="153">
        <v>22.814</v>
      </c>
      <c r="GJ41" s="153">
        <v>-9.0452999999999992</v>
      </c>
      <c r="GK41" s="153">
        <v>-9.5531000000000006</v>
      </c>
      <c r="GL41" s="153">
        <v>3.2183000000000002</v>
      </c>
      <c r="GM41" s="152"/>
      <c r="GN41" s="152"/>
      <c r="GO41" s="153">
        <v>-8.9088999999999992</v>
      </c>
      <c r="GP41" s="153">
        <v>-40.579700000000003</v>
      </c>
      <c r="GQ41" s="153">
        <v>7.8981000000000003</v>
      </c>
      <c r="GR41" s="153">
        <v>-22.115400000000001</v>
      </c>
      <c r="GS41" s="153">
        <v>5.2426000000000004</v>
      </c>
      <c r="GT41" s="153">
        <v>4.8547000000000002</v>
      </c>
      <c r="GU41" s="153">
        <v>158.48740000000001</v>
      </c>
      <c r="GV41" s="153">
        <v>-3.2391000000000001</v>
      </c>
      <c r="GW41" s="153">
        <v>-4.5892999999999997</v>
      </c>
      <c r="GX41" s="153">
        <v>-13.5991</v>
      </c>
      <c r="GY41" s="153">
        <v>4.6558999999999999</v>
      </c>
      <c r="GZ41" s="153">
        <v>9.7799999999999994</v>
      </c>
      <c r="HA41" s="153">
        <v>9.9374000000000002</v>
      </c>
      <c r="HB41" s="153">
        <v>3.78</v>
      </c>
      <c r="HC41" s="153">
        <v>-20.144500000000001</v>
      </c>
      <c r="HD41" s="153">
        <v>-19.6281</v>
      </c>
      <c r="HE41" s="152"/>
      <c r="HF41" s="152"/>
      <c r="HG41" s="153">
        <v>-41.002099999999999</v>
      </c>
      <c r="HH41" s="153">
        <v>47.430599999999998</v>
      </c>
      <c r="HI41" s="153">
        <v>96.266199999999998</v>
      </c>
      <c r="HJ41" s="153">
        <v>-39.391399999999997</v>
      </c>
      <c r="HK41" s="153">
        <v>13.581099999999999</v>
      </c>
      <c r="HL41" s="152"/>
      <c r="HM41" s="153">
        <v>10.851000000000001</v>
      </c>
      <c r="HN41" s="153">
        <v>-11.1402</v>
      </c>
      <c r="HO41" s="153">
        <v>-12.325900000000001</v>
      </c>
      <c r="HP41" s="152"/>
      <c r="HQ41" s="152"/>
      <c r="HR41" s="153">
        <v>-20.2852</v>
      </c>
      <c r="HS41" s="153">
        <v>-20.054500000000001</v>
      </c>
      <c r="HT41" s="153">
        <v>-13.4034</v>
      </c>
      <c r="HU41" s="153">
        <v>-13.081899999999999</v>
      </c>
      <c r="HV41" s="153">
        <v>10.96</v>
      </c>
      <c r="HW41" s="153">
        <v>11.22</v>
      </c>
      <c r="HX41" s="153">
        <v>-18.8</v>
      </c>
      <c r="HY41" s="153">
        <v>-19.2</v>
      </c>
      <c r="HZ41" s="153">
        <v>0.54659999999999997</v>
      </c>
      <c r="IA41" s="153">
        <v>0.08</v>
      </c>
      <c r="IB41" s="153">
        <v>31.172499999999999</v>
      </c>
      <c r="IC41" s="153">
        <v>20.419</v>
      </c>
      <c r="ID41" s="153">
        <v>20.3278</v>
      </c>
      <c r="IE41" s="153">
        <v>-12.3</v>
      </c>
      <c r="IF41" s="153">
        <v>-21.5</v>
      </c>
      <c r="IG41" s="153">
        <v>3.4</v>
      </c>
      <c r="IH41" s="153">
        <v>2.9</v>
      </c>
      <c r="II41" s="153">
        <v>-18.368600000000001</v>
      </c>
      <c r="IJ41" s="153">
        <v>-18.388400000000001</v>
      </c>
      <c r="IK41" s="153">
        <v>-187.72540000000001</v>
      </c>
      <c r="IL41" s="153">
        <v>44.177399999999999</v>
      </c>
      <c r="IM41" s="153">
        <v>-240.857</v>
      </c>
      <c r="IN41" s="153">
        <v>-18.067399999999999</v>
      </c>
      <c r="IO41" s="153">
        <v>-32.569099999999999</v>
      </c>
      <c r="IP41" s="153">
        <v>65.086399999999998</v>
      </c>
      <c r="IQ41" s="153">
        <v>105.8488</v>
      </c>
      <c r="IR41" s="153">
        <v>91.094499999999996</v>
      </c>
      <c r="IS41" s="153">
        <v>82.884399999999999</v>
      </c>
      <c r="IT41" s="153">
        <v>-11.876099999999999</v>
      </c>
      <c r="IU41" s="153">
        <v>10.703799999999999</v>
      </c>
      <c r="IV41" s="153">
        <v>9.1357999999999997</v>
      </c>
      <c r="IW41" s="153">
        <v>20.900500000000001</v>
      </c>
      <c r="IX41" s="153">
        <v>117.996</v>
      </c>
      <c r="IY41" s="153">
        <v>-197.09630000000001</v>
      </c>
      <c r="IZ41" s="153">
        <v>61.6447</v>
      </c>
      <c r="JA41" s="153">
        <v>-59.650300000000001</v>
      </c>
      <c r="JB41" s="153">
        <v>-1.8493999999999999</v>
      </c>
      <c r="JC41" s="153">
        <v>2.2029999999999998</v>
      </c>
      <c r="JD41" s="153">
        <v>-5.76</v>
      </c>
      <c r="JE41" s="153">
        <v>-2.226</v>
      </c>
      <c r="JF41" s="153">
        <v>-2.2330000000000001</v>
      </c>
      <c r="JG41" s="153">
        <v>0.16</v>
      </c>
      <c r="JH41" s="153">
        <v>1.92</v>
      </c>
      <c r="JI41" s="153">
        <v>-3.1886999999999999</v>
      </c>
      <c r="JJ41" s="153">
        <v>-7.3228</v>
      </c>
      <c r="JK41" s="153">
        <v>0.88039999999999996</v>
      </c>
      <c r="JL41" s="153">
        <v>4.4541000000000004</v>
      </c>
      <c r="JM41" s="153">
        <v>-3.9</v>
      </c>
      <c r="JN41" s="152"/>
      <c r="JO41" s="153">
        <v>3.1160000000000001</v>
      </c>
      <c r="JP41" s="153">
        <v>2.0440999999999998</v>
      </c>
      <c r="JQ41" s="153">
        <v>2.2854999999999999</v>
      </c>
      <c r="JR41" s="153">
        <v>4.2969999999999997</v>
      </c>
      <c r="JS41" s="153">
        <v>2.8521999999999998</v>
      </c>
      <c r="JT41" s="153">
        <v>3.3967999999999998</v>
      </c>
      <c r="JU41" s="152"/>
      <c r="JV41" s="153">
        <v>6.1</v>
      </c>
      <c r="JW41" s="153">
        <v>12.105499999999999</v>
      </c>
      <c r="JX41" s="153">
        <v>1.08</v>
      </c>
      <c r="JY41" s="152"/>
      <c r="JZ41" s="153">
        <v>-7.7662000000000004</v>
      </c>
      <c r="KA41" s="153">
        <v>-3.3220999999999998</v>
      </c>
      <c r="KB41" s="153">
        <v>-27.732500000000002</v>
      </c>
      <c r="KC41" s="153">
        <v>-4.5488</v>
      </c>
      <c r="KD41" s="153">
        <v>0</v>
      </c>
      <c r="KE41" s="153">
        <v>-32.107500000000002</v>
      </c>
      <c r="KF41" s="153">
        <v>1.2808999999999999</v>
      </c>
      <c r="KG41" s="153">
        <v>-0.1</v>
      </c>
      <c r="KH41" s="153">
        <v>-14</v>
      </c>
      <c r="KI41" s="153">
        <v>-13.869400000000001</v>
      </c>
      <c r="KJ41" s="153">
        <v>21.281099999999999</v>
      </c>
    </row>
    <row r="42" spans="1:296" ht="18" customHeight="1" x14ac:dyDescent="0.35">
      <c r="A42" s="151" t="s">
        <v>100</v>
      </c>
      <c r="B42" s="151" t="s">
        <v>833</v>
      </c>
      <c r="C42" s="154">
        <v>0</v>
      </c>
      <c r="D42" s="154">
        <v>0</v>
      </c>
      <c r="E42" s="155">
        <v>0.94520000000000004</v>
      </c>
      <c r="F42" s="155">
        <v>-6.1482999999999999</v>
      </c>
      <c r="G42" s="155">
        <v>9.0540000000000003</v>
      </c>
      <c r="H42" s="155">
        <v>10.461499999999999</v>
      </c>
      <c r="I42" s="154"/>
      <c r="J42" s="155">
        <v>24.1386</v>
      </c>
      <c r="K42" s="154"/>
      <c r="L42" s="155">
        <v>31.429099999999998</v>
      </c>
      <c r="M42" s="155">
        <v>13.945600000000001</v>
      </c>
      <c r="N42" s="155">
        <v>13.623100000000001</v>
      </c>
      <c r="O42" s="155">
        <v>-24.42</v>
      </c>
      <c r="P42" s="155">
        <v>-35.200000000000003</v>
      </c>
      <c r="Q42" s="155">
        <v>8.8000000000000007</v>
      </c>
      <c r="R42" s="155">
        <v>4.968</v>
      </c>
      <c r="S42" s="155">
        <v>-22</v>
      </c>
      <c r="T42" s="155">
        <v>3.2423999999999999</v>
      </c>
      <c r="U42" s="155">
        <v>5.1794000000000002</v>
      </c>
      <c r="V42" s="155">
        <v>7.8996000000000004</v>
      </c>
      <c r="W42" s="155">
        <v>7.8657000000000004</v>
      </c>
      <c r="X42" s="155">
        <v>13.5182</v>
      </c>
      <c r="Y42" s="155">
        <v>3.6757</v>
      </c>
      <c r="Z42" s="155">
        <v>-0.46639999999999998</v>
      </c>
      <c r="AA42" s="155">
        <v>2.2244000000000002</v>
      </c>
      <c r="AB42" s="154"/>
      <c r="AC42" s="155">
        <v>-0.83440000000000003</v>
      </c>
      <c r="AD42" s="155">
        <v>0.23300000000000001</v>
      </c>
      <c r="AE42" s="155">
        <v>0.246</v>
      </c>
      <c r="AF42" s="155">
        <v>3.399</v>
      </c>
      <c r="AG42" s="155">
        <v>2.2200000000000002</v>
      </c>
      <c r="AH42" s="155">
        <v>4.4000000000000004</v>
      </c>
      <c r="AI42" s="155">
        <v>0.17199999999999999</v>
      </c>
      <c r="AJ42" s="155">
        <v>0.223</v>
      </c>
      <c r="AK42" s="154">
        <v>0</v>
      </c>
      <c r="AL42" s="155">
        <v>-8.27</v>
      </c>
      <c r="AM42" s="154"/>
      <c r="AN42" s="155">
        <v>-11.86</v>
      </c>
      <c r="AO42" s="155">
        <v>-11.92</v>
      </c>
      <c r="AP42" s="155">
        <v>3.3275999999999999</v>
      </c>
      <c r="AQ42" s="155">
        <v>3.5697000000000001</v>
      </c>
      <c r="AR42" s="155">
        <v>26.8123</v>
      </c>
      <c r="AS42" s="155">
        <v>29.646599999999999</v>
      </c>
      <c r="AT42" s="155">
        <v>-7.6433</v>
      </c>
      <c r="AU42" s="155">
        <v>-6.2691999999999997</v>
      </c>
      <c r="AV42" s="155">
        <v>-5.2614999999999998</v>
      </c>
      <c r="AW42" s="155">
        <v>10.140700000000001</v>
      </c>
      <c r="AX42" s="155">
        <v>10.4344</v>
      </c>
      <c r="AY42" s="155">
        <v>-21.674399999999999</v>
      </c>
      <c r="AZ42" s="155">
        <v>-19.736000000000001</v>
      </c>
      <c r="BA42" s="155">
        <v>32.999099999999999</v>
      </c>
      <c r="BB42" s="155">
        <v>32.407699999999998</v>
      </c>
      <c r="BC42" s="155">
        <v>70.761200000000002</v>
      </c>
      <c r="BD42" s="155">
        <v>8.5920000000000005</v>
      </c>
      <c r="BE42" s="155">
        <v>-5.7</v>
      </c>
      <c r="BF42" s="155">
        <v>-5.8</v>
      </c>
      <c r="BG42" s="155">
        <v>-25.807700000000001</v>
      </c>
      <c r="BH42" s="155">
        <v>-25.017800000000001</v>
      </c>
      <c r="BI42" s="155">
        <v>-2.6004999999999998</v>
      </c>
      <c r="BJ42" s="154"/>
      <c r="BK42" s="155">
        <v>12.8155</v>
      </c>
      <c r="BL42" s="155">
        <v>9.2826000000000004</v>
      </c>
      <c r="BM42" s="155">
        <v>7.5686999999999998</v>
      </c>
      <c r="BN42" s="155">
        <v>5.1098999999999997</v>
      </c>
      <c r="BO42" s="155">
        <v>-112.5827</v>
      </c>
      <c r="BP42" s="155">
        <v>103.82389999999999</v>
      </c>
      <c r="BQ42" s="155">
        <v>104.0986</v>
      </c>
      <c r="BR42" s="155">
        <v>-52.4024</v>
      </c>
      <c r="BS42" s="155">
        <v>-48.383200000000002</v>
      </c>
      <c r="BT42" s="154"/>
      <c r="BU42" s="154"/>
      <c r="BV42" s="154"/>
      <c r="BW42" s="155">
        <v>38.271599999999999</v>
      </c>
      <c r="BX42" s="155">
        <v>11</v>
      </c>
      <c r="BY42" s="155">
        <v>12.82</v>
      </c>
      <c r="BZ42" s="155">
        <v>8.67</v>
      </c>
      <c r="CA42" s="155">
        <v>13.5</v>
      </c>
      <c r="CB42" s="155">
        <v>-18.079999999999998</v>
      </c>
      <c r="CC42" s="155">
        <v>-18.213999999999999</v>
      </c>
      <c r="CD42" s="155">
        <v>30.544699999999999</v>
      </c>
      <c r="CE42" s="155">
        <v>29.7605</v>
      </c>
      <c r="CF42" s="155">
        <v>-5.1368999999999998</v>
      </c>
      <c r="CG42" s="155">
        <v>-15.7546</v>
      </c>
      <c r="CH42" s="155">
        <v>-15.9701</v>
      </c>
      <c r="CI42" s="155">
        <v>12.764099999999999</v>
      </c>
      <c r="CJ42" s="154"/>
      <c r="CK42" s="154"/>
      <c r="CL42" s="154"/>
      <c r="CM42" s="155">
        <v>2.2000000000000002</v>
      </c>
      <c r="CN42" s="155">
        <v>0.9</v>
      </c>
      <c r="CO42" s="155">
        <v>-5.57</v>
      </c>
      <c r="CP42" s="155">
        <v>31.990100000000002</v>
      </c>
      <c r="CQ42" s="155">
        <v>31.762899999999998</v>
      </c>
      <c r="CR42" s="155">
        <v>29.6831</v>
      </c>
      <c r="CS42" s="155">
        <v>66.626900000000006</v>
      </c>
      <c r="CT42" s="155">
        <v>66.662000000000006</v>
      </c>
      <c r="CU42" s="155">
        <v>-30.9542</v>
      </c>
      <c r="CV42" s="155">
        <v>-57.249600000000001</v>
      </c>
      <c r="CW42" s="155">
        <v>-23.636800000000001</v>
      </c>
      <c r="CX42" s="155">
        <v>2.9632999999999998</v>
      </c>
      <c r="CY42" s="155">
        <v>37.659999999999997</v>
      </c>
      <c r="CZ42" s="155">
        <v>15.93</v>
      </c>
      <c r="DA42" s="155">
        <v>18.911100000000001</v>
      </c>
      <c r="DB42" s="155">
        <v>17.581199999999999</v>
      </c>
      <c r="DC42" s="155">
        <v>15.805199999999999</v>
      </c>
      <c r="DD42" s="154"/>
      <c r="DE42" s="154"/>
      <c r="DF42" s="154"/>
      <c r="DG42" s="155">
        <v>26.328199999999999</v>
      </c>
      <c r="DH42" s="154"/>
      <c r="DI42" s="154"/>
      <c r="DJ42" s="155">
        <v>-52.3</v>
      </c>
      <c r="DK42" s="155">
        <v>-51.9</v>
      </c>
      <c r="DL42" s="155">
        <v>-1.0387999999999999</v>
      </c>
      <c r="DM42" s="155">
        <v>23.7</v>
      </c>
      <c r="DN42" s="155">
        <v>18.773</v>
      </c>
      <c r="DO42" s="155">
        <v>28.9511</v>
      </c>
      <c r="DP42" s="155">
        <v>16.61</v>
      </c>
      <c r="DQ42" s="155">
        <v>-4.3499999999999996</v>
      </c>
      <c r="DR42" s="155">
        <v>15.686</v>
      </c>
      <c r="DS42" s="155">
        <v>-27.3278</v>
      </c>
      <c r="DT42" s="155">
        <v>-7.33</v>
      </c>
      <c r="DU42" s="155">
        <v>-7.3</v>
      </c>
      <c r="DV42" s="155">
        <v>38.47</v>
      </c>
      <c r="DW42" s="155">
        <v>-10.6</v>
      </c>
      <c r="DX42" s="155">
        <v>-29.4</v>
      </c>
      <c r="DY42" s="155">
        <v>-15.336399999999999</v>
      </c>
      <c r="DZ42" s="155">
        <v>-44.649799999999999</v>
      </c>
      <c r="EA42" s="155">
        <v>-42.327300000000001</v>
      </c>
      <c r="EB42" s="155">
        <v>41.043500000000002</v>
      </c>
      <c r="EC42" s="155">
        <v>8.9359000000000002</v>
      </c>
      <c r="ED42" s="155">
        <v>-1.1831</v>
      </c>
      <c r="EE42" s="155">
        <v>-1.0215000000000001</v>
      </c>
      <c r="EF42" s="155">
        <v>-18.0364</v>
      </c>
      <c r="EG42" s="155">
        <v>-27.770800000000001</v>
      </c>
      <c r="EH42" s="155">
        <v>-15.659000000000001</v>
      </c>
      <c r="EI42" s="155">
        <v>-13.957700000000001</v>
      </c>
      <c r="EJ42" s="155">
        <v>-70.933400000000006</v>
      </c>
      <c r="EK42" s="154"/>
      <c r="EL42" s="155">
        <v>-14.621499999999999</v>
      </c>
      <c r="EM42" s="155">
        <v>-13.537000000000001</v>
      </c>
      <c r="EN42" s="155">
        <v>23.329499999999999</v>
      </c>
      <c r="EO42" s="155">
        <v>4.4630000000000001</v>
      </c>
      <c r="EP42" s="155">
        <v>3.8651</v>
      </c>
      <c r="EQ42" s="155">
        <v>-25.091999999999999</v>
      </c>
      <c r="ER42" s="155">
        <v>-31.98</v>
      </c>
      <c r="ES42" s="155">
        <v>-31.6555</v>
      </c>
      <c r="ET42" s="155">
        <v>12.7728</v>
      </c>
      <c r="EU42" s="155">
        <v>19.96</v>
      </c>
      <c r="EV42" s="155">
        <v>-4.25</v>
      </c>
      <c r="EW42" s="155">
        <v>0</v>
      </c>
      <c r="EX42" s="155">
        <v>6.7651000000000003</v>
      </c>
      <c r="EY42" s="155">
        <v>0.99099999999999999</v>
      </c>
      <c r="EZ42" s="155">
        <v>-11.0214</v>
      </c>
      <c r="FA42" s="155">
        <v>-11.235799999999999</v>
      </c>
      <c r="FB42" s="155">
        <v>8.5503</v>
      </c>
      <c r="FC42" s="155">
        <v>11.398400000000001</v>
      </c>
      <c r="FD42" s="155">
        <v>-21.7804</v>
      </c>
      <c r="FE42" s="155">
        <v>4.2335000000000003</v>
      </c>
      <c r="FF42" s="154"/>
      <c r="FG42" s="155">
        <v>3.9756</v>
      </c>
      <c r="FH42" s="155">
        <v>0</v>
      </c>
      <c r="FI42" s="155">
        <v>2.4538000000000002</v>
      </c>
      <c r="FJ42" s="155">
        <v>0</v>
      </c>
      <c r="FK42" s="155">
        <v>6.6982999999999997</v>
      </c>
      <c r="FL42" s="155">
        <v>6.1959</v>
      </c>
      <c r="FM42" s="155">
        <v>18.0853</v>
      </c>
      <c r="FN42" s="155">
        <v>25.96</v>
      </c>
      <c r="FO42" s="155">
        <v>26.029299999999999</v>
      </c>
      <c r="FP42" s="155">
        <v>20.5806</v>
      </c>
      <c r="FQ42" s="155">
        <v>32.519100000000002</v>
      </c>
      <c r="FR42" s="155">
        <v>12.477</v>
      </c>
      <c r="FS42" s="155">
        <v>-16.87</v>
      </c>
      <c r="FT42" s="155">
        <v>-1.8947000000000001</v>
      </c>
      <c r="FU42" s="155">
        <v>0.1797</v>
      </c>
      <c r="FV42" s="155">
        <v>0.67</v>
      </c>
      <c r="FW42" s="155">
        <v>0</v>
      </c>
      <c r="FX42" s="155">
        <v>-12.8088</v>
      </c>
      <c r="FY42" s="154"/>
      <c r="FZ42" s="154"/>
      <c r="GA42" s="154"/>
      <c r="GB42" s="154"/>
      <c r="GC42" s="155">
        <v>28.61</v>
      </c>
      <c r="GD42" s="155">
        <v>-40.081400000000002</v>
      </c>
      <c r="GE42" s="155">
        <v>-30.511199999999999</v>
      </c>
      <c r="GF42" s="155">
        <v>1.66</v>
      </c>
      <c r="GG42" s="155">
        <v>18.0274</v>
      </c>
      <c r="GH42" s="154"/>
      <c r="GI42" s="155">
        <v>22.481100000000001</v>
      </c>
      <c r="GJ42" s="155">
        <v>-8.6522000000000006</v>
      </c>
      <c r="GK42" s="155">
        <v>-9.1059000000000001</v>
      </c>
      <c r="GL42" s="155">
        <v>3.0789</v>
      </c>
      <c r="GM42" s="154"/>
      <c r="GN42" s="154"/>
      <c r="GO42" s="155">
        <v>-9.0733999999999995</v>
      </c>
      <c r="GP42" s="155">
        <v>-38.537100000000002</v>
      </c>
      <c r="GQ42" s="155">
        <v>7.1529999999999996</v>
      </c>
      <c r="GR42" s="155">
        <v>-21.622299999999999</v>
      </c>
      <c r="GS42" s="155">
        <v>5.0609999999999999</v>
      </c>
      <c r="GT42" s="155">
        <v>5.1024000000000003</v>
      </c>
      <c r="GU42" s="155">
        <v>152.65729999999999</v>
      </c>
      <c r="GV42" s="155">
        <v>-3.7972000000000001</v>
      </c>
      <c r="GW42" s="155">
        <v>-4.6532</v>
      </c>
      <c r="GX42" s="155">
        <v>-13.666600000000001</v>
      </c>
      <c r="GY42" s="155">
        <v>2.4596</v>
      </c>
      <c r="GZ42" s="155">
        <v>9.3697999999999997</v>
      </c>
      <c r="HA42" s="155">
        <v>9.4864999999999995</v>
      </c>
      <c r="HB42" s="155">
        <v>2</v>
      </c>
      <c r="HC42" s="155">
        <v>-16.331199999999999</v>
      </c>
      <c r="HD42" s="155">
        <v>-15.562200000000001</v>
      </c>
      <c r="HE42" s="154"/>
      <c r="HF42" s="154"/>
      <c r="HG42" s="155">
        <v>-37.603499999999997</v>
      </c>
      <c r="HH42" s="155">
        <v>46.125999999999998</v>
      </c>
      <c r="HI42" s="155">
        <v>103.96380000000001</v>
      </c>
      <c r="HJ42" s="155">
        <v>-31.5779</v>
      </c>
      <c r="HK42" s="155">
        <v>20.917300000000001</v>
      </c>
      <c r="HL42" s="154"/>
      <c r="HM42" s="155">
        <v>8.9478000000000009</v>
      </c>
      <c r="HN42" s="155">
        <v>0</v>
      </c>
      <c r="HO42" s="155">
        <v>0</v>
      </c>
      <c r="HP42" s="154"/>
      <c r="HQ42" s="154"/>
      <c r="HR42" s="155">
        <v>-21.114699999999999</v>
      </c>
      <c r="HS42" s="155">
        <v>-20.532399999999999</v>
      </c>
      <c r="HT42" s="155">
        <v>-10.5708</v>
      </c>
      <c r="HU42" s="155">
        <v>-10.2483</v>
      </c>
      <c r="HV42" s="155">
        <v>7.28</v>
      </c>
      <c r="HW42" s="155">
        <v>7.48</v>
      </c>
      <c r="HX42" s="155">
        <v>-21.5</v>
      </c>
      <c r="HY42" s="155">
        <v>-21.5</v>
      </c>
      <c r="HZ42" s="155">
        <v>0.19500000000000001</v>
      </c>
      <c r="IA42" s="155">
        <v>-1.36</v>
      </c>
      <c r="IB42" s="155">
        <v>31.587800000000001</v>
      </c>
      <c r="IC42" s="155">
        <v>19.3703</v>
      </c>
      <c r="ID42" s="155">
        <v>19.269600000000001</v>
      </c>
      <c r="IE42" s="155">
        <v>-13.1</v>
      </c>
      <c r="IF42" s="155">
        <v>-24.2</v>
      </c>
      <c r="IG42" s="155">
        <v>5.0999999999999996</v>
      </c>
      <c r="IH42" s="155">
        <v>4.5999999999999996</v>
      </c>
      <c r="II42" s="154"/>
      <c r="IJ42" s="155">
        <v>-18.407299999999999</v>
      </c>
      <c r="IK42" s="155">
        <v>-191.17689999999999</v>
      </c>
      <c r="IL42" s="155">
        <v>26.9313</v>
      </c>
      <c r="IM42" s="155">
        <v>-238.6704</v>
      </c>
      <c r="IN42" s="155">
        <v>-16.393699999999999</v>
      </c>
      <c r="IO42" s="155">
        <v>-36.872399999999999</v>
      </c>
      <c r="IP42" s="155">
        <v>73.749300000000005</v>
      </c>
      <c r="IQ42" s="155">
        <v>91.998999999999995</v>
      </c>
      <c r="IR42" s="155">
        <v>91.509</v>
      </c>
      <c r="IS42" s="155">
        <v>96.7881</v>
      </c>
      <c r="IT42" s="155">
        <v>5.6681999999999997</v>
      </c>
      <c r="IU42" s="155">
        <v>11.521599999999999</v>
      </c>
      <c r="IV42" s="155">
        <v>9.8027999999999995</v>
      </c>
      <c r="IW42" s="155">
        <v>20.481300000000001</v>
      </c>
      <c r="IX42" s="155">
        <v>139.14879999999999</v>
      </c>
      <c r="IY42" s="155">
        <v>-207.18279999999999</v>
      </c>
      <c r="IZ42" s="155">
        <v>76.007099999999994</v>
      </c>
      <c r="JA42" s="155">
        <v>-69.837500000000006</v>
      </c>
      <c r="JB42" s="155">
        <v>-2.1082000000000001</v>
      </c>
      <c r="JC42" s="155">
        <v>-5.3999999999999999E-2</v>
      </c>
      <c r="JD42" s="155">
        <v>-6.24</v>
      </c>
      <c r="JE42" s="155">
        <v>-2.2610000000000001</v>
      </c>
      <c r="JF42" s="155">
        <v>-2.25</v>
      </c>
      <c r="JG42" s="155">
        <v>1.04</v>
      </c>
      <c r="JH42" s="155">
        <v>1.52</v>
      </c>
      <c r="JI42" s="155">
        <v>-3.6425999999999998</v>
      </c>
      <c r="JJ42" s="155">
        <v>-7.1182999999999996</v>
      </c>
      <c r="JK42" s="155">
        <v>2.6962999999999999</v>
      </c>
      <c r="JL42" s="155">
        <v>2.2568000000000001</v>
      </c>
      <c r="JM42" s="155">
        <v>-3.3</v>
      </c>
      <c r="JN42" s="154"/>
      <c r="JO42" s="155">
        <v>1.659</v>
      </c>
      <c r="JP42" s="154"/>
      <c r="JQ42" s="154"/>
      <c r="JR42" s="155">
        <v>4.8945999999999996</v>
      </c>
      <c r="JS42" s="155">
        <v>3.4300999999999999</v>
      </c>
      <c r="JT42" s="155">
        <v>3.1299000000000001</v>
      </c>
      <c r="JU42" s="154"/>
      <c r="JV42" s="155">
        <v>7.9</v>
      </c>
      <c r="JW42" s="155">
        <v>9.6763999999999992</v>
      </c>
      <c r="JX42" s="155">
        <v>1.06</v>
      </c>
      <c r="JY42" s="154"/>
      <c r="JZ42" s="155">
        <v>-8.3571000000000009</v>
      </c>
      <c r="KA42" s="155">
        <v>-3.0571999999999999</v>
      </c>
      <c r="KB42" s="155">
        <v>-26.803599999999999</v>
      </c>
      <c r="KC42" s="155">
        <v>-5.0343</v>
      </c>
      <c r="KD42" s="154"/>
      <c r="KE42" s="155">
        <v>-30.2971</v>
      </c>
      <c r="KF42" s="155">
        <v>0</v>
      </c>
      <c r="KG42" s="155">
        <v>-2.7</v>
      </c>
      <c r="KH42" s="155">
        <v>-12.4</v>
      </c>
      <c r="KI42" s="155">
        <v>0.51459999999999995</v>
      </c>
      <c r="KJ42" s="155">
        <v>-0.2407</v>
      </c>
    </row>
    <row r="43" spans="1:296" ht="18" customHeight="1" x14ac:dyDescent="0.35">
      <c r="A43" s="151" t="s">
        <v>100</v>
      </c>
      <c r="B43" s="151" t="s">
        <v>834</v>
      </c>
      <c r="C43" s="154">
        <v>0</v>
      </c>
      <c r="D43" s="154">
        <v>0</v>
      </c>
      <c r="E43" s="155">
        <v>0.28220000000000001</v>
      </c>
      <c r="F43" s="155">
        <v>-5.3354999999999997</v>
      </c>
      <c r="G43" s="155">
        <v>5.0304000000000002</v>
      </c>
      <c r="H43" s="155">
        <v>11.0162</v>
      </c>
      <c r="I43" s="154"/>
      <c r="J43" s="155">
        <v>22.5625</v>
      </c>
      <c r="K43" s="154"/>
      <c r="L43" s="155">
        <v>28.075299999999999</v>
      </c>
      <c r="M43" s="155">
        <v>12.5116</v>
      </c>
      <c r="N43" s="155">
        <v>12.1053</v>
      </c>
      <c r="O43" s="155">
        <v>-31.08</v>
      </c>
      <c r="P43" s="155">
        <v>-30.8</v>
      </c>
      <c r="Q43" s="155">
        <v>4.4000000000000004</v>
      </c>
      <c r="R43" s="155">
        <v>2.484</v>
      </c>
      <c r="S43" s="155">
        <v>-19.8</v>
      </c>
      <c r="T43" s="155">
        <v>3.8418999999999999</v>
      </c>
      <c r="U43" s="155">
        <v>-7.1250999999999998</v>
      </c>
      <c r="V43" s="155">
        <v>7.8994999999999997</v>
      </c>
      <c r="W43" s="155">
        <v>7.7377000000000002</v>
      </c>
      <c r="X43" s="155">
        <v>13.553699999999999</v>
      </c>
      <c r="Y43" s="155">
        <v>3.8332999999999999</v>
      </c>
      <c r="Z43" s="155">
        <v>-0.44700000000000001</v>
      </c>
      <c r="AA43" s="155">
        <v>2.2576999999999998</v>
      </c>
      <c r="AB43" s="154"/>
      <c r="AC43" s="155">
        <v>-0.72570000000000001</v>
      </c>
      <c r="AD43" s="155">
        <v>0.189</v>
      </c>
      <c r="AE43" s="155">
        <v>0.20200000000000001</v>
      </c>
      <c r="AF43" s="155">
        <v>2.702</v>
      </c>
      <c r="AG43" s="155">
        <v>8.8800000000000008</v>
      </c>
      <c r="AH43" s="155">
        <v>0</v>
      </c>
      <c r="AI43" s="155">
        <v>-0.307</v>
      </c>
      <c r="AJ43" s="155">
        <v>0.219</v>
      </c>
      <c r="AK43" s="154">
        <v>0</v>
      </c>
      <c r="AL43" s="155">
        <v>-7.91</v>
      </c>
      <c r="AM43" s="155">
        <v>-10</v>
      </c>
      <c r="AN43" s="155">
        <v>-12.51</v>
      </c>
      <c r="AO43" s="155">
        <v>-12.54</v>
      </c>
      <c r="AP43" s="155">
        <v>3.5649999999999999</v>
      </c>
      <c r="AQ43" s="155">
        <v>3.6076000000000001</v>
      </c>
      <c r="AR43" s="155">
        <v>25.5791</v>
      </c>
      <c r="AS43" s="155">
        <v>27.645399999999999</v>
      </c>
      <c r="AT43" s="155">
        <v>-2.7179000000000002</v>
      </c>
      <c r="AU43" s="155">
        <v>-1.6154999999999999</v>
      </c>
      <c r="AV43" s="155">
        <v>-1.2943</v>
      </c>
      <c r="AW43" s="155">
        <v>2.0226000000000002</v>
      </c>
      <c r="AX43" s="155">
        <v>1.8651</v>
      </c>
      <c r="AY43" s="155">
        <v>-11.287699999999999</v>
      </c>
      <c r="AZ43" s="155">
        <v>-8.3566000000000003</v>
      </c>
      <c r="BA43" s="155">
        <v>23.454599999999999</v>
      </c>
      <c r="BB43" s="155">
        <v>23.6158</v>
      </c>
      <c r="BC43" s="155">
        <v>58.497100000000003</v>
      </c>
      <c r="BD43" s="155">
        <v>3.0680000000000001</v>
      </c>
      <c r="BE43" s="155">
        <v>-2.8</v>
      </c>
      <c r="BF43" s="155">
        <v>-2.8</v>
      </c>
      <c r="BG43" s="155">
        <v>-28.9742</v>
      </c>
      <c r="BH43" s="155">
        <v>-28.903700000000001</v>
      </c>
      <c r="BI43" s="155">
        <v>-2.0426000000000002</v>
      </c>
      <c r="BJ43" s="154"/>
      <c r="BK43" s="155">
        <v>5.7104999999999997</v>
      </c>
      <c r="BL43" s="155">
        <v>6.3733000000000004</v>
      </c>
      <c r="BM43" s="155">
        <v>7.8303000000000003</v>
      </c>
      <c r="BN43" s="155">
        <v>5.1193</v>
      </c>
      <c r="BO43" s="155">
        <v>-114.90219999999999</v>
      </c>
      <c r="BP43" s="155">
        <v>74.068399999999997</v>
      </c>
      <c r="BQ43" s="155">
        <v>74.343100000000007</v>
      </c>
      <c r="BR43" s="155">
        <v>-25.923400000000001</v>
      </c>
      <c r="BS43" s="155">
        <v>-96.326300000000003</v>
      </c>
      <c r="BT43" s="154"/>
      <c r="BU43" s="154"/>
      <c r="BV43" s="154"/>
      <c r="BW43" s="155">
        <v>34.1999</v>
      </c>
      <c r="BX43" s="155">
        <v>11.22</v>
      </c>
      <c r="BY43" s="155">
        <v>12.83</v>
      </c>
      <c r="BZ43" s="155">
        <v>7.46</v>
      </c>
      <c r="CA43" s="155">
        <v>11.97</v>
      </c>
      <c r="CB43" s="155">
        <v>-18.7498</v>
      </c>
      <c r="CC43" s="155">
        <v>-18.883800000000001</v>
      </c>
      <c r="CD43" s="155">
        <v>32.447499999999998</v>
      </c>
      <c r="CE43" s="155">
        <v>30.674099999999999</v>
      </c>
      <c r="CF43" s="155">
        <v>-6.2042999999999999</v>
      </c>
      <c r="CG43" s="155">
        <v>-26.978000000000002</v>
      </c>
      <c r="CH43" s="155">
        <v>-27.001100000000001</v>
      </c>
      <c r="CI43" s="155">
        <v>5.4966999999999997</v>
      </c>
      <c r="CJ43" s="154"/>
      <c r="CK43" s="154"/>
      <c r="CL43" s="154"/>
      <c r="CM43" s="155">
        <v>6.6</v>
      </c>
      <c r="CN43" s="155">
        <v>4.7</v>
      </c>
      <c r="CO43" s="155">
        <v>-5.22</v>
      </c>
      <c r="CP43" s="155">
        <v>26.2501</v>
      </c>
      <c r="CQ43" s="155">
        <v>26.8078</v>
      </c>
      <c r="CR43" s="155">
        <v>25.235199999999999</v>
      </c>
      <c r="CS43" s="155">
        <v>47.387</v>
      </c>
      <c r="CT43" s="155">
        <v>47.390700000000002</v>
      </c>
      <c r="CU43" s="155">
        <v>-23.654699999999998</v>
      </c>
      <c r="CV43" s="155">
        <v>-41.767600000000002</v>
      </c>
      <c r="CW43" s="155">
        <v>-18.682300000000001</v>
      </c>
      <c r="CX43" s="155">
        <v>2.5364</v>
      </c>
      <c r="CY43" s="155">
        <v>35.78</v>
      </c>
      <c r="CZ43" s="155">
        <v>15.31</v>
      </c>
      <c r="DA43" s="155">
        <v>18.129899999999999</v>
      </c>
      <c r="DB43" s="155">
        <v>16.799900000000001</v>
      </c>
      <c r="DC43" s="155">
        <v>15.6797</v>
      </c>
      <c r="DD43" s="154"/>
      <c r="DE43" s="154"/>
      <c r="DF43" s="154"/>
      <c r="DG43" s="155">
        <v>24.142099999999999</v>
      </c>
      <c r="DH43" s="154"/>
      <c r="DI43" s="154"/>
      <c r="DJ43" s="155">
        <v>-42.4</v>
      </c>
      <c r="DK43" s="155">
        <v>-43</v>
      </c>
      <c r="DL43" s="155">
        <v>-1.3684000000000001</v>
      </c>
      <c r="DM43" s="155">
        <v>22.1</v>
      </c>
      <c r="DN43" s="155">
        <v>16.091799999999999</v>
      </c>
      <c r="DO43" s="155">
        <v>27.6523</v>
      </c>
      <c r="DP43" s="155">
        <v>15.43</v>
      </c>
      <c r="DQ43" s="155">
        <v>-3.56</v>
      </c>
      <c r="DR43" s="155">
        <v>14.57</v>
      </c>
      <c r="DS43" s="155">
        <v>-25.526399999999999</v>
      </c>
      <c r="DT43" s="155">
        <v>-7.33</v>
      </c>
      <c r="DU43" s="155">
        <v>-7.43</v>
      </c>
      <c r="DV43" s="155">
        <v>35.32</v>
      </c>
      <c r="DW43" s="155">
        <v>-12.2</v>
      </c>
      <c r="DX43" s="155">
        <v>-28.109100000000002</v>
      </c>
      <c r="DY43" s="155">
        <v>-13.936400000000001</v>
      </c>
      <c r="DZ43" s="155">
        <v>-44.143099999999997</v>
      </c>
      <c r="EA43" s="155">
        <v>-42.8</v>
      </c>
      <c r="EB43" s="155">
        <v>34.3474</v>
      </c>
      <c r="EC43" s="155">
        <v>4.2084000000000001</v>
      </c>
      <c r="ED43" s="155">
        <v>-5.3444000000000003</v>
      </c>
      <c r="EE43" s="155">
        <v>-5.0670000000000002</v>
      </c>
      <c r="EF43" s="155">
        <v>-15.844900000000001</v>
      </c>
      <c r="EG43" s="155">
        <v>-25.438700000000001</v>
      </c>
      <c r="EH43" s="155">
        <v>-15.599</v>
      </c>
      <c r="EI43" s="155">
        <v>-40.986899999999999</v>
      </c>
      <c r="EJ43" s="155">
        <v>-52.066699999999997</v>
      </c>
      <c r="EK43" s="154"/>
      <c r="EL43" s="155">
        <v>-13.320399999999999</v>
      </c>
      <c r="EM43" s="155">
        <v>-12.6092</v>
      </c>
      <c r="EN43" s="155">
        <v>22.382999999999999</v>
      </c>
      <c r="EO43" s="155">
        <v>1.0864</v>
      </c>
      <c r="EP43" s="155">
        <v>0.41549999999999998</v>
      </c>
      <c r="EQ43" s="155">
        <v>-18.948</v>
      </c>
      <c r="ER43" s="155">
        <v>-32.5929</v>
      </c>
      <c r="ES43" s="155">
        <v>-32.5015</v>
      </c>
      <c r="ET43" s="155">
        <v>14.5784</v>
      </c>
      <c r="EU43" s="155">
        <v>19.52</v>
      </c>
      <c r="EV43" s="155">
        <v>-3.24</v>
      </c>
      <c r="EW43" s="155">
        <v>0</v>
      </c>
      <c r="EX43" s="155">
        <v>5.9733999999999998</v>
      </c>
      <c r="EY43" s="155">
        <v>-1.6758999999999999</v>
      </c>
      <c r="EZ43" s="155">
        <v>-10.712400000000001</v>
      </c>
      <c r="FA43" s="155">
        <v>-10.819599999999999</v>
      </c>
      <c r="FB43" s="155">
        <v>8.2253000000000007</v>
      </c>
      <c r="FC43" s="155">
        <v>13.295199999999999</v>
      </c>
      <c r="FD43" s="155">
        <v>-23.421399999999998</v>
      </c>
      <c r="FE43" s="155">
        <v>4.0650000000000004</v>
      </c>
      <c r="FF43" s="154"/>
      <c r="FG43" s="155">
        <v>3.8325999999999998</v>
      </c>
      <c r="FH43" s="155">
        <v>0</v>
      </c>
      <c r="FI43" s="155">
        <v>0</v>
      </c>
      <c r="FJ43" s="155">
        <v>0</v>
      </c>
      <c r="FK43" s="155">
        <v>6.8657000000000004</v>
      </c>
      <c r="FL43" s="155">
        <v>7.0331999999999999</v>
      </c>
      <c r="FM43" s="155">
        <v>22.271699999999999</v>
      </c>
      <c r="FN43" s="155">
        <v>26.185400000000001</v>
      </c>
      <c r="FO43" s="155">
        <v>26.057700000000001</v>
      </c>
      <c r="FP43" s="155">
        <v>24.187100000000001</v>
      </c>
      <c r="FQ43" s="155">
        <v>34.453899999999997</v>
      </c>
      <c r="FR43" s="155">
        <v>12.0327</v>
      </c>
      <c r="FS43" s="155">
        <v>-15.01</v>
      </c>
      <c r="FT43" s="155">
        <v>-1.7153</v>
      </c>
      <c r="FU43" s="155">
        <v>0.20069999999999999</v>
      </c>
      <c r="FV43" s="155">
        <v>1.21</v>
      </c>
      <c r="FW43" s="155">
        <v>-1.1299999999999999</v>
      </c>
      <c r="FX43" s="155">
        <v>-11.571199999999999</v>
      </c>
      <c r="FY43" s="154"/>
      <c r="FZ43" s="154"/>
      <c r="GA43" s="154"/>
      <c r="GB43" s="154"/>
      <c r="GC43" s="155">
        <v>28.97</v>
      </c>
      <c r="GD43" s="155">
        <v>-40.967799999999997</v>
      </c>
      <c r="GE43" s="155">
        <v>-32.2029</v>
      </c>
      <c r="GF43" s="155">
        <v>0.75</v>
      </c>
      <c r="GG43" s="155">
        <v>17.059699999999999</v>
      </c>
      <c r="GH43" s="154"/>
      <c r="GI43" s="155">
        <v>22.5868</v>
      </c>
      <c r="GJ43" s="155">
        <v>-8.0563000000000002</v>
      </c>
      <c r="GK43" s="155">
        <v>-8.7110000000000003</v>
      </c>
      <c r="GL43" s="155">
        <v>3.0110999999999999</v>
      </c>
      <c r="GM43" s="154"/>
      <c r="GN43" s="154"/>
      <c r="GO43" s="155">
        <v>-9.3170000000000002</v>
      </c>
      <c r="GP43" s="155">
        <v>-35.184399999999997</v>
      </c>
      <c r="GQ43" s="155">
        <v>6.1535000000000002</v>
      </c>
      <c r="GR43" s="155">
        <v>-21.942</v>
      </c>
      <c r="GS43" s="155">
        <v>5.0034999999999998</v>
      </c>
      <c r="GT43" s="155">
        <v>4.5242000000000004</v>
      </c>
      <c r="GU43" s="155">
        <v>146.66579999999999</v>
      </c>
      <c r="GV43" s="155">
        <v>-4.2893999999999997</v>
      </c>
      <c r="GW43" s="155">
        <v>-5.5229999999999997</v>
      </c>
      <c r="GX43" s="155">
        <v>-13.346</v>
      </c>
      <c r="GY43" s="155">
        <v>2.8809999999999998</v>
      </c>
      <c r="GZ43" s="155">
        <v>9.1354000000000006</v>
      </c>
      <c r="HA43" s="155">
        <v>9.3283000000000005</v>
      </c>
      <c r="HB43" s="154"/>
      <c r="HC43" s="155">
        <v>-12.488300000000001</v>
      </c>
      <c r="HD43" s="155">
        <v>-11.2593</v>
      </c>
      <c r="HE43" s="154"/>
      <c r="HF43" s="154"/>
      <c r="HG43" s="155">
        <v>-34.880699999999997</v>
      </c>
      <c r="HH43" s="155">
        <v>44.204000000000001</v>
      </c>
      <c r="HI43" s="155">
        <v>110.6097</v>
      </c>
      <c r="HJ43" s="155">
        <v>-25.1877</v>
      </c>
      <c r="HK43" s="155">
        <v>26.695900000000002</v>
      </c>
      <c r="HL43" s="154"/>
      <c r="HM43" s="155">
        <v>6.6661000000000001</v>
      </c>
      <c r="HN43" s="155">
        <v>-10.5578</v>
      </c>
      <c r="HO43" s="155">
        <v>-11.3728</v>
      </c>
      <c r="HP43" s="155">
        <v>9.1811000000000007</v>
      </c>
      <c r="HQ43" s="155">
        <v>9.9337</v>
      </c>
      <c r="HR43" s="155">
        <v>-21.059699999999999</v>
      </c>
      <c r="HS43" s="155">
        <v>-20.4665</v>
      </c>
      <c r="HT43" s="155">
        <v>-7.8876999999999997</v>
      </c>
      <c r="HU43" s="155">
        <v>-7.6845999999999997</v>
      </c>
      <c r="HV43" s="155">
        <v>4.82</v>
      </c>
      <c r="HW43" s="155">
        <v>5.12</v>
      </c>
      <c r="HX43" s="155">
        <v>-22.7</v>
      </c>
      <c r="HY43" s="155">
        <v>-22.8</v>
      </c>
      <c r="HZ43" s="155">
        <v>0.19500000000000001</v>
      </c>
      <c r="IA43" s="155">
        <v>-2</v>
      </c>
      <c r="IB43" s="155">
        <v>33.756500000000003</v>
      </c>
      <c r="IC43" s="155">
        <v>19.546399999999998</v>
      </c>
      <c r="ID43" s="155">
        <v>19.446200000000001</v>
      </c>
      <c r="IE43" s="155">
        <v>-14.4</v>
      </c>
      <c r="IF43" s="155">
        <v>-24.8</v>
      </c>
      <c r="IG43" s="155">
        <v>4.2</v>
      </c>
      <c r="IH43" s="155">
        <v>3.7</v>
      </c>
      <c r="II43" s="155">
        <v>-18.037800000000001</v>
      </c>
      <c r="IJ43" s="155">
        <v>-18.177499999999998</v>
      </c>
      <c r="IK43" s="155">
        <v>-190.9444</v>
      </c>
      <c r="IL43" s="155">
        <v>32.165500000000002</v>
      </c>
      <c r="IM43" s="155">
        <v>-237.7893</v>
      </c>
      <c r="IN43" s="155">
        <v>-13.9587</v>
      </c>
      <c r="IO43" s="155">
        <v>-33.294600000000003</v>
      </c>
      <c r="IP43" s="155">
        <v>94.054500000000004</v>
      </c>
      <c r="IQ43" s="155">
        <v>75.361400000000003</v>
      </c>
      <c r="IR43" s="155">
        <v>89.934200000000004</v>
      </c>
      <c r="IS43" s="155">
        <v>112.5433</v>
      </c>
      <c r="IT43" s="155">
        <v>22.01</v>
      </c>
      <c r="IU43" s="155">
        <v>10.642799999999999</v>
      </c>
      <c r="IV43" s="155">
        <v>9.4481999999999999</v>
      </c>
      <c r="IW43" s="155">
        <v>19.4818</v>
      </c>
      <c r="IX43" s="155">
        <v>164.55539999999999</v>
      </c>
      <c r="IY43" s="155">
        <v>-213.99549999999999</v>
      </c>
      <c r="IZ43" s="155">
        <v>96.184399999999997</v>
      </c>
      <c r="JA43" s="155">
        <v>-87.541300000000007</v>
      </c>
      <c r="JB43" s="155">
        <v>-3.0213000000000001</v>
      </c>
      <c r="JC43" s="155">
        <v>-2.9000000000000001E-2</v>
      </c>
      <c r="JD43" s="155">
        <v>-6.96</v>
      </c>
      <c r="JE43" s="155">
        <v>-2.21</v>
      </c>
      <c r="JF43" s="155">
        <v>-2.222</v>
      </c>
      <c r="JG43" s="155">
        <v>0</v>
      </c>
      <c r="JH43" s="155">
        <v>2.4</v>
      </c>
      <c r="JI43" s="155">
        <v>-4.7365000000000004</v>
      </c>
      <c r="JJ43" s="155">
        <v>-7.8813000000000004</v>
      </c>
      <c r="JK43" s="155">
        <v>3.5752000000000002</v>
      </c>
      <c r="JL43" s="155">
        <v>1.1153999999999999</v>
      </c>
      <c r="JM43" s="155">
        <v>-2.7</v>
      </c>
      <c r="JN43" s="154"/>
      <c r="JO43" s="155">
        <v>2.2549999999999999</v>
      </c>
      <c r="JP43" s="154"/>
      <c r="JQ43" s="154"/>
      <c r="JR43" s="155">
        <v>3.7397999999999998</v>
      </c>
      <c r="JS43" s="155">
        <v>4.5625</v>
      </c>
      <c r="JT43" s="155">
        <v>3.3934000000000002</v>
      </c>
      <c r="JU43" s="154"/>
      <c r="JV43" s="155">
        <v>9.4</v>
      </c>
      <c r="JW43" s="155">
        <v>9.8491</v>
      </c>
      <c r="JX43" s="155">
        <v>0.95</v>
      </c>
      <c r="JY43" s="154"/>
      <c r="JZ43" s="155">
        <v>-9.7772000000000006</v>
      </c>
      <c r="KA43" s="155">
        <v>-2.0407000000000002</v>
      </c>
      <c r="KB43" s="155">
        <v>-25.813400000000001</v>
      </c>
      <c r="KC43" s="155">
        <v>-6.8925000000000001</v>
      </c>
      <c r="KD43" s="155">
        <v>0</v>
      </c>
      <c r="KE43" s="155">
        <v>-28.768899999999999</v>
      </c>
      <c r="KF43" s="155">
        <v>0</v>
      </c>
      <c r="KG43" s="155">
        <v>-3.4</v>
      </c>
      <c r="KH43" s="155">
        <v>-11.3</v>
      </c>
      <c r="KI43" s="155">
        <v>11.857699999999999</v>
      </c>
      <c r="KJ43" s="155">
        <v>-15.888299999999999</v>
      </c>
    </row>
    <row r="44" spans="1:296" ht="18" customHeight="1" x14ac:dyDescent="0.35">
      <c r="A44" s="151" t="s">
        <v>100</v>
      </c>
      <c r="B44" s="151" t="s">
        <v>835</v>
      </c>
      <c r="C44" s="154">
        <v>0</v>
      </c>
      <c r="D44" s="154">
        <v>0</v>
      </c>
      <c r="E44" s="155">
        <v>-0.33079999999999998</v>
      </c>
      <c r="F44" s="155">
        <v>-4.3103999999999996</v>
      </c>
      <c r="G44" s="155">
        <v>7.7176</v>
      </c>
      <c r="H44" s="155">
        <v>10.42</v>
      </c>
      <c r="I44" s="154"/>
      <c r="J44" s="155">
        <v>20.824000000000002</v>
      </c>
      <c r="K44" s="154"/>
      <c r="L44" s="155">
        <v>22.867799999999999</v>
      </c>
      <c r="M44" s="155">
        <v>9.7326999999999995</v>
      </c>
      <c r="N44" s="155">
        <v>9.2904999999999998</v>
      </c>
      <c r="O44" s="155">
        <v>-26.64</v>
      </c>
      <c r="P44" s="155">
        <v>-30.8</v>
      </c>
      <c r="Q44" s="155">
        <v>4.4000000000000004</v>
      </c>
      <c r="R44" s="155">
        <v>0.82799999999999996</v>
      </c>
      <c r="S44" s="155">
        <v>-19.8</v>
      </c>
      <c r="T44" s="155">
        <v>3.7471000000000001</v>
      </c>
      <c r="U44" s="155">
        <v>-5.0978000000000003</v>
      </c>
      <c r="V44" s="155">
        <v>6.3658999999999999</v>
      </c>
      <c r="W44" s="155">
        <v>6.4051</v>
      </c>
      <c r="X44" s="155">
        <v>11.0609</v>
      </c>
      <c r="Y44" s="155">
        <v>3.3105000000000002</v>
      </c>
      <c r="Z44" s="155">
        <v>-0.28470000000000001</v>
      </c>
      <c r="AA44" s="155">
        <v>2.1951999999999998</v>
      </c>
      <c r="AB44" s="154"/>
      <c r="AC44" s="155">
        <v>-0.7984</v>
      </c>
      <c r="AD44" s="155">
        <v>2.8000000000000001E-2</v>
      </c>
      <c r="AE44" s="155">
        <v>5.2999999999999999E-2</v>
      </c>
      <c r="AF44" s="155">
        <v>2.3610000000000002</v>
      </c>
      <c r="AG44" s="155">
        <v>4.4400000000000004</v>
      </c>
      <c r="AH44" s="155">
        <v>-2.2000000000000002</v>
      </c>
      <c r="AI44" s="155">
        <v>-0.28999999999999998</v>
      </c>
      <c r="AJ44" s="155">
        <v>0.22600000000000001</v>
      </c>
      <c r="AK44" s="154">
        <v>0</v>
      </c>
      <c r="AL44" s="155">
        <v>-9.1300000000000008</v>
      </c>
      <c r="AM44" s="154"/>
      <c r="AN44" s="155">
        <v>-11.99</v>
      </c>
      <c r="AO44" s="155">
        <v>-12.09</v>
      </c>
      <c r="AP44" s="155">
        <v>3.2545999999999999</v>
      </c>
      <c r="AQ44" s="155">
        <v>3.7014999999999998</v>
      </c>
      <c r="AR44" s="155">
        <v>23.664899999999999</v>
      </c>
      <c r="AS44" s="155">
        <v>26.0291</v>
      </c>
      <c r="AT44" s="155">
        <v>-4.8579999999999997</v>
      </c>
      <c r="AU44" s="155">
        <v>-1.8082</v>
      </c>
      <c r="AV44" s="155">
        <v>-1.6603000000000001</v>
      </c>
      <c r="AW44" s="155">
        <v>2.5789</v>
      </c>
      <c r="AX44" s="155">
        <v>2.6907000000000001</v>
      </c>
      <c r="AY44" s="155">
        <v>-12.1549</v>
      </c>
      <c r="AZ44" s="155">
        <v>-9.4842999999999993</v>
      </c>
      <c r="BA44" s="155">
        <v>25.581499999999998</v>
      </c>
      <c r="BB44" s="155">
        <v>26.432300000000001</v>
      </c>
      <c r="BC44" s="155">
        <v>53.650300000000001</v>
      </c>
      <c r="BD44" s="155">
        <v>6.41</v>
      </c>
      <c r="BE44" s="155">
        <v>-4.5</v>
      </c>
      <c r="BF44" s="155">
        <v>-4.5</v>
      </c>
      <c r="BG44" s="155">
        <v>-29.116399999999999</v>
      </c>
      <c r="BH44" s="155">
        <v>-28.867599999999999</v>
      </c>
      <c r="BI44" s="155">
        <v>-2.0419999999999998</v>
      </c>
      <c r="BJ44" s="154"/>
      <c r="BK44" s="155">
        <v>2.3321000000000001</v>
      </c>
      <c r="BL44" s="155">
        <v>5.8743999999999996</v>
      </c>
      <c r="BM44" s="155">
        <v>7.2359999999999998</v>
      </c>
      <c r="BN44" s="155">
        <v>5.0526999999999997</v>
      </c>
      <c r="BO44" s="155">
        <v>-125.8278</v>
      </c>
      <c r="BP44" s="155">
        <v>69.124399999999994</v>
      </c>
      <c r="BQ44" s="155">
        <v>69.063400000000001</v>
      </c>
      <c r="BR44" s="155">
        <v>3.6145999999999998</v>
      </c>
      <c r="BS44" s="155">
        <v>-112.1379</v>
      </c>
      <c r="BT44" s="154"/>
      <c r="BU44" s="154"/>
      <c r="BV44" s="154"/>
      <c r="BW44" s="155">
        <v>27.812999999999999</v>
      </c>
      <c r="BX44" s="155">
        <v>10.63</v>
      </c>
      <c r="BY44" s="155">
        <v>12.01</v>
      </c>
      <c r="BZ44" s="155">
        <v>1.21</v>
      </c>
      <c r="CA44" s="155">
        <v>8.2200000000000006</v>
      </c>
      <c r="CB44" s="155">
        <v>-14.463200000000001</v>
      </c>
      <c r="CC44" s="155">
        <v>-14.597099999999999</v>
      </c>
      <c r="CD44" s="155">
        <v>27.8596</v>
      </c>
      <c r="CE44" s="155">
        <v>26.824300000000001</v>
      </c>
      <c r="CF44" s="155">
        <v>-6.7558999999999996</v>
      </c>
      <c r="CG44" s="155">
        <v>-40.599299999999999</v>
      </c>
      <c r="CH44" s="155">
        <v>-40.449599999999997</v>
      </c>
      <c r="CI44" s="155">
        <v>2.8647</v>
      </c>
      <c r="CJ44" s="154"/>
      <c r="CK44" s="154"/>
      <c r="CL44" s="154"/>
      <c r="CM44" s="155">
        <v>5.8</v>
      </c>
      <c r="CN44" s="155">
        <v>4</v>
      </c>
      <c r="CO44" s="155">
        <v>-4.92</v>
      </c>
      <c r="CP44" s="155">
        <v>19.104099999999999</v>
      </c>
      <c r="CQ44" s="155">
        <v>19.448699999999999</v>
      </c>
      <c r="CR44" s="155">
        <v>17.867100000000001</v>
      </c>
      <c r="CS44" s="155">
        <v>48.272199999999998</v>
      </c>
      <c r="CT44" s="155">
        <v>48.016100000000002</v>
      </c>
      <c r="CU44" s="155">
        <v>-23.818100000000001</v>
      </c>
      <c r="CV44" s="155">
        <v>-39.527900000000002</v>
      </c>
      <c r="CW44" s="155">
        <v>-19.561199999999999</v>
      </c>
      <c r="CX44" s="155">
        <v>2.5501999999999998</v>
      </c>
      <c r="CY44" s="155">
        <v>35.03</v>
      </c>
      <c r="CZ44" s="155">
        <v>14.4</v>
      </c>
      <c r="DA44" s="155">
        <v>16.567399999999999</v>
      </c>
      <c r="DB44" s="155">
        <v>15.432700000000001</v>
      </c>
      <c r="DC44" s="155">
        <v>14.390599999999999</v>
      </c>
      <c r="DD44" s="154"/>
      <c r="DE44" s="154"/>
      <c r="DF44" s="154"/>
      <c r="DG44" s="155">
        <v>21.671500000000002</v>
      </c>
      <c r="DH44" s="154"/>
      <c r="DI44" s="154"/>
      <c r="DJ44" s="155">
        <v>-40.1</v>
      </c>
      <c r="DK44" s="155">
        <v>-41</v>
      </c>
      <c r="DL44" s="155">
        <v>-2.0947</v>
      </c>
      <c r="DM44" s="155">
        <v>20.100000000000001</v>
      </c>
      <c r="DN44" s="155">
        <v>16.407299999999999</v>
      </c>
      <c r="DO44" s="155">
        <v>25.796800000000001</v>
      </c>
      <c r="DP44" s="155">
        <v>13.91</v>
      </c>
      <c r="DQ44" s="155">
        <v>-3.93</v>
      </c>
      <c r="DR44" s="155">
        <v>11.919499999999999</v>
      </c>
      <c r="DS44" s="155">
        <v>-22.641300000000001</v>
      </c>
      <c r="DT44" s="155">
        <v>-1.87</v>
      </c>
      <c r="DU44" s="155">
        <v>-1.93</v>
      </c>
      <c r="DV44" s="155">
        <v>23.21</v>
      </c>
      <c r="DW44" s="155">
        <v>-16.12</v>
      </c>
      <c r="DX44" s="155">
        <v>-24.072700000000001</v>
      </c>
      <c r="DY44" s="155">
        <v>-12.563599999999999</v>
      </c>
      <c r="DZ44" s="155">
        <v>-42.018500000000003</v>
      </c>
      <c r="EA44" s="155">
        <v>-40.381799999999998</v>
      </c>
      <c r="EB44" s="155">
        <v>21.540600000000001</v>
      </c>
      <c r="EC44" s="155">
        <v>-5.2885</v>
      </c>
      <c r="ED44" s="155">
        <v>-13.750500000000001</v>
      </c>
      <c r="EE44" s="155">
        <v>-13.733499999999999</v>
      </c>
      <c r="EF44" s="155">
        <v>-22.182300000000001</v>
      </c>
      <c r="EG44" s="155">
        <v>-31.851400000000002</v>
      </c>
      <c r="EH44" s="155">
        <v>-15.56</v>
      </c>
      <c r="EI44" s="155">
        <v>-73.590400000000002</v>
      </c>
      <c r="EJ44" s="155">
        <v>-38.640700000000002</v>
      </c>
      <c r="EK44" s="154"/>
      <c r="EL44" s="155">
        <v>-7.9661</v>
      </c>
      <c r="EM44" s="155">
        <v>-6.9523999999999999</v>
      </c>
      <c r="EN44" s="155">
        <v>22.7958</v>
      </c>
      <c r="EO44" s="155">
        <v>2.4331999999999998</v>
      </c>
      <c r="EP44" s="155">
        <v>1.9554</v>
      </c>
      <c r="EQ44" s="155">
        <v>-34.82</v>
      </c>
      <c r="ER44" s="155">
        <v>-30.003499999999999</v>
      </c>
      <c r="ES44" s="155">
        <v>-29.6587</v>
      </c>
      <c r="ET44" s="155">
        <v>14.517300000000001</v>
      </c>
      <c r="EU44" s="155">
        <v>20.41</v>
      </c>
      <c r="EV44" s="155">
        <v>0</v>
      </c>
      <c r="EW44" s="155">
        <v>0</v>
      </c>
      <c r="EX44" s="155">
        <v>5.6051000000000002</v>
      </c>
      <c r="EY44" s="155">
        <v>4.3520000000000003</v>
      </c>
      <c r="EZ44" s="155">
        <v>-10.0313</v>
      </c>
      <c r="FA44" s="155">
        <v>-10.3398</v>
      </c>
      <c r="FB44" s="155">
        <v>7.5522999999999998</v>
      </c>
      <c r="FC44" s="155">
        <v>15.3561</v>
      </c>
      <c r="FD44" s="155">
        <v>-25.389099999999999</v>
      </c>
      <c r="FE44" s="155">
        <v>4.0225999999999997</v>
      </c>
      <c r="FF44" s="154"/>
      <c r="FG44" s="155">
        <v>3.7262</v>
      </c>
      <c r="FH44" s="155">
        <v>0</v>
      </c>
      <c r="FI44" s="155">
        <v>0</v>
      </c>
      <c r="FJ44" s="155">
        <v>0</v>
      </c>
      <c r="FK44" s="155">
        <v>2.0095000000000001</v>
      </c>
      <c r="FL44" s="155">
        <v>1.6746000000000001</v>
      </c>
      <c r="FM44" s="155">
        <v>26.458100000000002</v>
      </c>
      <c r="FN44" s="155">
        <v>22.4025</v>
      </c>
      <c r="FO44" s="155">
        <v>22.2774</v>
      </c>
      <c r="FP44" s="155">
        <v>26.329799999999999</v>
      </c>
      <c r="FQ44" s="155">
        <v>35.7682</v>
      </c>
      <c r="FR44" s="155">
        <v>7.4329999999999998</v>
      </c>
      <c r="FS44" s="155">
        <v>-16.059999999999999</v>
      </c>
      <c r="FT44" s="155">
        <v>-2.1217999999999999</v>
      </c>
      <c r="FU44" s="155">
        <v>0.21809999999999999</v>
      </c>
      <c r="FV44" s="155">
        <v>1.1200000000000001</v>
      </c>
      <c r="FW44" s="155">
        <v>1.45</v>
      </c>
      <c r="FX44" s="155">
        <v>0</v>
      </c>
      <c r="FY44" s="154"/>
      <c r="FZ44" s="154"/>
      <c r="GA44" s="154"/>
      <c r="GB44" s="154"/>
      <c r="GC44" s="155">
        <v>29.44</v>
      </c>
      <c r="GD44" s="155">
        <v>-43.0242</v>
      </c>
      <c r="GE44" s="155">
        <v>-34.853400000000001</v>
      </c>
      <c r="GF44" s="155">
        <v>0.68</v>
      </c>
      <c r="GG44" s="155">
        <v>16.430099999999999</v>
      </c>
      <c r="GH44" s="154"/>
      <c r="GI44" s="155">
        <v>22.438199999999998</v>
      </c>
      <c r="GJ44" s="155">
        <v>-7.8296999999999999</v>
      </c>
      <c r="GK44" s="155">
        <v>-8.3298000000000005</v>
      </c>
      <c r="GL44" s="155">
        <v>3.1562999999999999</v>
      </c>
      <c r="GM44" s="154"/>
      <c r="GN44" s="154"/>
      <c r="GO44" s="155">
        <v>-8.6572999999999993</v>
      </c>
      <c r="GP44" s="155">
        <v>-30.427199999999999</v>
      </c>
      <c r="GQ44" s="155">
        <v>6.6326999999999998</v>
      </c>
      <c r="GR44" s="155">
        <v>-21.3383</v>
      </c>
      <c r="GS44" s="155">
        <v>4.3296000000000001</v>
      </c>
      <c r="GT44" s="155">
        <v>5.2127999999999997</v>
      </c>
      <c r="GU44" s="155">
        <v>143.39670000000001</v>
      </c>
      <c r="GV44" s="155">
        <v>-4.2611999999999997</v>
      </c>
      <c r="GW44" s="155">
        <v>-6.0673000000000004</v>
      </c>
      <c r="GX44" s="155">
        <v>-13.164999999999999</v>
      </c>
      <c r="GY44" s="155">
        <v>2.3874</v>
      </c>
      <c r="GZ44" s="155">
        <v>9.1207999999999991</v>
      </c>
      <c r="HA44" s="155">
        <v>9.2966999999999995</v>
      </c>
      <c r="HB44" s="154"/>
      <c r="HC44" s="155">
        <v>-9.0513999999999992</v>
      </c>
      <c r="HD44" s="155">
        <v>-7.5914000000000001</v>
      </c>
      <c r="HE44" s="154"/>
      <c r="HF44" s="154"/>
      <c r="HG44" s="155">
        <v>-33.256799999999998</v>
      </c>
      <c r="HH44" s="155">
        <v>43.202300000000001</v>
      </c>
      <c r="HI44" s="155">
        <v>121.6964</v>
      </c>
      <c r="HJ44" s="155">
        <v>-21.902799999999999</v>
      </c>
      <c r="HK44" s="155">
        <v>29.913599999999999</v>
      </c>
      <c r="HL44" s="154"/>
      <c r="HM44" s="155">
        <v>0</v>
      </c>
      <c r="HN44" s="155">
        <v>-11.009</v>
      </c>
      <c r="HO44" s="155">
        <v>-11.5708</v>
      </c>
      <c r="HP44" s="154"/>
      <c r="HQ44" s="154"/>
      <c r="HR44" s="155">
        <v>-21.054200000000002</v>
      </c>
      <c r="HS44" s="155">
        <v>-20.4665</v>
      </c>
      <c r="HT44" s="155">
        <v>-7.6134000000000004</v>
      </c>
      <c r="HU44" s="155">
        <v>-7.3761999999999999</v>
      </c>
      <c r="HV44" s="155">
        <v>3.78</v>
      </c>
      <c r="HW44" s="155">
        <v>4.0999999999999996</v>
      </c>
      <c r="HX44" s="155">
        <v>-24.5</v>
      </c>
      <c r="HY44" s="155">
        <v>-25</v>
      </c>
      <c r="HZ44" s="155">
        <v>0.19500000000000001</v>
      </c>
      <c r="IA44" s="155">
        <v>-3.6</v>
      </c>
      <c r="IB44" s="155">
        <v>40.480899999999998</v>
      </c>
      <c r="IC44" s="155">
        <v>19.828499999999998</v>
      </c>
      <c r="ID44" s="155">
        <v>19.700099999999999</v>
      </c>
      <c r="IE44" s="155">
        <v>-15.2</v>
      </c>
      <c r="IF44" s="155">
        <v>-27.2</v>
      </c>
      <c r="IG44" s="155">
        <v>4.7</v>
      </c>
      <c r="IH44" s="155">
        <v>4.2</v>
      </c>
      <c r="II44" s="155">
        <v>-18.3354</v>
      </c>
      <c r="IJ44" s="154"/>
      <c r="IK44" s="155">
        <v>-196.5599</v>
      </c>
      <c r="IL44" s="155">
        <v>25.741700000000002</v>
      </c>
      <c r="IM44" s="155">
        <v>-233.6414</v>
      </c>
      <c r="IN44" s="155">
        <v>-5.7618</v>
      </c>
      <c r="IO44" s="155">
        <v>-33.889499999999998</v>
      </c>
      <c r="IP44" s="155">
        <v>93.039699999999996</v>
      </c>
      <c r="IQ44" s="155">
        <v>71.789199999999994</v>
      </c>
      <c r="IR44" s="155">
        <v>89.412700000000001</v>
      </c>
      <c r="IS44" s="155">
        <v>117.77</v>
      </c>
      <c r="IT44" s="155">
        <v>28.0868</v>
      </c>
      <c r="IU44" s="155">
        <v>11.7201</v>
      </c>
      <c r="IV44" s="155">
        <v>11.705</v>
      </c>
      <c r="IW44" s="155">
        <v>18.941400000000002</v>
      </c>
      <c r="IX44" s="155">
        <v>172.2312</v>
      </c>
      <c r="IY44" s="155">
        <v>-216.13589999999999</v>
      </c>
      <c r="IZ44" s="155">
        <v>101.8839</v>
      </c>
      <c r="JA44" s="155">
        <v>-90.247299999999996</v>
      </c>
      <c r="JB44" s="155">
        <v>-3.3509000000000002</v>
      </c>
      <c r="JC44" s="155">
        <v>-2.4119999999999999</v>
      </c>
      <c r="JD44" s="155">
        <v>-8.24</v>
      </c>
      <c r="JE44" s="155">
        <v>-2.3879999999999999</v>
      </c>
      <c r="JF44" s="155">
        <v>-2.3919999999999999</v>
      </c>
      <c r="JG44" s="155">
        <v>2.8</v>
      </c>
      <c r="JH44" s="155">
        <v>1.44</v>
      </c>
      <c r="JI44" s="155">
        <v>-4.4774000000000003</v>
      </c>
      <c r="JJ44" s="155">
        <v>-7.0602999999999998</v>
      </c>
      <c r="JK44" s="155">
        <v>3.9872000000000001</v>
      </c>
      <c r="JL44" s="155">
        <v>0.38300000000000001</v>
      </c>
      <c r="JM44" s="155">
        <v>-2.6</v>
      </c>
      <c r="JN44" s="154"/>
      <c r="JO44" s="155">
        <v>2.6469999999999998</v>
      </c>
      <c r="JP44" s="154"/>
      <c r="JQ44" s="154"/>
      <c r="JR44" s="155">
        <v>3.7408000000000001</v>
      </c>
      <c r="JS44" s="155">
        <v>4.1307</v>
      </c>
      <c r="JT44" s="155">
        <v>2.6753</v>
      </c>
      <c r="JU44" s="154"/>
      <c r="JV44" s="155">
        <v>10.9</v>
      </c>
      <c r="JW44" s="155">
        <v>8.1210000000000004</v>
      </c>
      <c r="JX44" s="155">
        <v>0.95</v>
      </c>
      <c r="JY44" s="154"/>
      <c r="JZ44" s="155">
        <v>-9.4745000000000008</v>
      </c>
      <c r="KA44" s="155">
        <v>-2.0569000000000002</v>
      </c>
      <c r="KB44" s="155">
        <v>-25.444500000000001</v>
      </c>
      <c r="KC44" s="155">
        <v>-7.6356999999999999</v>
      </c>
      <c r="KD44" s="155">
        <v>0</v>
      </c>
      <c r="KE44" s="155">
        <v>-28.471399999999999</v>
      </c>
      <c r="KF44" s="155">
        <v>0</v>
      </c>
      <c r="KG44" s="155">
        <v>-5</v>
      </c>
      <c r="KH44" s="155">
        <v>-10.7</v>
      </c>
      <c r="KI44" s="155">
        <v>28.1129</v>
      </c>
      <c r="KJ44" s="155">
        <v>-27.4482</v>
      </c>
    </row>
    <row r="45" spans="1:296" ht="18" customHeight="1" x14ac:dyDescent="0.35">
      <c r="A45" s="151" t="s">
        <v>100</v>
      </c>
      <c r="B45" s="151" t="s">
        <v>836</v>
      </c>
      <c r="C45" s="154">
        <v>0</v>
      </c>
      <c r="D45" s="154">
        <v>0</v>
      </c>
      <c r="E45" s="155">
        <v>0.15509999999999999</v>
      </c>
      <c r="F45" s="155">
        <v>-4.9939999999999998</v>
      </c>
      <c r="G45" s="155">
        <v>5.3578999999999999</v>
      </c>
      <c r="H45" s="155">
        <v>13.360300000000001</v>
      </c>
      <c r="I45" s="154"/>
      <c r="J45" s="155">
        <v>20.6082</v>
      </c>
      <c r="K45" s="154"/>
      <c r="L45" s="155">
        <v>23.680800000000001</v>
      </c>
      <c r="M45" s="155">
        <v>10.2387</v>
      </c>
      <c r="N45" s="155">
        <v>9.8968000000000007</v>
      </c>
      <c r="O45" s="155">
        <v>-28.86</v>
      </c>
      <c r="P45" s="155">
        <v>-33</v>
      </c>
      <c r="Q45" s="155">
        <v>8.8000000000000007</v>
      </c>
      <c r="R45" s="155">
        <v>0.82799999999999996</v>
      </c>
      <c r="S45" s="155">
        <v>-19.8</v>
      </c>
      <c r="T45" s="155">
        <v>3.5758000000000001</v>
      </c>
      <c r="U45" s="155">
        <v>-7.2714999999999996</v>
      </c>
      <c r="V45" s="155">
        <v>7.8570000000000002</v>
      </c>
      <c r="W45" s="155">
        <v>7.7466999999999997</v>
      </c>
      <c r="X45" s="155">
        <v>13.5212</v>
      </c>
      <c r="Y45" s="155">
        <v>2.9131999999999998</v>
      </c>
      <c r="Z45" s="155">
        <v>-0.1842</v>
      </c>
      <c r="AA45" s="155">
        <v>2.3237000000000001</v>
      </c>
      <c r="AB45" s="154"/>
      <c r="AC45" s="155">
        <v>-0.95040000000000002</v>
      </c>
      <c r="AD45" s="155">
        <v>0.377</v>
      </c>
      <c r="AE45" s="155">
        <v>0.39600000000000002</v>
      </c>
      <c r="AF45" s="155">
        <v>2.7909999999999999</v>
      </c>
      <c r="AG45" s="155">
        <v>6.66</v>
      </c>
      <c r="AH45" s="155">
        <v>4.4000000000000004</v>
      </c>
      <c r="AI45" s="155">
        <v>-0.54900000000000004</v>
      </c>
      <c r="AJ45" s="155">
        <v>0.248</v>
      </c>
      <c r="AK45" s="154">
        <v>0</v>
      </c>
      <c r="AL45" s="155">
        <v>-7.44</v>
      </c>
      <c r="AM45" s="154"/>
      <c r="AN45" s="155">
        <v>-11.05</v>
      </c>
      <c r="AO45" s="155">
        <v>-11.09</v>
      </c>
      <c r="AP45" s="155">
        <v>2.9914999999999998</v>
      </c>
      <c r="AQ45" s="155">
        <v>3.6671999999999998</v>
      </c>
      <c r="AR45" s="155">
        <v>24.910799999999998</v>
      </c>
      <c r="AS45" s="155">
        <v>27.130199999999999</v>
      </c>
      <c r="AT45" s="155">
        <v>-4.4062999999999999</v>
      </c>
      <c r="AU45" s="155">
        <v>-1.4414</v>
      </c>
      <c r="AV45" s="155">
        <v>-1.1914</v>
      </c>
      <c r="AW45" s="155">
        <v>0.65369999999999995</v>
      </c>
      <c r="AX45" s="155">
        <v>0.45800000000000002</v>
      </c>
      <c r="AY45" s="155">
        <v>-10.955</v>
      </c>
      <c r="AZ45" s="155">
        <v>-7.9263000000000003</v>
      </c>
      <c r="BA45" s="155">
        <v>21.6035</v>
      </c>
      <c r="BB45" s="155">
        <v>22.1694</v>
      </c>
      <c r="BC45" s="155">
        <v>59.840600000000002</v>
      </c>
      <c r="BD45" s="155">
        <v>1.3392999999999999</v>
      </c>
      <c r="BE45" s="155">
        <v>-1</v>
      </c>
      <c r="BF45" s="155">
        <v>-1.1000000000000001</v>
      </c>
      <c r="BG45" s="155">
        <v>-27.0839</v>
      </c>
      <c r="BH45" s="155">
        <v>-26.9175</v>
      </c>
      <c r="BI45" s="155">
        <v>-2.4133</v>
      </c>
      <c r="BJ45" s="154"/>
      <c r="BK45" s="155">
        <v>4.0370999999999997</v>
      </c>
      <c r="BL45" s="155">
        <v>6.3544</v>
      </c>
      <c r="BM45" s="155">
        <v>3.2633999999999999</v>
      </c>
      <c r="BN45" s="155">
        <v>2.3231000000000002</v>
      </c>
      <c r="BO45" s="155">
        <v>-103.0915</v>
      </c>
      <c r="BP45" s="155">
        <v>70.558800000000005</v>
      </c>
      <c r="BQ45" s="155">
        <v>70.345100000000002</v>
      </c>
      <c r="BR45" s="155">
        <v>-16.9466</v>
      </c>
      <c r="BS45" s="155">
        <v>-88.994200000000006</v>
      </c>
      <c r="BT45" s="154"/>
      <c r="BU45" s="154"/>
      <c r="BV45" s="154"/>
      <c r="BW45" s="155">
        <v>31.904599999999999</v>
      </c>
      <c r="BX45" s="155">
        <v>13.17</v>
      </c>
      <c r="BY45" s="155">
        <v>13.33</v>
      </c>
      <c r="BZ45" s="155">
        <v>-0.8</v>
      </c>
      <c r="CA45" s="155">
        <v>8.42</v>
      </c>
      <c r="CB45" s="155">
        <v>-16.6065</v>
      </c>
      <c r="CC45" s="155">
        <v>-16.4725</v>
      </c>
      <c r="CD45" s="155">
        <v>28.720500000000001</v>
      </c>
      <c r="CE45" s="155">
        <v>27.458500000000001</v>
      </c>
      <c r="CF45" s="155">
        <v>-8.1761999999999997</v>
      </c>
      <c r="CG45" s="155">
        <v>-35.242899999999999</v>
      </c>
      <c r="CH45" s="155">
        <v>-35.783900000000003</v>
      </c>
      <c r="CI45" s="155">
        <v>3.7353000000000001</v>
      </c>
      <c r="CJ45" s="154"/>
      <c r="CK45" s="154"/>
      <c r="CL45" s="154"/>
      <c r="CM45" s="155">
        <v>8.9</v>
      </c>
      <c r="CN45" s="155">
        <v>6.6</v>
      </c>
      <c r="CO45" s="155">
        <v>-4.67</v>
      </c>
      <c r="CP45" s="155">
        <v>24.788499999999999</v>
      </c>
      <c r="CQ45" s="155">
        <v>24.9923</v>
      </c>
      <c r="CR45" s="155">
        <v>23.5168</v>
      </c>
      <c r="CS45" s="155">
        <v>44.900599999999997</v>
      </c>
      <c r="CT45" s="155">
        <v>44.118499999999997</v>
      </c>
      <c r="CU45" s="155">
        <v>-24.287299999999998</v>
      </c>
      <c r="CV45" s="155">
        <v>-36.939799999999998</v>
      </c>
      <c r="CW45" s="155">
        <v>-19.164200000000001</v>
      </c>
      <c r="CX45" s="155">
        <v>3.0585</v>
      </c>
      <c r="CY45" s="155">
        <v>35.92</v>
      </c>
      <c r="CZ45" s="155">
        <v>14.71</v>
      </c>
      <c r="DA45" s="155">
        <v>17.504899999999999</v>
      </c>
      <c r="DB45" s="155">
        <v>16.311599999999999</v>
      </c>
      <c r="DC45" s="155">
        <v>15.6275</v>
      </c>
      <c r="DD45" s="154"/>
      <c r="DE45" s="154"/>
      <c r="DF45" s="154"/>
      <c r="DG45" s="155">
        <v>31.152899999999999</v>
      </c>
      <c r="DH45" s="154"/>
      <c r="DI45" s="154"/>
      <c r="DJ45" s="155">
        <v>-42.5</v>
      </c>
      <c r="DK45" s="155">
        <v>-43.3</v>
      </c>
      <c r="DL45" s="155">
        <v>-2.3961999999999999</v>
      </c>
      <c r="DM45" s="155">
        <v>19.899999999999999</v>
      </c>
      <c r="DN45" s="155">
        <v>17.826699999999999</v>
      </c>
      <c r="DO45" s="155">
        <v>25.054600000000001</v>
      </c>
      <c r="DP45" s="155">
        <v>13.34</v>
      </c>
      <c r="DQ45" s="155">
        <v>-3.87</v>
      </c>
      <c r="DR45" s="155">
        <v>11.842000000000001</v>
      </c>
      <c r="DS45" s="155">
        <v>-32.326799999999999</v>
      </c>
      <c r="DT45" s="155">
        <v>-1.1200000000000001</v>
      </c>
      <c r="DU45" s="155">
        <v>-1.1200000000000001</v>
      </c>
      <c r="DV45" s="155">
        <v>27.31</v>
      </c>
      <c r="DW45" s="155">
        <v>-14.66</v>
      </c>
      <c r="DX45" s="155">
        <v>-32.127299999999998</v>
      </c>
      <c r="DY45" s="155">
        <v>-15.827299999999999</v>
      </c>
      <c r="DZ45" s="155">
        <v>-43.546900000000001</v>
      </c>
      <c r="EA45" s="155">
        <v>-42.436399999999999</v>
      </c>
      <c r="EB45" s="155">
        <v>23.072900000000001</v>
      </c>
      <c r="EC45" s="155">
        <v>-3.1217000000000001</v>
      </c>
      <c r="ED45" s="155">
        <v>-13.566000000000001</v>
      </c>
      <c r="EE45" s="155">
        <v>-13.178599999999999</v>
      </c>
      <c r="EF45" s="155">
        <v>-20.934699999999999</v>
      </c>
      <c r="EG45" s="155">
        <v>-32.511400000000002</v>
      </c>
      <c r="EH45" s="155">
        <v>-16.603999999999999</v>
      </c>
      <c r="EI45" s="155">
        <v>-50.7956</v>
      </c>
      <c r="EJ45" s="155">
        <v>-40.529299999999999</v>
      </c>
      <c r="EK45" s="154"/>
      <c r="EL45" s="155">
        <v>-7.4588000000000001</v>
      </c>
      <c r="EM45" s="155">
        <v>-6.8956</v>
      </c>
      <c r="EN45" s="155">
        <v>23.918399999999998</v>
      </c>
      <c r="EO45" s="155">
        <v>1.5729</v>
      </c>
      <c r="EP45" s="155">
        <v>1.1548</v>
      </c>
      <c r="EQ45" s="155">
        <v>-37.892000000000003</v>
      </c>
      <c r="ER45" s="155">
        <v>-30.856400000000001</v>
      </c>
      <c r="ES45" s="155">
        <v>-30.538799999999998</v>
      </c>
      <c r="ET45" s="155">
        <v>16.809799999999999</v>
      </c>
      <c r="EU45" s="155">
        <v>20.43</v>
      </c>
      <c r="EV45" s="155">
        <v>-2.25</v>
      </c>
      <c r="EW45" s="155">
        <v>0</v>
      </c>
      <c r="EX45" s="155">
        <v>5.5803000000000003</v>
      </c>
      <c r="EY45" s="155">
        <v>1.8311999999999999</v>
      </c>
      <c r="EZ45" s="155">
        <v>-10.9156</v>
      </c>
      <c r="FA45" s="155">
        <v>-11.089600000000001</v>
      </c>
      <c r="FB45" s="155">
        <v>7.8441000000000001</v>
      </c>
      <c r="FC45" s="155">
        <v>16.693300000000001</v>
      </c>
      <c r="FD45" s="155">
        <v>-25.828499999999998</v>
      </c>
      <c r="FE45" s="155">
        <v>4.0959000000000003</v>
      </c>
      <c r="FF45" s="154"/>
      <c r="FG45" s="155">
        <v>3.827</v>
      </c>
      <c r="FH45" s="155">
        <v>0</v>
      </c>
      <c r="FI45" s="155">
        <v>0</v>
      </c>
      <c r="FJ45" s="155">
        <v>0</v>
      </c>
      <c r="FK45" s="155">
        <v>3.3491</v>
      </c>
      <c r="FL45" s="155">
        <v>3.5165999999999999</v>
      </c>
      <c r="FM45" s="155">
        <v>23.276399999999999</v>
      </c>
      <c r="FN45" s="155">
        <v>24.859400000000001</v>
      </c>
      <c r="FO45" s="155">
        <v>24.837</v>
      </c>
      <c r="FP45" s="155">
        <v>23.994900000000001</v>
      </c>
      <c r="FQ45" s="155">
        <v>33.783299999999997</v>
      </c>
      <c r="FR45" s="155">
        <v>9.5180000000000007</v>
      </c>
      <c r="FS45" s="155">
        <v>-17.96</v>
      </c>
      <c r="FT45" s="155">
        <v>-2.1217999999999999</v>
      </c>
      <c r="FU45" s="155">
        <v>0.27950000000000003</v>
      </c>
      <c r="FV45" s="155">
        <v>1.26</v>
      </c>
      <c r="FW45" s="155">
        <v>0.61</v>
      </c>
      <c r="FX45" s="155">
        <v>0</v>
      </c>
      <c r="FY45" s="154"/>
      <c r="FZ45" s="154"/>
      <c r="GA45" s="154"/>
      <c r="GB45" s="154"/>
      <c r="GC45" s="155">
        <v>27.83</v>
      </c>
      <c r="GD45" s="155">
        <v>-42.048099999999998</v>
      </c>
      <c r="GE45" s="155">
        <v>-33.073700000000002</v>
      </c>
      <c r="GF45" s="155">
        <v>0.53</v>
      </c>
      <c r="GG45" s="155">
        <v>15.5655</v>
      </c>
      <c r="GH45" s="154"/>
      <c r="GI45" s="155">
        <v>22.904499999999999</v>
      </c>
      <c r="GJ45" s="155">
        <v>-8.4924999999999997</v>
      </c>
      <c r="GK45" s="155">
        <v>-9.0047999999999995</v>
      </c>
      <c r="GL45" s="155">
        <v>3.5992999999999999</v>
      </c>
      <c r="GM45" s="154"/>
      <c r="GN45" s="154"/>
      <c r="GO45" s="155">
        <v>-8.9994999999999994</v>
      </c>
      <c r="GP45" s="155">
        <v>-28.678000000000001</v>
      </c>
      <c r="GQ45" s="155">
        <v>5.4600999999999997</v>
      </c>
      <c r="GR45" s="155">
        <v>-20.468299999999999</v>
      </c>
      <c r="GS45" s="155">
        <v>4.0655999999999999</v>
      </c>
      <c r="GT45" s="155">
        <v>3.8921000000000001</v>
      </c>
      <c r="GU45" s="155">
        <v>152.4171</v>
      </c>
      <c r="GV45" s="155">
        <v>-3.3029000000000002</v>
      </c>
      <c r="GW45" s="155">
        <v>-5.3913000000000002</v>
      </c>
      <c r="GX45" s="155">
        <v>-13.483499999999999</v>
      </c>
      <c r="GY45" s="155">
        <v>3.5371000000000001</v>
      </c>
      <c r="GZ45" s="155">
        <v>9.8385999999999996</v>
      </c>
      <c r="HA45" s="155">
        <v>9.9928000000000008</v>
      </c>
      <c r="HB45" s="155">
        <v>3.1200999999999999</v>
      </c>
      <c r="HC45" s="155">
        <v>-9.6645000000000003</v>
      </c>
      <c r="HD45" s="155">
        <v>-9.0164000000000009</v>
      </c>
      <c r="HE45" s="154"/>
      <c r="HF45" s="154"/>
      <c r="HG45" s="155">
        <v>-37.789700000000003</v>
      </c>
      <c r="HH45" s="155">
        <v>48.184399999999997</v>
      </c>
      <c r="HI45" s="155">
        <v>118.3845</v>
      </c>
      <c r="HJ45" s="155">
        <v>-21.7027</v>
      </c>
      <c r="HK45" s="155">
        <v>29.709199999999999</v>
      </c>
      <c r="HL45" s="154"/>
      <c r="HM45" s="155">
        <v>0</v>
      </c>
      <c r="HN45" s="155">
        <v>0</v>
      </c>
      <c r="HO45" s="155">
        <v>0</v>
      </c>
      <c r="HP45" s="155">
        <v>17.140799999999999</v>
      </c>
      <c r="HQ45" s="155">
        <v>18.173500000000001</v>
      </c>
      <c r="HR45" s="155">
        <v>-18.1648</v>
      </c>
      <c r="HS45" s="155">
        <v>-17.593499999999999</v>
      </c>
      <c r="HT45" s="155">
        <v>-7.5805999999999996</v>
      </c>
      <c r="HU45" s="155">
        <v>-7.6295000000000002</v>
      </c>
      <c r="HV45" s="155">
        <v>3.25</v>
      </c>
      <c r="HW45" s="155">
        <v>3.62</v>
      </c>
      <c r="HX45" s="155">
        <v>-21.1</v>
      </c>
      <c r="HY45" s="155">
        <v>-21.2</v>
      </c>
      <c r="HZ45" s="155">
        <v>3.5700000000000003E-2</v>
      </c>
      <c r="IA45" s="155">
        <v>-2.08</v>
      </c>
      <c r="IB45" s="155">
        <v>32.878700000000002</v>
      </c>
      <c r="IC45" s="155">
        <v>18.229299999999999</v>
      </c>
      <c r="ID45" s="155">
        <v>17.9678</v>
      </c>
      <c r="IE45" s="155">
        <v>-15.2</v>
      </c>
      <c r="IF45" s="155">
        <v>-20.8</v>
      </c>
      <c r="IG45" s="155">
        <v>2.2000000000000002</v>
      </c>
      <c r="IH45" s="155">
        <v>1.6</v>
      </c>
      <c r="II45" s="154"/>
      <c r="IJ45" s="154"/>
      <c r="IK45" s="155">
        <v>-191.57669999999999</v>
      </c>
      <c r="IL45" s="155">
        <v>29.2029</v>
      </c>
      <c r="IM45" s="155">
        <v>-231.00200000000001</v>
      </c>
      <c r="IN45" s="155">
        <v>-8.7568000000000001</v>
      </c>
      <c r="IO45" s="155">
        <v>-31.6266</v>
      </c>
      <c r="IP45" s="155">
        <v>94.144599999999997</v>
      </c>
      <c r="IQ45" s="155">
        <v>67.036600000000007</v>
      </c>
      <c r="IR45" s="155">
        <v>85.000299999999996</v>
      </c>
      <c r="IS45" s="155">
        <v>114.04259999999999</v>
      </c>
      <c r="IT45" s="155">
        <v>33.911000000000001</v>
      </c>
      <c r="IU45" s="155">
        <v>13.667299999999999</v>
      </c>
      <c r="IV45" s="155">
        <v>13.6226</v>
      </c>
      <c r="IW45" s="155">
        <v>25.596800000000002</v>
      </c>
      <c r="IX45" s="155">
        <v>174.32239999999999</v>
      </c>
      <c r="IY45" s="155">
        <v>-213.0821</v>
      </c>
      <c r="IZ45" s="155">
        <v>104.3539</v>
      </c>
      <c r="JA45" s="155">
        <v>-95.192099999999996</v>
      </c>
      <c r="JB45" s="155">
        <v>-3.8660000000000001</v>
      </c>
      <c r="JC45" s="155">
        <v>-3.2770000000000001</v>
      </c>
      <c r="JD45" s="155">
        <v>-5.92</v>
      </c>
      <c r="JE45" s="155">
        <v>-2.3849999999999998</v>
      </c>
      <c r="JF45" s="155">
        <v>-2.3849999999999998</v>
      </c>
      <c r="JG45" s="155">
        <v>0.48</v>
      </c>
      <c r="JH45" s="155">
        <v>3.68</v>
      </c>
      <c r="JI45" s="155">
        <v>-4.7736000000000001</v>
      </c>
      <c r="JJ45" s="155">
        <v>-8.9067000000000007</v>
      </c>
      <c r="JK45" s="155">
        <v>1.9363999999999999</v>
      </c>
      <c r="JL45" s="155">
        <v>5.3330000000000002</v>
      </c>
      <c r="JM45" s="155">
        <v>-3.2</v>
      </c>
      <c r="JN45" s="154"/>
      <c r="JO45" s="155">
        <v>2.2599999999999998</v>
      </c>
      <c r="JP45" s="155">
        <v>0</v>
      </c>
      <c r="JQ45" s="155">
        <v>0</v>
      </c>
      <c r="JR45" s="155">
        <v>3.8214000000000001</v>
      </c>
      <c r="JS45" s="155">
        <v>3.8871000000000002</v>
      </c>
      <c r="JT45" s="155">
        <v>3.3389000000000002</v>
      </c>
      <c r="JU45" s="154"/>
      <c r="JV45" s="155">
        <v>5.7</v>
      </c>
      <c r="JW45" s="155">
        <v>14.4628</v>
      </c>
      <c r="JX45" s="155">
        <v>0.86</v>
      </c>
      <c r="JY45" s="154"/>
      <c r="JZ45" s="155">
        <v>-10.145099999999999</v>
      </c>
      <c r="KA45" s="155">
        <v>-1.8394999999999999</v>
      </c>
      <c r="KB45" s="155">
        <v>-24.404599999999999</v>
      </c>
      <c r="KC45" s="155">
        <v>-7.7994000000000003</v>
      </c>
      <c r="KD45" s="155">
        <v>0</v>
      </c>
      <c r="KE45" s="155">
        <v>-27.4529</v>
      </c>
      <c r="KF45" s="155">
        <v>-1.6566000000000001</v>
      </c>
      <c r="KG45" s="155">
        <v>0.3</v>
      </c>
      <c r="KH45" s="155">
        <v>-14</v>
      </c>
      <c r="KI45" s="155">
        <v>20.487500000000001</v>
      </c>
      <c r="KJ45" s="155">
        <v>-21.7895</v>
      </c>
    </row>
    <row r="46" spans="1:296" ht="18" customHeight="1" x14ac:dyDescent="0.35">
      <c r="A46" s="151" t="s">
        <v>100</v>
      </c>
      <c r="B46" s="151" t="s">
        <v>837</v>
      </c>
      <c r="C46" s="154">
        <v>0</v>
      </c>
      <c r="D46" s="154">
        <v>0</v>
      </c>
      <c r="E46" s="155">
        <v>0.75419999999999998</v>
      </c>
      <c r="F46" s="155">
        <v>-5.6696999999999997</v>
      </c>
      <c r="G46" s="155">
        <v>2.496</v>
      </c>
      <c r="H46" s="155">
        <v>14.036</v>
      </c>
      <c r="I46" s="154"/>
      <c r="J46" s="155">
        <v>23.582899999999999</v>
      </c>
      <c r="K46" s="154"/>
      <c r="L46" s="155">
        <v>24.940999999999999</v>
      </c>
      <c r="M46" s="155">
        <v>10.7987</v>
      </c>
      <c r="N46" s="155">
        <v>10.462300000000001</v>
      </c>
      <c r="O46" s="155">
        <v>-26.64</v>
      </c>
      <c r="P46" s="155">
        <v>-33</v>
      </c>
      <c r="Q46" s="155">
        <v>8.8000000000000007</v>
      </c>
      <c r="R46" s="155">
        <v>1.6559999999999999</v>
      </c>
      <c r="S46" s="155">
        <v>-19.8</v>
      </c>
      <c r="T46" s="155">
        <v>3.2075</v>
      </c>
      <c r="U46" s="155">
        <v>-6.3086000000000002</v>
      </c>
      <c r="V46" s="155">
        <v>8.5219000000000005</v>
      </c>
      <c r="W46" s="155">
        <v>8.4454999999999991</v>
      </c>
      <c r="X46" s="155">
        <v>14.6342</v>
      </c>
      <c r="Y46" s="155">
        <v>3.0804</v>
      </c>
      <c r="Z46" s="155">
        <v>-0.39360000000000001</v>
      </c>
      <c r="AA46" s="155">
        <v>2.3393000000000002</v>
      </c>
      <c r="AB46" s="154"/>
      <c r="AC46" s="155">
        <v>-0.75780000000000003</v>
      </c>
      <c r="AD46" s="155">
        <v>0.61399999999999999</v>
      </c>
      <c r="AE46" s="155">
        <v>0.63100000000000001</v>
      </c>
      <c r="AF46" s="155">
        <v>2.96</v>
      </c>
      <c r="AG46" s="155">
        <v>6.66</v>
      </c>
      <c r="AH46" s="155">
        <v>4.4000000000000004</v>
      </c>
      <c r="AI46" s="155">
        <v>-0.59599999999999997</v>
      </c>
      <c r="AJ46" s="155">
        <v>0.26900000000000002</v>
      </c>
      <c r="AK46" s="154">
        <v>0</v>
      </c>
      <c r="AL46" s="155">
        <v>-6.94</v>
      </c>
      <c r="AM46" s="154"/>
      <c r="AN46" s="155">
        <v>-9.69</v>
      </c>
      <c r="AO46" s="155">
        <v>-9.73</v>
      </c>
      <c r="AP46" s="155">
        <v>2.8296000000000001</v>
      </c>
      <c r="AQ46" s="155">
        <v>3.7081</v>
      </c>
      <c r="AR46" s="155">
        <v>26.720099999999999</v>
      </c>
      <c r="AS46" s="155">
        <v>29.290500000000002</v>
      </c>
      <c r="AT46" s="155">
        <v>-9.6751000000000005</v>
      </c>
      <c r="AU46" s="155">
        <v>-0.24099999999999999</v>
      </c>
      <c r="AV46" s="155">
        <v>-0.13489999999999999</v>
      </c>
      <c r="AW46" s="155">
        <v>-2.3403</v>
      </c>
      <c r="AX46" s="155">
        <v>-2.2480000000000002</v>
      </c>
      <c r="AY46" s="155">
        <v>-10.7096</v>
      </c>
      <c r="AZ46" s="155">
        <v>-7.5613999999999999</v>
      </c>
      <c r="BA46" s="155">
        <v>18.645199999999999</v>
      </c>
      <c r="BB46" s="155">
        <v>18.2424</v>
      </c>
      <c r="BC46" s="155">
        <v>62.109000000000002</v>
      </c>
      <c r="BD46" s="155">
        <v>1.5359</v>
      </c>
      <c r="BE46" s="155">
        <v>-0.7</v>
      </c>
      <c r="BF46" s="155">
        <v>-0.6</v>
      </c>
      <c r="BG46" s="155">
        <v>-25.877099999999999</v>
      </c>
      <c r="BH46" s="155">
        <v>-25.927700000000002</v>
      </c>
      <c r="BI46" s="155">
        <v>-2.5291999999999999</v>
      </c>
      <c r="BJ46" s="154"/>
      <c r="BK46" s="155">
        <v>2.1711999999999998</v>
      </c>
      <c r="BL46" s="155">
        <v>6.1</v>
      </c>
      <c r="BM46" s="155">
        <v>3.5571000000000002</v>
      </c>
      <c r="BN46" s="155">
        <v>2.3658999999999999</v>
      </c>
      <c r="BO46" s="155">
        <v>-85.360200000000006</v>
      </c>
      <c r="BP46" s="155">
        <v>66.621899999999997</v>
      </c>
      <c r="BQ46" s="155">
        <v>67.140699999999995</v>
      </c>
      <c r="BR46" s="155">
        <v>-9.2616999999999994</v>
      </c>
      <c r="BS46" s="155">
        <v>-87.427700000000002</v>
      </c>
      <c r="BT46" s="154"/>
      <c r="BU46" s="154"/>
      <c r="BV46" s="154"/>
      <c r="BW46" s="155">
        <v>28.811</v>
      </c>
      <c r="BX46" s="155">
        <v>12.3</v>
      </c>
      <c r="BY46" s="155">
        <v>12.8</v>
      </c>
      <c r="BZ46" s="155">
        <v>-2.54</v>
      </c>
      <c r="CA46" s="155">
        <v>5.92</v>
      </c>
      <c r="CB46" s="155">
        <v>-16.6065</v>
      </c>
      <c r="CC46" s="155">
        <v>-16.6065</v>
      </c>
      <c r="CD46" s="155">
        <v>29.149699999999999</v>
      </c>
      <c r="CE46" s="155">
        <v>28.0792</v>
      </c>
      <c r="CF46" s="155">
        <v>-7.3193000000000001</v>
      </c>
      <c r="CG46" s="155">
        <v>-37.600299999999997</v>
      </c>
      <c r="CH46" s="155">
        <v>-38.138599999999997</v>
      </c>
      <c r="CI46" s="155">
        <v>1.4911000000000001</v>
      </c>
      <c r="CJ46" s="154"/>
      <c r="CK46" s="154"/>
      <c r="CL46" s="154"/>
      <c r="CM46" s="155">
        <v>7</v>
      </c>
      <c r="CN46" s="155">
        <v>5.4</v>
      </c>
      <c r="CO46" s="155">
        <v>-4.46</v>
      </c>
      <c r="CP46" s="155">
        <v>22.9831</v>
      </c>
      <c r="CQ46" s="155">
        <v>23.4435</v>
      </c>
      <c r="CR46" s="155">
        <v>21.117899999999999</v>
      </c>
      <c r="CS46" s="155">
        <v>44.217500000000001</v>
      </c>
      <c r="CT46" s="155">
        <v>44.262900000000002</v>
      </c>
      <c r="CU46" s="155">
        <v>-23.661100000000001</v>
      </c>
      <c r="CV46" s="155">
        <v>-35.841000000000001</v>
      </c>
      <c r="CW46" s="155">
        <v>-18.952200000000001</v>
      </c>
      <c r="CX46" s="155">
        <v>3.0465</v>
      </c>
      <c r="CY46" s="155">
        <v>33.729999999999997</v>
      </c>
      <c r="CZ46" s="155">
        <v>14.13</v>
      </c>
      <c r="DA46" s="155">
        <v>16.567399999999999</v>
      </c>
      <c r="DB46" s="155">
        <v>15.5304</v>
      </c>
      <c r="DC46" s="155">
        <v>14.985300000000001</v>
      </c>
      <c r="DD46" s="154"/>
      <c r="DE46" s="154"/>
      <c r="DF46" s="154"/>
      <c r="DG46" s="155">
        <v>33.926400000000001</v>
      </c>
      <c r="DH46" s="154"/>
      <c r="DI46" s="154"/>
      <c r="DJ46" s="155">
        <v>-40.299999999999997</v>
      </c>
      <c r="DK46" s="155">
        <v>-38.700000000000003</v>
      </c>
      <c r="DL46" s="155">
        <v>-2.8466999999999998</v>
      </c>
      <c r="DM46" s="155">
        <v>18.399999999999999</v>
      </c>
      <c r="DN46" s="155">
        <v>16.7227</v>
      </c>
      <c r="DO46" s="155">
        <v>23.755800000000001</v>
      </c>
      <c r="DP46" s="155">
        <v>12.41</v>
      </c>
      <c r="DQ46" s="155">
        <v>-3.38</v>
      </c>
      <c r="DR46" s="155">
        <v>10.214499999999999</v>
      </c>
      <c r="DS46" s="155">
        <v>-34.6995</v>
      </c>
      <c r="DT46" s="155">
        <v>-1.88</v>
      </c>
      <c r="DU46" s="155">
        <v>-1.97</v>
      </c>
      <c r="DV46" s="155">
        <v>28.43</v>
      </c>
      <c r="DW46" s="155">
        <v>-15.83</v>
      </c>
      <c r="DX46" s="155">
        <v>-34.4</v>
      </c>
      <c r="DY46" s="155">
        <v>-17.645499999999998</v>
      </c>
      <c r="DZ46" s="155">
        <v>-44.906799999999997</v>
      </c>
      <c r="EA46" s="155">
        <v>-43.818199999999997</v>
      </c>
      <c r="EB46" s="155">
        <v>19.8872</v>
      </c>
      <c r="EC46" s="155">
        <v>-5.3310000000000004</v>
      </c>
      <c r="ED46" s="155">
        <v>-16.234200000000001</v>
      </c>
      <c r="EE46" s="155">
        <v>-15.9415</v>
      </c>
      <c r="EF46" s="155">
        <v>-22.072099999999999</v>
      </c>
      <c r="EG46" s="155">
        <v>-35.198</v>
      </c>
      <c r="EH46" s="155">
        <v>-16.231000000000002</v>
      </c>
      <c r="EI46" s="155">
        <v>-56.035400000000003</v>
      </c>
      <c r="EJ46" s="155">
        <v>-40.160699999999999</v>
      </c>
      <c r="EK46" s="154"/>
      <c r="EL46" s="155">
        <v>-7.2843</v>
      </c>
      <c r="EM46" s="155">
        <v>-6.6082000000000001</v>
      </c>
      <c r="EN46" s="155">
        <v>22.726500000000001</v>
      </c>
      <c r="EO46" s="155">
        <v>4.6783000000000001</v>
      </c>
      <c r="EP46" s="155">
        <v>3.6798000000000002</v>
      </c>
      <c r="EQ46" s="155">
        <v>-44.552</v>
      </c>
      <c r="ER46" s="155">
        <v>-30.750499999999999</v>
      </c>
      <c r="ES46" s="155">
        <v>-30.477499999999999</v>
      </c>
      <c r="ET46" s="155">
        <v>17.8003</v>
      </c>
      <c r="EU46" s="155">
        <v>20.69</v>
      </c>
      <c r="EV46" s="155">
        <v>3.69</v>
      </c>
      <c r="EW46" s="155">
        <v>0.1</v>
      </c>
      <c r="EX46" s="155">
        <v>5.4747000000000003</v>
      </c>
      <c r="EY46" s="155">
        <v>8.5678000000000001</v>
      </c>
      <c r="EZ46" s="155">
        <v>-10.242000000000001</v>
      </c>
      <c r="FA46" s="155">
        <v>-10.4086</v>
      </c>
      <c r="FB46" s="155">
        <v>6.6612</v>
      </c>
      <c r="FC46" s="155">
        <v>18.570599999999999</v>
      </c>
      <c r="FD46" s="155">
        <v>-26.072299999999998</v>
      </c>
      <c r="FE46" s="155">
        <v>3.9462000000000002</v>
      </c>
      <c r="FF46" s="154"/>
      <c r="FG46" s="155">
        <v>3.7804000000000002</v>
      </c>
      <c r="FH46" s="155">
        <v>0</v>
      </c>
      <c r="FI46" s="155">
        <v>0</v>
      </c>
      <c r="FJ46" s="154"/>
      <c r="FK46" s="155">
        <v>3.5165999999999999</v>
      </c>
      <c r="FL46" s="155">
        <v>3.3491</v>
      </c>
      <c r="FM46" s="155">
        <v>21.266999999999999</v>
      </c>
      <c r="FN46" s="155">
        <v>25.747399999999999</v>
      </c>
      <c r="FO46" s="155">
        <v>25.203099999999999</v>
      </c>
      <c r="FP46" s="155">
        <v>23.8081</v>
      </c>
      <c r="FQ46" s="155">
        <v>34.522599999999997</v>
      </c>
      <c r="FR46" s="155">
        <v>12.0327</v>
      </c>
      <c r="FS46" s="155">
        <v>-18.649999999999999</v>
      </c>
      <c r="FT46" s="155">
        <v>-2.1217999999999999</v>
      </c>
      <c r="FU46" s="155">
        <v>0.27950000000000003</v>
      </c>
      <c r="FV46" s="155">
        <v>1.67</v>
      </c>
      <c r="FW46" s="155">
        <v>0.2</v>
      </c>
      <c r="FX46" s="155">
        <v>-11.773400000000001</v>
      </c>
      <c r="FY46" s="154"/>
      <c r="FZ46" s="154"/>
      <c r="GA46" s="154"/>
      <c r="GB46" s="154"/>
      <c r="GC46" s="155">
        <v>26.07</v>
      </c>
      <c r="GD46" s="155">
        <v>-43.188499999999998</v>
      </c>
      <c r="GE46" s="155">
        <v>-34.3934</v>
      </c>
      <c r="GF46" s="155">
        <v>0.32</v>
      </c>
      <c r="GG46" s="155">
        <v>14.4359</v>
      </c>
      <c r="GH46" s="154"/>
      <c r="GI46" s="155">
        <v>22.9102</v>
      </c>
      <c r="GJ46" s="155">
        <v>-8.4070999999999998</v>
      </c>
      <c r="GK46" s="155">
        <v>-9.1035000000000004</v>
      </c>
      <c r="GL46" s="155">
        <v>3.6903000000000001</v>
      </c>
      <c r="GM46" s="154"/>
      <c r="GN46" s="154"/>
      <c r="GO46" s="155">
        <v>-8.3363999999999994</v>
      </c>
      <c r="GP46" s="155">
        <v>-26.490200000000002</v>
      </c>
      <c r="GQ46" s="155">
        <v>6.2012999999999998</v>
      </c>
      <c r="GR46" s="155">
        <v>-19.812200000000001</v>
      </c>
      <c r="GS46" s="155">
        <v>5.1870000000000003</v>
      </c>
      <c r="GT46" s="155">
        <v>4.5987999999999998</v>
      </c>
      <c r="GU46" s="155">
        <v>158.08519999999999</v>
      </c>
      <c r="GV46" s="155">
        <v>-3.2746</v>
      </c>
      <c r="GW46" s="155">
        <v>-5.5956999999999999</v>
      </c>
      <c r="GX46" s="155">
        <v>-13.0352</v>
      </c>
      <c r="GY46" s="155">
        <v>5.0282999999999998</v>
      </c>
      <c r="GZ46" s="155">
        <v>10.0436</v>
      </c>
      <c r="HA46" s="155">
        <v>10.174799999999999</v>
      </c>
      <c r="HB46" s="155">
        <v>4.4366000000000003</v>
      </c>
      <c r="HC46" s="155">
        <v>-9.8386999999999993</v>
      </c>
      <c r="HD46" s="155">
        <v>-7.5994999999999999</v>
      </c>
      <c r="HE46" s="154"/>
      <c r="HF46" s="154"/>
      <c r="HG46" s="155">
        <v>-33.190300000000001</v>
      </c>
      <c r="HH46" s="155">
        <v>49.440199999999997</v>
      </c>
      <c r="HI46" s="155">
        <v>120.2955</v>
      </c>
      <c r="HJ46" s="155">
        <v>-21.409300000000002</v>
      </c>
      <c r="HK46" s="155">
        <v>29.9114</v>
      </c>
      <c r="HL46" s="154"/>
      <c r="HM46" s="155">
        <v>5.1416000000000004</v>
      </c>
      <c r="HN46" s="155">
        <v>-12.6271</v>
      </c>
      <c r="HO46" s="155">
        <v>-13.037100000000001</v>
      </c>
      <c r="HP46" s="154"/>
      <c r="HQ46" s="154"/>
      <c r="HR46" s="155">
        <v>-19.785299999999999</v>
      </c>
      <c r="HS46" s="155">
        <v>-18.8734</v>
      </c>
      <c r="HT46" s="155">
        <v>-7.4309000000000003</v>
      </c>
      <c r="HU46" s="155">
        <v>-7.2641</v>
      </c>
      <c r="HV46" s="155">
        <v>4.34</v>
      </c>
      <c r="HW46" s="155">
        <v>4.72</v>
      </c>
      <c r="HX46" s="155">
        <v>-21.1</v>
      </c>
      <c r="HY46" s="155">
        <v>-21.3</v>
      </c>
      <c r="HZ46" s="155">
        <v>5.3999999999999999E-2</v>
      </c>
      <c r="IA46" s="155">
        <v>-3.12</v>
      </c>
      <c r="IB46" s="155">
        <v>37.895400000000002</v>
      </c>
      <c r="IC46" s="155">
        <v>15.2683</v>
      </c>
      <c r="ID46" s="155">
        <v>15.1602</v>
      </c>
      <c r="IE46" s="155">
        <v>-15.7</v>
      </c>
      <c r="IF46" s="155">
        <v>-19.600000000000001</v>
      </c>
      <c r="IG46" s="155">
        <v>3.9</v>
      </c>
      <c r="IH46" s="155">
        <v>3.3</v>
      </c>
      <c r="II46" s="155">
        <v>-18.119900000000001</v>
      </c>
      <c r="IJ46" s="154"/>
      <c r="IK46" s="155">
        <v>-194.06989999999999</v>
      </c>
      <c r="IL46" s="155">
        <v>28.148099999999999</v>
      </c>
      <c r="IM46" s="155">
        <v>-232.46539999999999</v>
      </c>
      <c r="IN46" s="155">
        <v>-6.2123999999999997</v>
      </c>
      <c r="IO46" s="155">
        <v>-31.707699999999999</v>
      </c>
      <c r="IP46" s="155">
        <v>94.194299999999998</v>
      </c>
      <c r="IQ46" s="155">
        <v>68.060299999999998</v>
      </c>
      <c r="IR46" s="155">
        <v>84.739800000000002</v>
      </c>
      <c r="IS46" s="155">
        <v>117.3886</v>
      </c>
      <c r="IT46" s="155">
        <v>30.522300000000001</v>
      </c>
      <c r="IU46" s="155">
        <v>14.834199999999999</v>
      </c>
      <c r="IV46" s="155">
        <v>13.696199999999999</v>
      </c>
      <c r="IW46" s="155">
        <v>21.590699999999998</v>
      </c>
      <c r="IX46" s="155">
        <v>174.57910000000001</v>
      </c>
      <c r="IY46" s="155">
        <v>-214.8826</v>
      </c>
      <c r="IZ46" s="155">
        <v>102.0599</v>
      </c>
      <c r="JA46" s="155">
        <v>-91.492999999999995</v>
      </c>
      <c r="JB46" s="155">
        <v>-3.0701000000000001</v>
      </c>
      <c r="JC46" s="155">
        <v>-0.96099999999999997</v>
      </c>
      <c r="JD46" s="155">
        <v>-6</v>
      </c>
      <c r="JE46" s="155">
        <v>-2.3769999999999998</v>
      </c>
      <c r="JF46" s="155">
        <v>-2.383</v>
      </c>
      <c r="JG46" s="155">
        <v>0.24</v>
      </c>
      <c r="JH46" s="155">
        <v>3.68</v>
      </c>
      <c r="JI46" s="155">
        <v>-4.6544999999999996</v>
      </c>
      <c r="JJ46" s="155">
        <v>-8.8762000000000008</v>
      </c>
      <c r="JK46" s="155">
        <v>2.1408</v>
      </c>
      <c r="JL46" s="155">
        <v>5.5679999999999996</v>
      </c>
      <c r="JM46" s="155">
        <v>-3.4</v>
      </c>
      <c r="JN46" s="154"/>
      <c r="JO46" s="155">
        <v>2.0779999999999998</v>
      </c>
      <c r="JP46" s="154"/>
      <c r="JQ46" s="154"/>
      <c r="JR46" s="155">
        <v>3.1858</v>
      </c>
      <c r="JS46" s="155">
        <v>3.1457999999999999</v>
      </c>
      <c r="JT46" s="155">
        <v>3.6486999999999998</v>
      </c>
      <c r="JU46" s="154"/>
      <c r="JV46" s="155">
        <v>5.2</v>
      </c>
      <c r="JW46" s="155">
        <v>12.161799999999999</v>
      </c>
      <c r="JX46" s="155">
        <v>0.78</v>
      </c>
      <c r="JY46" s="154"/>
      <c r="JZ46" s="155">
        <v>-10.326700000000001</v>
      </c>
      <c r="KA46" s="155">
        <v>-2.0129000000000001</v>
      </c>
      <c r="KB46" s="155">
        <v>-25.511399999999998</v>
      </c>
      <c r="KC46" s="155">
        <v>-7.3940999999999999</v>
      </c>
      <c r="KD46" s="155">
        <v>0</v>
      </c>
      <c r="KE46" s="155">
        <v>-28.175899999999999</v>
      </c>
      <c r="KF46" s="155">
        <v>-1.5392999999999999</v>
      </c>
      <c r="KG46" s="155">
        <v>1</v>
      </c>
      <c r="KH46" s="155">
        <v>-14.6</v>
      </c>
      <c r="KI46" s="155">
        <v>20.560300000000002</v>
      </c>
      <c r="KJ46" s="155">
        <v>-21.9466</v>
      </c>
    </row>
    <row r="47" spans="1:296" ht="18" customHeight="1" x14ac:dyDescent="0.35">
      <c r="A47" s="151" t="s">
        <v>100</v>
      </c>
      <c r="B47" s="151" t="s">
        <v>838</v>
      </c>
      <c r="C47" s="154">
        <v>0</v>
      </c>
      <c r="D47" s="154">
        <v>0</v>
      </c>
      <c r="E47" s="155">
        <v>0.58730000000000004</v>
      </c>
      <c r="F47" s="155">
        <v>-5.4842000000000004</v>
      </c>
      <c r="G47" s="155">
        <v>3.581</v>
      </c>
      <c r="H47" s="155">
        <v>13.7941</v>
      </c>
      <c r="I47" s="154"/>
      <c r="J47" s="155">
        <v>23.544499999999999</v>
      </c>
      <c r="K47" s="154"/>
      <c r="L47" s="155">
        <v>23.537800000000001</v>
      </c>
      <c r="M47" s="155">
        <v>9.9726999999999997</v>
      </c>
      <c r="N47" s="155">
        <v>9.7141000000000002</v>
      </c>
      <c r="O47" s="155">
        <v>-26.64</v>
      </c>
      <c r="P47" s="155">
        <v>-33</v>
      </c>
      <c r="Q47" s="155">
        <v>8.8000000000000007</v>
      </c>
      <c r="R47" s="155">
        <v>1.6559999999999999</v>
      </c>
      <c r="S47" s="155">
        <v>-22</v>
      </c>
      <c r="T47" s="155">
        <v>3.1520999999999999</v>
      </c>
      <c r="U47" s="155">
        <v>-5.6330999999999998</v>
      </c>
      <c r="V47" s="155">
        <v>8.3331999999999997</v>
      </c>
      <c r="W47" s="155">
        <v>8.3491999999999997</v>
      </c>
      <c r="X47" s="155">
        <v>14.2393</v>
      </c>
      <c r="Y47" s="155">
        <v>2.6636000000000002</v>
      </c>
      <c r="Z47" s="155">
        <v>-0.29770000000000002</v>
      </c>
      <c r="AA47" s="155">
        <v>2.4620000000000002</v>
      </c>
      <c r="AB47" s="154"/>
      <c r="AC47" s="155">
        <v>-1.3379000000000001</v>
      </c>
      <c r="AD47" s="155">
        <v>0.503</v>
      </c>
      <c r="AE47" s="155">
        <v>0.503</v>
      </c>
      <c r="AF47" s="155">
        <v>2.9260000000000002</v>
      </c>
      <c r="AG47" s="155">
        <v>4.4400000000000004</v>
      </c>
      <c r="AH47" s="155">
        <v>2.2000000000000002</v>
      </c>
      <c r="AI47" s="155">
        <v>-0.50600000000000001</v>
      </c>
      <c r="AJ47" s="155">
        <v>0.26700000000000002</v>
      </c>
      <c r="AK47" s="154">
        <v>0</v>
      </c>
      <c r="AL47" s="155">
        <v>-9.75</v>
      </c>
      <c r="AM47" s="154"/>
      <c r="AN47" s="155">
        <v>-12.16</v>
      </c>
      <c r="AO47" s="155">
        <v>-12.2</v>
      </c>
      <c r="AP47" s="155">
        <v>2.9815999999999998</v>
      </c>
      <c r="AQ47" s="155">
        <v>3.7841999999999998</v>
      </c>
      <c r="AR47" s="155">
        <v>26.386600000000001</v>
      </c>
      <c r="AS47" s="155">
        <v>28.7439</v>
      </c>
      <c r="AT47" s="155">
        <v>-9.6822999999999997</v>
      </c>
      <c r="AU47" s="155">
        <v>-1.2318</v>
      </c>
      <c r="AV47" s="155">
        <v>-0.85270000000000001</v>
      </c>
      <c r="AW47" s="155">
        <v>-2.7090000000000001</v>
      </c>
      <c r="AX47" s="155">
        <v>-2.6402000000000001</v>
      </c>
      <c r="AY47" s="155">
        <v>-11.017899999999999</v>
      </c>
      <c r="AZ47" s="155">
        <v>-8.1211000000000002</v>
      </c>
      <c r="BA47" s="155">
        <v>19.601099999999999</v>
      </c>
      <c r="BB47" s="155">
        <v>19.84</v>
      </c>
      <c r="BC47" s="155">
        <v>62.89</v>
      </c>
      <c r="BD47" s="155">
        <v>2.3906999999999998</v>
      </c>
      <c r="BE47" s="155">
        <v>-0.5</v>
      </c>
      <c r="BF47" s="155">
        <v>-0.5</v>
      </c>
      <c r="BG47" s="155">
        <v>-26.718299999999999</v>
      </c>
      <c r="BH47" s="155">
        <v>-26.848400000000002</v>
      </c>
      <c r="BI47" s="155">
        <v>-2.5402999999999998</v>
      </c>
      <c r="BJ47" s="154"/>
      <c r="BK47" s="155">
        <v>1.6506000000000001</v>
      </c>
      <c r="BL47" s="155">
        <v>5.9989999999999997</v>
      </c>
      <c r="BM47" s="155">
        <v>3.2170000000000001</v>
      </c>
      <c r="BN47" s="155">
        <v>2.2709000000000001</v>
      </c>
      <c r="BO47" s="155">
        <v>-95.522900000000007</v>
      </c>
      <c r="BP47" s="155">
        <v>66.896600000000007</v>
      </c>
      <c r="BQ47" s="155">
        <v>66.866</v>
      </c>
      <c r="BR47" s="155">
        <v>-7.3973000000000004</v>
      </c>
      <c r="BS47" s="155">
        <v>-93.132199999999997</v>
      </c>
      <c r="BT47" s="154"/>
      <c r="BU47" s="154"/>
      <c r="BV47" s="154"/>
      <c r="BW47" s="155">
        <v>27.783100000000001</v>
      </c>
      <c r="BX47" s="155">
        <v>11.86</v>
      </c>
      <c r="BY47" s="155">
        <v>12.59</v>
      </c>
      <c r="BZ47" s="155">
        <v>-2.88</v>
      </c>
      <c r="CA47" s="155">
        <v>5.43</v>
      </c>
      <c r="CB47" s="155">
        <v>-14.1953</v>
      </c>
      <c r="CC47" s="155">
        <v>-14.3292</v>
      </c>
      <c r="CD47" s="155">
        <v>27.520099999999999</v>
      </c>
      <c r="CE47" s="155">
        <v>26.0153</v>
      </c>
      <c r="CF47" s="155">
        <v>-6.9291</v>
      </c>
      <c r="CG47" s="155">
        <v>-26.911300000000001</v>
      </c>
      <c r="CH47" s="155">
        <v>-27.413799999999998</v>
      </c>
      <c r="CI47" s="155">
        <v>1.5186999999999999</v>
      </c>
      <c r="CJ47" s="155">
        <v>0</v>
      </c>
      <c r="CK47" s="154"/>
      <c r="CL47" s="154"/>
      <c r="CM47" s="155">
        <v>5.4</v>
      </c>
      <c r="CN47" s="155">
        <v>3.6</v>
      </c>
      <c r="CO47" s="155">
        <v>-4.21</v>
      </c>
      <c r="CP47" s="155">
        <v>25.904699999999998</v>
      </c>
      <c r="CQ47" s="155">
        <v>26.2683</v>
      </c>
      <c r="CR47" s="155">
        <v>24.955300000000001</v>
      </c>
      <c r="CS47" s="155">
        <v>42.869700000000002</v>
      </c>
      <c r="CT47" s="155">
        <v>42.900599999999997</v>
      </c>
      <c r="CU47" s="155">
        <v>-23.145399999999999</v>
      </c>
      <c r="CV47" s="155">
        <v>-34.385399999999997</v>
      </c>
      <c r="CW47" s="155">
        <v>-18.616800000000001</v>
      </c>
      <c r="CX47" s="155">
        <v>3.0929000000000002</v>
      </c>
      <c r="CY47" s="155">
        <v>34.15</v>
      </c>
      <c r="CZ47" s="155">
        <v>13.78</v>
      </c>
      <c r="DA47" s="155">
        <v>15.942399999999999</v>
      </c>
      <c r="DB47" s="155">
        <v>14.7491</v>
      </c>
      <c r="DC47" s="155">
        <v>14.7181</v>
      </c>
      <c r="DD47" s="154"/>
      <c r="DE47" s="154"/>
      <c r="DF47" s="154"/>
      <c r="DG47" s="155">
        <v>40.875900000000001</v>
      </c>
      <c r="DH47" s="154"/>
      <c r="DI47" s="154"/>
      <c r="DJ47" s="155">
        <v>-39.9</v>
      </c>
      <c r="DK47" s="155">
        <v>-39.200000000000003</v>
      </c>
      <c r="DL47" s="155">
        <v>-3.1616</v>
      </c>
      <c r="DM47" s="155">
        <v>16.899999999999999</v>
      </c>
      <c r="DN47" s="155">
        <v>14.8301</v>
      </c>
      <c r="DO47" s="155">
        <v>22.2714</v>
      </c>
      <c r="DP47" s="155">
        <v>11.14</v>
      </c>
      <c r="DQ47" s="155">
        <v>-2.6</v>
      </c>
      <c r="DR47" s="155">
        <v>10.044</v>
      </c>
      <c r="DS47" s="155">
        <v>-41.3123</v>
      </c>
      <c r="DT47" s="155">
        <v>-1.47</v>
      </c>
      <c r="DU47" s="155">
        <v>-1.46</v>
      </c>
      <c r="DV47" s="155">
        <v>35.01</v>
      </c>
      <c r="DW47" s="155">
        <v>-16</v>
      </c>
      <c r="DX47" s="155">
        <v>-39.927300000000002</v>
      </c>
      <c r="DY47" s="155">
        <v>-19.818200000000001</v>
      </c>
      <c r="DZ47" s="155">
        <v>-44.5015</v>
      </c>
      <c r="EA47" s="155">
        <v>-43.081800000000001</v>
      </c>
      <c r="EB47" s="155">
        <v>19.842199999999998</v>
      </c>
      <c r="EC47" s="155">
        <v>-4.3680000000000003</v>
      </c>
      <c r="ED47" s="155">
        <v>-16.1999</v>
      </c>
      <c r="EE47" s="155">
        <v>-16.366800000000001</v>
      </c>
      <c r="EF47" s="155">
        <v>-22.584700000000002</v>
      </c>
      <c r="EG47" s="155">
        <v>-35.499299999999998</v>
      </c>
      <c r="EH47" s="155">
        <v>-15.972</v>
      </c>
      <c r="EI47" s="155">
        <v>-58.706299999999999</v>
      </c>
      <c r="EJ47" s="155">
        <v>-42.7669</v>
      </c>
      <c r="EK47" s="154"/>
      <c r="EL47" s="155">
        <v>-7.226</v>
      </c>
      <c r="EM47" s="155">
        <v>-6.4185999999999996</v>
      </c>
      <c r="EN47" s="155">
        <v>24.021599999999999</v>
      </c>
      <c r="EO47" s="155">
        <v>2.3929999999999998</v>
      </c>
      <c r="EP47" s="155">
        <v>1.6597999999999999</v>
      </c>
      <c r="EQ47" s="155">
        <v>-45.064</v>
      </c>
      <c r="ER47" s="155">
        <v>-30.767600000000002</v>
      </c>
      <c r="ES47" s="155">
        <v>-30.319199999999999</v>
      </c>
      <c r="ET47" s="155">
        <v>19.474699999999999</v>
      </c>
      <c r="EU47" s="154"/>
      <c r="EV47" s="155">
        <v>3.61</v>
      </c>
      <c r="EW47" s="155">
        <v>0.1</v>
      </c>
      <c r="EX47" s="155">
        <v>5.2685000000000004</v>
      </c>
      <c r="EY47" s="155">
        <v>5.0872999999999999</v>
      </c>
      <c r="EZ47" s="155">
        <v>-10.548400000000001</v>
      </c>
      <c r="FA47" s="155">
        <v>-10.7926</v>
      </c>
      <c r="FB47" s="155">
        <v>7.5148000000000001</v>
      </c>
      <c r="FC47" s="155">
        <v>20.100999999999999</v>
      </c>
      <c r="FD47" s="155">
        <v>-27.086600000000001</v>
      </c>
      <c r="FE47" s="155">
        <v>3.8229000000000002</v>
      </c>
      <c r="FF47" s="154"/>
      <c r="FG47" s="155">
        <v>3.6267999999999998</v>
      </c>
      <c r="FH47" s="155">
        <v>0</v>
      </c>
      <c r="FI47" s="155">
        <v>0</v>
      </c>
      <c r="FJ47" s="155">
        <v>0</v>
      </c>
      <c r="FK47" s="155">
        <v>1.5071000000000001</v>
      </c>
      <c r="FL47" s="155">
        <v>1.0046999999999999</v>
      </c>
      <c r="FM47" s="155">
        <v>25.7883</v>
      </c>
      <c r="FN47" s="155">
        <v>25.198599999999999</v>
      </c>
      <c r="FO47" s="155">
        <v>25.107399999999998</v>
      </c>
      <c r="FP47" s="155">
        <v>25.933599999999998</v>
      </c>
      <c r="FQ47" s="155">
        <v>36.985100000000003</v>
      </c>
      <c r="FR47" s="155">
        <v>9.1225000000000005</v>
      </c>
      <c r="FS47" s="155">
        <v>-17.14</v>
      </c>
      <c r="FT47" s="155">
        <v>-1.9038999999999999</v>
      </c>
      <c r="FU47" s="155">
        <v>0.28039999999999998</v>
      </c>
      <c r="FV47" s="155">
        <v>1.19</v>
      </c>
      <c r="FW47" s="155">
        <v>0.92</v>
      </c>
      <c r="FX47" s="155">
        <v>0</v>
      </c>
      <c r="FY47" s="154"/>
      <c r="FZ47" s="154"/>
      <c r="GA47" s="154"/>
      <c r="GB47" s="154"/>
      <c r="GC47" s="155">
        <v>30.87</v>
      </c>
      <c r="GD47" s="155">
        <v>-45.245600000000003</v>
      </c>
      <c r="GE47" s="155">
        <v>-36.616999999999997</v>
      </c>
      <c r="GF47" s="155">
        <v>1.7</v>
      </c>
      <c r="GG47" s="155">
        <v>21.089600000000001</v>
      </c>
      <c r="GH47" s="154"/>
      <c r="GI47" s="155">
        <v>5.4564000000000004</v>
      </c>
      <c r="GJ47" s="155">
        <v>0.72160000000000002</v>
      </c>
      <c r="GK47" s="155">
        <v>0</v>
      </c>
      <c r="GL47" s="155">
        <v>3.6816</v>
      </c>
      <c r="GM47" s="155">
        <v>6.83E-2</v>
      </c>
      <c r="GN47" s="154"/>
      <c r="GO47" s="155">
        <v>-6.2680999999999996</v>
      </c>
      <c r="GP47" s="155">
        <v>-43.363</v>
      </c>
      <c r="GQ47" s="155">
        <v>5.7858999999999998</v>
      </c>
      <c r="GR47" s="155">
        <v>0</v>
      </c>
      <c r="GS47" s="155">
        <v>3.9664000000000001</v>
      </c>
      <c r="GT47" s="155">
        <v>4.4184999999999999</v>
      </c>
      <c r="GU47" s="155">
        <v>184.34030000000001</v>
      </c>
      <c r="GV47" s="155">
        <v>-2.8603000000000001</v>
      </c>
      <c r="GW47" s="155">
        <v>-6.2053000000000003</v>
      </c>
      <c r="GX47" s="155">
        <v>1.913</v>
      </c>
      <c r="GY47" s="155">
        <v>4.6641000000000004</v>
      </c>
      <c r="GZ47" s="155">
        <v>10.021699999999999</v>
      </c>
      <c r="HA47" s="155">
        <v>10.245900000000001</v>
      </c>
      <c r="HB47" s="155">
        <v>4</v>
      </c>
      <c r="HC47" s="155">
        <v>-9.7073</v>
      </c>
      <c r="HD47" s="155">
        <v>-8.8414999999999999</v>
      </c>
      <c r="HE47" s="154"/>
      <c r="HF47" s="154"/>
      <c r="HG47" s="155">
        <v>-31.9831</v>
      </c>
      <c r="HH47" s="155">
        <v>44.529299999999999</v>
      </c>
      <c r="HI47" s="155">
        <v>114.6588</v>
      </c>
      <c r="HJ47" s="155">
        <v>-22.048400000000001</v>
      </c>
      <c r="HK47" s="155">
        <v>29.3047</v>
      </c>
      <c r="HL47" s="154"/>
      <c r="HM47" s="155">
        <v>5.4558</v>
      </c>
      <c r="HN47" s="155">
        <v>-10.426399999999999</v>
      </c>
      <c r="HO47" s="155">
        <v>-11.5557</v>
      </c>
      <c r="HP47" s="154"/>
      <c r="HQ47" s="154"/>
      <c r="HR47" s="155">
        <v>-23.537199999999999</v>
      </c>
      <c r="HS47" s="155">
        <v>-22.663799999999998</v>
      </c>
      <c r="HT47" s="155">
        <v>-11.898300000000001</v>
      </c>
      <c r="HU47" s="155">
        <v>-11.749499999999999</v>
      </c>
      <c r="HV47" s="155">
        <v>4.22</v>
      </c>
      <c r="HW47" s="155">
        <v>4.59</v>
      </c>
      <c r="HX47" s="155">
        <v>-22.3</v>
      </c>
      <c r="HY47" s="155">
        <v>-22.5</v>
      </c>
      <c r="HZ47" s="155">
        <v>8.9999999999999998E-4</v>
      </c>
      <c r="IA47" s="155">
        <v>-3.76</v>
      </c>
      <c r="IB47" s="155">
        <v>45.3324</v>
      </c>
      <c r="IC47" s="155">
        <v>13.479900000000001</v>
      </c>
      <c r="ID47" s="155">
        <v>13.3918</v>
      </c>
      <c r="IE47" s="155">
        <v>-16.899999999999999</v>
      </c>
      <c r="IF47" s="155">
        <v>-17.899999999999999</v>
      </c>
      <c r="IG47" s="155">
        <v>7.7</v>
      </c>
      <c r="IH47" s="155">
        <v>7.2</v>
      </c>
      <c r="II47" s="154"/>
      <c r="IJ47" s="154"/>
      <c r="IK47" s="155">
        <v>-182.9906</v>
      </c>
      <c r="IL47" s="155">
        <v>36.034399999999998</v>
      </c>
      <c r="IM47" s="155">
        <v>-237.92160000000001</v>
      </c>
      <c r="IN47" s="155">
        <v>-11.231199999999999</v>
      </c>
      <c r="IO47" s="155">
        <v>-33.121099999999998</v>
      </c>
      <c r="IP47" s="155">
        <v>96.051299999999998</v>
      </c>
      <c r="IQ47" s="155">
        <v>68.495500000000007</v>
      </c>
      <c r="IR47" s="155">
        <v>96.504000000000005</v>
      </c>
      <c r="IS47" s="155">
        <v>119.83459999999999</v>
      </c>
      <c r="IT47" s="155">
        <v>26.5303</v>
      </c>
      <c r="IU47" s="155">
        <v>15.01</v>
      </c>
      <c r="IV47" s="155">
        <v>15.440099999999999</v>
      </c>
      <c r="IW47" s="155">
        <v>11.9724</v>
      </c>
      <c r="IX47" s="155">
        <v>168.28020000000001</v>
      </c>
      <c r="IY47" s="155">
        <v>-219.85849999999999</v>
      </c>
      <c r="IZ47" s="155">
        <v>92.778400000000005</v>
      </c>
      <c r="JA47" s="155">
        <v>-82.338899999999995</v>
      </c>
      <c r="JB47" s="155">
        <v>-1.1707000000000001</v>
      </c>
      <c r="JC47" s="155">
        <v>-0.99399999999999999</v>
      </c>
      <c r="JD47" s="155">
        <v>-7.44</v>
      </c>
      <c r="JE47" s="155">
        <v>-2.3759999999999999</v>
      </c>
      <c r="JF47" s="155">
        <v>-2.383</v>
      </c>
      <c r="JG47" s="155">
        <v>1.1200000000000001</v>
      </c>
      <c r="JH47" s="155">
        <v>2.96</v>
      </c>
      <c r="JI47" s="155">
        <v>-4.8215000000000003</v>
      </c>
      <c r="JJ47" s="155">
        <v>-7.2648000000000001</v>
      </c>
      <c r="JK47" s="155">
        <v>2.0829</v>
      </c>
      <c r="JL47" s="155">
        <v>5.2171000000000003</v>
      </c>
      <c r="JM47" s="155">
        <v>-4</v>
      </c>
      <c r="JN47" s="154"/>
      <c r="JO47" s="155">
        <v>-3.5960000000000001</v>
      </c>
      <c r="JP47" s="154"/>
      <c r="JQ47" s="154"/>
      <c r="JR47" s="155">
        <v>3.7117</v>
      </c>
      <c r="JS47" s="155">
        <v>3.3214999999999999</v>
      </c>
      <c r="JT47" s="155">
        <v>3.4876</v>
      </c>
      <c r="JU47" s="154"/>
      <c r="JV47" s="155">
        <v>3.1</v>
      </c>
      <c r="JW47" s="155">
        <v>11.874000000000001</v>
      </c>
      <c r="JX47" s="155">
        <v>0.79</v>
      </c>
      <c r="JY47" s="154"/>
      <c r="JZ47" s="155">
        <v>-10.1777</v>
      </c>
      <c r="KA47" s="155">
        <v>-2.0743</v>
      </c>
      <c r="KB47" s="155">
        <v>-25.265499999999999</v>
      </c>
      <c r="KC47" s="155">
        <v>-7.2297000000000002</v>
      </c>
      <c r="KD47" s="155">
        <v>0</v>
      </c>
      <c r="KE47" s="155">
        <v>-28.218499999999999</v>
      </c>
      <c r="KF47" s="155">
        <v>-1.4194</v>
      </c>
      <c r="KG47" s="155">
        <v>2.1</v>
      </c>
      <c r="KH47" s="155">
        <v>-15.9</v>
      </c>
      <c r="KI47" s="155">
        <v>20.0745</v>
      </c>
      <c r="KJ47" s="155">
        <v>-21.363900000000001</v>
      </c>
    </row>
    <row r="48" spans="1:296" ht="18" customHeight="1" x14ac:dyDescent="0.35">
      <c r="A48" s="151" t="s">
        <v>100</v>
      </c>
      <c r="B48" s="151" t="s">
        <v>839</v>
      </c>
      <c r="C48" s="156">
        <v>0</v>
      </c>
      <c r="D48" s="156">
        <v>0</v>
      </c>
      <c r="E48" s="157">
        <v>8.4599999999999995E-2</v>
      </c>
      <c r="F48" s="157">
        <v>-4.8853</v>
      </c>
      <c r="G48" s="157">
        <v>3.9504000000000001</v>
      </c>
      <c r="H48" s="157">
        <v>13.6488</v>
      </c>
      <c r="I48" s="156"/>
      <c r="J48" s="157">
        <v>22.9132</v>
      </c>
      <c r="K48" s="156"/>
      <c r="L48" s="157">
        <v>23.1739</v>
      </c>
      <c r="M48" s="157">
        <v>9.8917000000000002</v>
      </c>
      <c r="N48" s="157">
        <v>9.4700000000000006</v>
      </c>
      <c r="O48" s="157">
        <v>-24.42</v>
      </c>
      <c r="P48" s="157">
        <v>-33</v>
      </c>
      <c r="Q48" s="157">
        <v>6.6</v>
      </c>
      <c r="R48" s="157">
        <v>1.6559999999999999</v>
      </c>
      <c r="S48" s="157">
        <v>-19.8</v>
      </c>
      <c r="T48" s="157">
        <v>3.5030999999999999</v>
      </c>
      <c r="U48" s="157">
        <v>-5.3489000000000004</v>
      </c>
      <c r="V48" s="157">
        <v>8.0533000000000001</v>
      </c>
      <c r="W48" s="157">
        <v>8.0157000000000007</v>
      </c>
      <c r="X48" s="157">
        <v>13.7254</v>
      </c>
      <c r="Y48" s="157">
        <v>2.7602000000000002</v>
      </c>
      <c r="Z48" s="157">
        <v>-0.4073</v>
      </c>
      <c r="AA48" s="157">
        <v>2.3603000000000001</v>
      </c>
      <c r="AB48" s="156"/>
      <c r="AC48" s="157">
        <v>-1.3228</v>
      </c>
      <c r="AD48" s="157">
        <v>0.66500000000000004</v>
      </c>
      <c r="AE48" s="157">
        <v>0.68200000000000005</v>
      </c>
      <c r="AF48" s="157">
        <v>2.9969999999999999</v>
      </c>
      <c r="AG48" s="157">
        <v>4.4400000000000004</v>
      </c>
      <c r="AH48" s="157">
        <v>2.2000000000000002</v>
      </c>
      <c r="AI48" s="157">
        <v>-0.499</v>
      </c>
      <c r="AJ48" s="157">
        <v>0.26500000000000001</v>
      </c>
      <c r="AK48" s="156">
        <v>0</v>
      </c>
      <c r="AL48" s="157">
        <v>-9.19</v>
      </c>
      <c r="AM48" s="156"/>
      <c r="AN48" s="157">
        <v>-10.71</v>
      </c>
      <c r="AO48" s="157">
        <v>-10.74</v>
      </c>
      <c r="AP48" s="157">
        <v>3.0941999999999998</v>
      </c>
      <c r="AQ48" s="157">
        <v>3.8010000000000002</v>
      </c>
      <c r="AR48" s="157">
        <v>25.437899999999999</v>
      </c>
      <c r="AS48" s="157">
        <v>27.813500000000001</v>
      </c>
      <c r="AT48" s="157">
        <v>-10.0685</v>
      </c>
      <c r="AU48" s="157">
        <v>-0.64759999999999995</v>
      </c>
      <c r="AV48" s="157">
        <v>-0.57389999999999997</v>
      </c>
      <c r="AW48" s="157">
        <v>-1.962</v>
      </c>
      <c r="AX48" s="157">
        <v>-1.9759</v>
      </c>
      <c r="AY48" s="157">
        <v>-11.485300000000001</v>
      </c>
      <c r="AZ48" s="157">
        <v>-8.5501000000000005</v>
      </c>
      <c r="BA48" s="157">
        <v>20.896699999999999</v>
      </c>
      <c r="BB48" s="157">
        <v>21.4253</v>
      </c>
      <c r="BC48" s="157">
        <v>59.176499999999997</v>
      </c>
      <c r="BD48" s="157">
        <v>3.1164000000000001</v>
      </c>
      <c r="BE48" s="157">
        <v>-0.9</v>
      </c>
      <c r="BF48" s="157">
        <v>-0.9</v>
      </c>
      <c r="BG48" s="157">
        <v>-26.617000000000001</v>
      </c>
      <c r="BH48" s="157">
        <v>-26.753399999999999</v>
      </c>
      <c r="BI48" s="157">
        <v>-2.4937999999999998</v>
      </c>
      <c r="BJ48" s="156"/>
      <c r="BK48" s="157">
        <v>0.95189999999999997</v>
      </c>
      <c r="BL48" s="157">
        <v>5.968</v>
      </c>
      <c r="BM48" s="157">
        <v>3.2174999999999998</v>
      </c>
      <c r="BN48" s="157">
        <v>2.3277000000000001</v>
      </c>
      <c r="BO48" s="157">
        <v>-100.3753</v>
      </c>
      <c r="BP48" s="157">
        <v>67.812100000000001</v>
      </c>
      <c r="BQ48" s="157">
        <v>67.354299999999995</v>
      </c>
      <c r="BR48" s="157">
        <v>-2.0447000000000002</v>
      </c>
      <c r="BS48" s="157">
        <v>-101.271</v>
      </c>
      <c r="BT48" s="156"/>
      <c r="BU48" s="156"/>
      <c r="BV48" s="156"/>
      <c r="BW48" s="157">
        <v>27.902799999999999</v>
      </c>
      <c r="BX48" s="157">
        <v>12</v>
      </c>
      <c r="BY48" s="157">
        <v>12.64</v>
      </c>
      <c r="BZ48" s="157">
        <v>-2.92</v>
      </c>
      <c r="CA48" s="157">
        <v>5.7</v>
      </c>
      <c r="CB48" s="157">
        <v>-14.463200000000001</v>
      </c>
      <c r="CC48" s="157">
        <v>-14.3292</v>
      </c>
      <c r="CD48" s="157">
        <v>27.857700000000001</v>
      </c>
      <c r="CE48" s="157">
        <v>26.335899999999999</v>
      </c>
      <c r="CF48" s="157">
        <v>-6.9029999999999996</v>
      </c>
      <c r="CG48" s="157">
        <v>-29.138100000000001</v>
      </c>
      <c r="CH48" s="157">
        <v>-29.7866</v>
      </c>
      <c r="CI48" s="157">
        <v>0.82210000000000005</v>
      </c>
      <c r="CJ48" s="156"/>
      <c r="CK48" s="156"/>
      <c r="CL48" s="156"/>
      <c r="CM48" s="157">
        <v>4.0999999999999996</v>
      </c>
      <c r="CN48" s="157">
        <v>2.2000000000000002</v>
      </c>
      <c r="CO48" s="157">
        <v>-4.4000000000000004</v>
      </c>
      <c r="CP48" s="157">
        <v>24.741399999999999</v>
      </c>
      <c r="CQ48" s="157">
        <v>24.713200000000001</v>
      </c>
      <c r="CR48" s="157">
        <v>23.835799999999999</v>
      </c>
      <c r="CS48" s="157">
        <v>44.2881</v>
      </c>
      <c r="CT48" s="157">
        <v>44.197499999999998</v>
      </c>
      <c r="CU48" s="157">
        <v>-22.889299999999999</v>
      </c>
      <c r="CV48" s="157">
        <v>-36.297899999999998</v>
      </c>
      <c r="CW48" s="157">
        <v>-18.5762</v>
      </c>
      <c r="CX48" s="157">
        <v>3.1686000000000001</v>
      </c>
      <c r="CY48" s="157">
        <v>31.21</v>
      </c>
      <c r="CZ48" s="157">
        <v>12.41</v>
      </c>
      <c r="DA48" s="157">
        <v>15.629899999999999</v>
      </c>
      <c r="DB48" s="157">
        <v>14.456200000000001</v>
      </c>
      <c r="DC48" s="157">
        <v>14.712999999999999</v>
      </c>
      <c r="DD48" s="156"/>
      <c r="DE48" s="156"/>
      <c r="DF48" s="156"/>
      <c r="DG48" s="157">
        <v>34.351799999999997</v>
      </c>
      <c r="DH48" s="156"/>
      <c r="DI48" s="156"/>
      <c r="DJ48" s="157">
        <v>-37.799999999999997</v>
      </c>
      <c r="DK48" s="156"/>
      <c r="DL48" s="157">
        <v>-3.1884999999999999</v>
      </c>
      <c r="DM48" s="157">
        <v>15.8</v>
      </c>
      <c r="DN48" s="157">
        <v>15.461</v>
      </c>
      <c r="DO48" s="157">
        <v>20.786999999999999</v>
      </c>
      <c r="DP48" s="157">
        <v>10.3</v>
      </c>
      <c r="DQ48" s="157">
        <v>-3.06</v>
      </c>
      <c r="DR48" s="157">
        <v>9.5325000000000006</v>
      </c>
      <c r="DS48" s="157">
        <v>-34.646999999999998</v>
      </c>
      <c r="DT48" s="157">
        <v>-1.8</v>
      </c>
      <c r="DU48" s="157">
        <v>-1.87</v>
      </c>
      <c r="DV48" s="157">
        <v>27.31</v>
      </c>
      <c r="DW48" s="157">
        <v>-16.86</v>
      </c>
      <c r="DX48" s="157">
        <v>-35.509099999999997</v>
      </c>
      <c r="DY48" s="157">
        <v>-17.7636</v>
      </c>
      <c r="DZ48" s="157">
        <v>-42.954599999999999</v>
      </c>
      <c r="EA48" s="157">
        <v>-41.8</v>
      </c>
      <c r="EB48" s="157">
        <v>15.6225</v>
      </c>
      <c r="EC48" s="157">
        <v>-9.2297999999999991</v>
      </c>
      <c r="ED48" s="157">
        <v>-19.735199999999999</v>
      </c>
      <c r="EE48" s="157">
        <v>-19.160900000000002</v>
      </c>
      <c r="EF48" s="157">
        <v>-23.4056</v>
      </c>
      <c r="EG48" s="157">
        <v>-35.658200000000001</v>
      </c>
      <c r="EH48" s="157">
        <v>-15.557</v>
      </c>
      <c r="EI48" s="157">
        <v>-66.622200000000007</v>
      </c>
      <c r="EJ48" s="157">
        <v>-33.447299999999998</v>
      </c>
      <c r="EK48" s="156"/>
      <c r="EL48" s="157">
        <v>-7.0571000000000002</v>
      </c>
      <c r="EM48" s="157">
        <v>-6.1</v>
      </c>
      <c r="EN48" s="157">
        <v>22.550999999999998</v>
      </c>
      <c r="EO48" s="157">
        <v>4.0580999999999996</v>
      </c>
      <c r="EP48" s="157">
        <v>2.4304999999999999</v>
      </c>
      <c r="EQ48" s="157">
        <v>-45.064</v>
      </c>
      <c r="ER48" s="157">
        <v>-30.147600000000001</v>
      </c>
      <c r="ES48" s="157">
        <v>-29.678999999999998</v>
      </c>
      <c r="ET48" s="157">
        <v>18.6813</v>
      </c>
      <c r="EU48" s="156"/>
      <c r="EV48" s="157">
        <v>3.23</v>
      </c>
      <c r="EW48" s="157">
        <v>0.1</v>
      </c>
      <c r="EX48" s="157">
        <v>5.0982000000000003</v>
      </c>
      <c r="EY48" s="157">
        <v>8.9692000000000007</v>
      </c>
      <c r="EZ48" s="157">
        <v>-11.279299999999999</v>
      </c>
      <c r="FA48" s="157">
        <v>-11.3973</v>
      </c>
      <c r="FB48" s="157">
        <v>8.0447000000000006</v>
      </c>
      <c r="FC48" s="157">
        <v>19.502700000000001</v>
      </c>
      <c r="FD48" s="157">
        <v>-27.142600000000002</v>
      </c>
      <c r="FE48" s="157">
        <v>3.9739</v>
      </c>
      <c r="FF48" s="156"/>
      <c r="FG48" s="157">
        <v>3.7669999999999999</v>
      </c>
      <c r="FH48" s="157">
        <v>0</v>
      </c>
      <c r="FI48" s="157">
        <v>0</v>
      </c>
      <c r="FJ48" s="156"/>
      <c r="FK48" s="157">
        <v>1.5071000000000001</v>
      </c>
      <c r="FL48" s="157">
        <v>1.0046999999999999</v>
      </c>
      <c r="FM48" s="157">
        <v>25.285900000000002</v>
      </c>
      <c r="FN48" s="157">
        <v>23.6584</v>
      </c>
      <c r="FO48" s="157">
        <v>23.783799999999999</v>
      </c>
      <c r="FP48" s="157">
        <v>26.2517</v>
      </c>
      <c r="FQ48" s="157">
        <v>37.1496</v>
      </c>
      <c r="FR48" s="157">
        <v>9.0492000000000008</v>
      </c>
      <c r="FS48" s="157">
        <v>-18.47</v>
      </c>
      <c r="FT48" s="157">
        <v>-2.0156000000000001</v>
      </c>
      <c r="FU48" s="157">
        <v>0.23549999999999999</v>
      </c>
      <c r="FV48" s="157">
        <v>1.39</v>
      </c>
      <c r="FW48" s="157">
        <v>1.32</v>
      </c>
      <c r="FX48" s="157">
        <v>0</v>
      </c>
      <c r="FY48" s="156"/>
      <c r="FZ48" s="156"/>
      <c r="GA48" s="156"/>
      <c r="GB48" s="156"/>
      <c r="GC48" s="157">
        <v>24.61</v>
      </c>
      <c r="GD48" s="157">
        <v>-44.648299999999999</v>
      </c>
      <c r="GE48" s="157">
        <v>-35.769599999999997</v>
      </c>
      <c r="GF48" s="157">
        <v>-0.16</v>
      </c>
      <c r="GG48" s="157">
        <v>21.010400000000001</v>
      </c>
      <c r="GH48" s="156"/>
      <c r="GI48" s="157">
        <v>25.263500000000001</v>
      </c>
      <c r="GJ48" s="157">
        <v>-8.8666</v>
      </c>
      <c r="GK48" s="157">
        <v>-9.7506000000000004</v>
      </c>
      <c r="GL48" s="157">
        <v>3.6154000000000002</v>
      </c>
      <c r="GM48" s="157">
        <v>5.5500000000000001E-2</v>
      </c>
      <c r="GN48" s="156"/>
      <c r="GO48" s="157">
        <v>-12.3439</v>
      </c>
      <c r="GP48" s="157">
        <v>-22.188600000000001</v>
      </c>
      <c r="GQ48" s="157">
        <v>6.7640000000000002</v>
      </c>
      <c r="GR48" s="157">
        <v>-22.113900000000001</v>
      </c>
      <c r="GS48" s="157">
        <v>3.7320000000000002</v>
      </c>
      <c r="GT48" s="157">
        <v>4.7652999999999999</v>
      </c>
      <c r="GU48" s="157">
        <v>149.00540000000001</v>
      </c>
      <c r="GV48" s="157">
        <v>-3.9155000000000002</v>
      </c>
      <c r="GW48" s="157">
        <v>-5.8375000000000004</v>
      </c>
      <c r="GX48" s="157">
        <v>-13.837400000000001</v>
      </c>
      <c r="GY48" s="157">
        <v>1.6157999999999999</v>
      </c>
      <c r="GZ48" s="157">
        <v>9.8605</v>
      </c>
      <c r="HA48" s="157">
        <v>9.9611999999999998</v>
      </c>
      <c r="HB48" s="157">
        <v>1.2060999999999999</v>
      </c>
      <c r="HC48" s="157">
        <v>-8.0149000000000008</v>
      </c>
      <c r="HD48" s="157">
        <v>-6.6778000000000004</v>
      </c>
      <c r="HE48" s="156"/>
      <c r="HF48" s="156"/>
      <c r="HG48" s="157">
        <v>-35.0471</v>
      </c>
      <c r="HH48" s="157">
        <v>46.224299999999999</v>
      </c>
      <c r="HI48" s="157">
        <v>117.9636</v>
      </c>
      <c r="HJ48" s="157">
        <v>-22.5306</v>
      </c>
      <c r="HK48" s="157">
        <v>28.7043</v>
      </c>
      <c r="HL48" s="156"/>
      <c r="HM48" s="157">
        <v>0</v>
      </c>
      <c r="HN48" s="157">
        <v>0</v>
      </c>
      <c r="HO48" s="157">
        <v>-10.6858</v>
      </c>
      <c r="HP48" s="156"/>
      <c r="HQ48" s="156"/>
      <c r="HR48" s="157">
        <v>-22.8231</v>
      </c>
      <c r="HS48" s="157">
        <v>-22.235299999999999</v>
      </c>
      <c r="HT48" s="157">
        <v>-11.653700000000001</v>
      </c>
      <c r="HU48" s="157">
        <v>-11.7723</v>
      </c>
      <c r="HV48" s="157">
        <v>2.8</v>
      </c>
      <c r="HW48" s="157">
        <v>3.12</v>
      </c>
      <c r="HX48" s="157">
        <v>-20.8</v>
      </c>
      <c r="HY48" s="157">
        <v>-21.1</v>
      </c>
      <c r="HZ48" s="157">
        <v>1.9199999999999998E-2</v>
      </c>
      <c r="IA48" s="157">
        <v>-3.28</v>
      </c>
      <c r="IB48" s="157">
        <v>39.100900000000003</v>
      </c>
      <c r="IC48" s="157">
        <v>13.9322</v>
      </c>
      <c r="ID48" s="157">
        <v>13.8192</v>
      </c>
      <c r="IE48" s="157">
        <v>-16.899999999999999</v>
      </c>
      <c r="IF48" s="157">
        <v>-17.899999999999999</v>
      </c>
      <c r="IG48" s="157">
        <v>7.3</v>
      </c>
      <c r="IH48" s="157">
        <v>6.8</v>
      </c>
      <c r="II48" s="156"/>
      <c r="IJ48" s="156"/>
      <c r="IK48" s="157">
        <v>-180.28360000000001</v>
      </c>
      <c r="IL48" s="157">
        <v>39.432299999999998</v>
      </c>
      <c r="IM48" s="157">
        <v>-239.38310000000001</v>
      </c>
      <c r="IN48" s="157">
        <v>-12.0679</v>
      </c>
      <c r="IO48" s="157">
        <v>-32.415100000000002</v>
      </c>
      <c r="IP48" s="157">
        <v>94.644499999999994</v>
      </c>
      <c r="IQ48" s="157">
        <v>68.154700000000005</v>
      </c>
      <c r="IR48" s="157">
        <v>93.679900000000004</v>
      </c>
      <c r="IS48" s="157">
        <v>120.116</v>
      </c>
      <c r="IT48" s="157">
        <v>27.263000000000002</v>
      </c>
      <c r="IU48" s="157">
        <v>12.773199999999999</v>
      </c>
      <c r="IV48" s="157">
        <v>13.352</v>
      </c>
      <c r="IW48" s="157">
        <v>14.108599999999999</v>
      </c>
      <c r="IX48" s="157">
        <v>168.84729999999999</v>
      </c>
      <c r="IY48" s="157">
        <v>-217.56200000000001</v>
      </c>
      <c r="IZ48" s="157">
        <v>93.988900000000001</v>
      </c>
      <c r="JA48" s="157">
        <v>-85.296199999999999</v>
      </c>
      <c r="JB48" s="157">
        <v>-1.4051</v>
      </c>
      <c r="JC48" s="157">
        <v>-0.18</v>
      </c>
      <c r="JD48" s="157">
        <v>-6.64</v>
      </c>
      <c r="JE48" s="157">
        <v>-2.34</v>
      </c>
      <c r="JF48" s="157">
        <v>-2.3460000000000001</v>
      </c>
      <c r="JG48" s="157">
        <v>1.52</v>
      </c>
      <c r="JH48" s="157">
        <v>2</v>
      </c>
      <c r="JI48" s="157">
        <v>-4.5475000000000003</v>
      </c>
      <c r="JJ48" s="157">
        <v>-7.7622999999999998</v>
      </c>
      <c r="JK48" s="157">
        <v>1.7899</v>
      </c>
      <c r="JL48" s="157">
        <v>4.7775999999999996</v>
      </c>
      <c r="JM48" s="157">
        <v>-3.9</v>
      </c>
      <c r="JN48" s="156"/>
      <c r="JO48" s="157">
        <v>2.8860000000000001</v>
      </c>
      <c r="JP48" s="156"/>
      <c r="JQ48" s="156"/>
      <c r="JR48" s="157">
        <v>3.8290999999999999</v>
      </c>
      <c r="JS48" s="157">
        <v>4.1581000000000001</v>
      </c>
      <c r="JT48" s="157">
        <v>3.5543999999999998</v>
      </c>
      <c r="JU48" s="156"/>
      <c r="JV48" s="157">
        <v>3.6</v>
      </c>
      <c r="JW48" s="157">
        <v>11.7417</v>
      </c>
      <c r="JX48" s="157">
        <v>0.78</v>
      </c>
      <c r="JY48" s="156"/>
      <c r="JZ48" s="157">
        <v>-11.497999999999999</v>
      </c>
      <c r="KA48" s="157">
        <v>-2.06</v>
      </c>
      <c r="KB48" s="157">
        <v>-24.525600000000001</v>
      </c>
      <c r="KC48" s="157">
        <v>-8.4184999999999999</v>
      </c>
      <c r="KD48" s="157">
        <v>0</v>
      </c>
      <c r="KE48" s="157">
        <v>-27.125499999999999</v>
      </c>
      <c r="KF48" s="157">
        <v>-1.8359000000000001</v>
      </c>
      <c r="KG48" s="157">
        <v>2.1</v>
      </c>
      <c r="KH48" s="157">
        <v>-16.100000000000001</v>
      </c>
      <c r="KI48" s="157">
        <v>26.1767</v>
      </c>
      <c r="KJ48" s="157">
        <v>-28.146699999999999</v>
      </c>
    </row>
    <row r="49" spans="1:296" ht="18" customHeight="1" x14ac:dyDescent="0.35">
      <c r="A49" s="151" t="s">
        <v>100</v>
      </c>
      <c r="B49" s="151" t="s">
        <v>840</v>
      </c>
      <c r="C49" s="152">
        <v>0</v>
      </c>
      <c r="D49" s="152">
        <v>0</v>
      </c>
      <c r="E49" s="153">
        <v>5.9900000000000002E-2</v>
      </c>
      <c r="F49" s="153">
        <v>-4.7441000000000004</v>
      </c>
      <c r="G49" s="153">
        <v>4.0087999999999999</v>
      </c>
      <c r="H49" s="153">
        <v>13.1022</v>
      </c>
      <c r="I49" s="152"/>
      <c r="J49" s="153">
        <v>21.8264</v>
      </c>
      <c r="K49" s="152"/>
      <c r="L49" s="153">
        <v>22.3523</v>
      </c>
      <c r="M49" s="153">
        <v>9.4116999999999997</v>
      </c>
      <c r="N49" s="153">
        <v>9.1420999999999992</v>
      </c>
      <c r="O49" s="153">
        <v>-24.42</v>
      </c>
      <c r="P49" s="153">
        <v>-30.8</v>
      </c>
      <c r="Q49" s="153">
        <v>6.6</v>
      </c>
      <c r="R49" s="153">
        <v>1.6559999999999999</v>
      </c>
      <c r="S49" s="153">
        <v>-17.600000000000001</v>
      </c>
      <c r="T49" s="153">
        <v>3.7277</v>
      </c>
      <c r="U49" s="153">
        <v>-5.5662000000000003</v>
      </c>
      <c r="V49" s="153">
        <v>7.7096999999999998</v>
      </c>
      <c r="W49" s="153">
        <v>7.6327999999999996</v>
      </c>
      <c r="X49" s="153">
        <v>13.1494</v>
      </c>
      <c r="Y49" s="153">
        <v>3.1709999999999998</v>
      </c>
      <c r="Z49" s="153">
        <v>-0.31609999999999999</v>
      </c>
      <c r="AA49" s="153">
        <v>2.3895</v>
      </c>
      <c r="AB49" s="152"/>
      <c r="AC49" s="153">
        <v>-1.3093999999999999</v>
      </c>
      <c r="AD49" s="153">
        <v>0.63600000000000001</v>
      </c>
      <c r="AE49" s="153">
        <v>0.67600000000000005</v>
      </c>
      <c r="AF49" s="153">
        <v>2.7850000000000001</v>
      </c>
      <c r="AG49" s="153">
        <v>2.2200000000000002</v>
      </c>
      <c r="AH49" s="153">
        <v>2.2000000000000002</v>
      </c>
      <c r="AI49" s="153">
        <v>-0.77100000000000002</v>
      </c>
      <c r="AJ49" s="153">
        <v>0.26700000000000002</v>
      </c>
      <c r="AK49" s="152">
        <v>0</v>
      </c>
      <c r="AL49" s="153">
        <v>-9.39</v>
      </c>
      <c r="AM49" s="152"/>
      <c r="AN49" s="153">
        <v>-10.97</v>
      </c>
      <c r="AO49" s="153">
        <v>-11.07</v>
      </c>
      <c r="AP49" s="153">
        <v>3.2019000000000002</v>
      </c>
      <c r="AQ49" s="153">
        <v>3.669</v>
      </c>
      <c r="AR49" s="153">
        <v>26.702400000000001</v>
      </c>
      <c r="AS49" s="153">
        <v>28.762799999999999</v>
      </c>
      <c r="AT49" s="153">
        <v>-11.147399999999999</v>
      </c>
      <c r="AU49" s="153">
        <v>-0.54469999999999996</v>
      </c>
      <c r="AV49" s="153">
        <v>-0.41959999999999997</v>
      </c>
      <c r="AW49" s="153">
        <v>-1.2784</v>
      </c>
      <c r="AX49" s="153">
        <v>-1.0797000000000001</v>
      </c>
      <c r="AY49" s="153">
        <v>-11.716200000000001</v>
      </c>
      <c r="AZ49" s="153">
        <v>-8.4593000000000007</v>
      </c>
      <c r="BA49" s="153">
        <v>21.4604</v>
      </c>
      <c r="BB49" s="153">
        <v>21.6099</v>
      </c>
      <c r="BC49" s="153">
        <v>58.0017</v>
      </c>
      <c r="BD49" s="153">
        <v>2.9658000000000002</v>
      </c>
      <c r="BE49" s="153">
        <v>-0.7</v>
      </c>
      <c r="BF49" s="153">
        <v>-0.7</v>
      </c>
      <c r="BG49" s="153">
        <v>-26.605399999999999</v>
      </c>
      <c r="BH49" s="153">
        <v>-26.5303</v>
      </c>
      <c r="BI49" s="153">
        <v>-2.4201999999999999</v>
      </c>
      <c r="BJ49" s="152"/>
      <c r="BK49" s="153">
        <v>1.3280000000000001</v>
      </c>
      <c r="BL49" s="153">
        <v>5.7798999999999996</v>
      </c>
      <c r="BM49" s="153">
        <v>3.2930999999999999</v>
      </c>
      <c r="BN49" s="153">
        <v>2.2058</v>
      </c>
      <c r="BO49" s="153">
        <v>-99.825999999999993</v>
      </c>
      <c r="BP49" s="153">
        <v>65.523200000000003</v>
      </c>
      <c r="BQ49" s="153">
        <v>65.1875</v>
      </c>
      <c r="BR49" s="153">
        <v>-8.8470999999999993</v>
      </c>
      <c r="BS49" s="153">
        <v>-108.95659999999999</v>
      </c>
      <c r="BT49" s="152"/>
      <c r="BU49" s="152"/>
      <c r="BV49" s="152"/>
      <c r="BW49" s="153">
        <v>26.835000000000001</v>
      </c>
      <c r="BX49" s="153">
        <v>11.83</v>
      </c>
      <c r="BY49" s="153">
        <v>12.36</v>
      </c>
      <c r="BZ49" s="153">
        <v>-3.49</v>
      </c>
      <c r="CA49" s="153">
        <v>5.65</v>
      </c>
      <c r="CB49" s="153">
        <v>-9.5068000000000001</v>
      </c>
      <c r="CC49" s="153">
        <v>-9.6407000000000007</v>
      </c>
      <c r="CD49" s="153">
        <v>22.5701</v>
      </c>
      <c r="CE49" s="153">
        <v>20.9953</v>
      </c>
      <c r="CF49" s="153">
        <v>-6.6558000000000002</v>
      </c>
      <c r="CG49" s="153">
        <v>-41.631</v>
      </c>
      <c r="CH49" s="153">
        <v>-41.811999999999998</v>
      </c>
      <c r="CI49" s="153">
        <v>1.4054</v>
      </c>
      <c r="CJ49" s="153">
        <v>13.6157</v>
      </c>
      <c r="CK49" s="152"/>
      <c r="CL49" s="152"/>
      <c r="CM49" s="153">
        <v>26.9</v>
      </c>
      <c r="CN49" s="153">
        <v>-30.9</v>
      </c>
      <c r="CO49" s="153">
        <v>-4.42</v>
      </c>
      <c r="CP49" s="153">
        <v>23.5351</v>
      </c>
      <c r="CQ49" s="153">
        <v>24.196899999999999</v>
      </c>
      <c r="CR49" s="153">
        <v>22.913699999999999</v>
      </c>
      <c r="CS49" s="153">
        <v>43.711500000000001</v>
      </c>
      <c r="CT49" s="153">
        <v>43.9133</v>
      </c>
      <c r="CU49" s="153">
        <v>-23.4115</v>
      </c>
      <c r="CV49" s="153">
        <v>-34.305799999999998</v>
      </c>
      <c r="CW49" s="153">
        <v>-19.0839</v>
      </c>
      <c r="CX49" s="153">
        <v>3.0903999999999998</v>
      </c>
      <c r="CY49" s="153">
        <v>30.5</v>
      </c>
      <c r="CZ49" s="153">
        <v>12.17</v>
      </c>
      <c r="DA49" s="153">
        <v>14.692399999999999</v>
      </c>
      <c r="DB49" s="153">
        <v>13.577299999999999</v>
      </c>
      <c r="DC49" s="153">
        <v>14.1455</v>
      </c>
      <c r="DD49" s="152"/>
      <c r="DE49" s="153">
        <v>-14.273899999999999</v>
      </c>
      <c r="DF49" s="153">
        <v>-13.9009</v>
      </c>
      <c r="DG49" s="153">
        <v>37.8352</v>
      </c>
      <c r="DH49" s="152"/>
      <c r="DI49" s="152"/>
      <c r="DJ49" s="153">
        <v>-40.799999999999997</v>
      </c>
      <c r="DK49" s="153">
        <v>-40.5</v>
      </c>
      <c r="DL49" s="153">
        <v>-2.2400000000000002</v>
      </c>
      <c r="DM49" s="153">
        <v>14.1</v>
      </c>
      <c r="DN49" s="153">
        <v>15.461</v>
      </c>
      <c r="DO49" s="153">
        <v>19.117100000000001</v>
      </c>
      <c r="DP49" s="153">
        <v>9.09</v>
      </c>
      <c r="DQ49" s="153">
        <v>-3.2</v>
      </c>
      <c r="DR49" s="153">
        <v>9.4395000000000007</v>
      </c>
      <c r="DS49" s="153">
        <v>-37.562100000000001</v>
      </c>
      <c r="DT49" s="153">
        <v>-1.76</v>
      </c>
      <c r="DU49" s="153">
        <v>-1.93</v>
      </c>
      <c r="DV49" s="153">
        <v>27.53</v>
      </c>
      <c r="DW49" s="153">
        <v>-17.5</v>
      </c>
      <c r="DX49" s="153">
        <v>-36.890900000000002</v>
      </c>
      <c r="DY49" s="153">
        <v>-18.663599999999999</v>
      </c>
      <c r="DZ49" s="153">
        <v>-37.874899999999997</v>
      </c>
      <c r="EA49" s="153">
        <v>-36.7273</v>
      </c>
      <c r="EB49" s="153">
        <v>17.0732</v>
      </c>
      <c r="EC49" s="153">
        <v>-7.3764000000000003</v>
      </c>
      <c r="ED49" s="153">
        <v>-18.311499999999999</v>
      </c>
      <c r="EE49" s="153">
        <v>-18.128399999999999</v>
      </c>
      <c r="EF49" s="153">
        <v>-21.487300000000001</v>
      </c>
      <c r="EG49" s="153">
        <v>-34.6601</v>
      </c>
      <c r="EH49" s="153">
        <v>-16.026</v>
      </c>
      <c r="EI49" s="153">
        <v>-60.2943</v>
      </c>
      <c r="EJ49" s="153">
        <v>-28.936499999999999</v>
      </c>
      <c r="EK49" s="152"/>
      <c r="EL49" s="153">
        <v>-6.7758000000000003</v>
      </c>
      <c r="EM49" s="153">
        <v>-5.9752999999999998</v>
      </c>
      <c r="EN49" s="153">
        <v>19.286000000000001</v>
      </c>
      <c r="EO49" s="153">
        <v>1.0057</v>
      </c>
      <c r="EP49" s="153">
        <v>5.0099999999999999E-2</v>
      </c>
      <c r="EQ49" s="153">
        <v>-43.012</v>
      </c>
      <c r="ER49" s="153">
        <v>-23.7424</v>
      </c>
      <c r="ES49" s="153">
        <v>-23.3505</v>
      </c>
      <c r="ET49" s="153">
        <v>16.248699999999999</v>
      </c>
      <c r="EU49" s="153">
        <v>20.48</v>
      </c>
      <c r="EV49" s="153">
        <v>2.3199999999999998</v>
      </c>
      <c r="EW49" s="153">
        <v>0</v>
      </c>
      <c r="EX49" s="153">
        <v>4.9966999999999997</v>
      </c>
      <c r="EY49" s="153">
        <v>4.0236000000000001</v>
      </c>
      <c r="EZ49" s="153">
        <v>-12.210599999999999</v>
      </c>
      <c r="FA49" s="153">
        <v>-12.470700000000001</v>
      </c>
      <c r="FB49" s="153">
        <v>9.3254999999999999</v>
      </c>
      <c r="FC49" s="153">
        <v>18.448599999999999</v>
      </c>
      <c r="FD49" s="153">
        <v>-23.045500000000001</v>
      </c>
      <c r="FE49" s="153">
        <v>3.8389000000000002</v>
      </c>
      <c r="FF49" s="152"/>
      <c r="FG49" s="153">
        <v>3.5888</v>
      </c>
      <c r="FH49" s="153">
        <v>0</v>
      </c>
      <c r="FI49" s="153">
        <v>0</v>
      </c>
      <c r="FJ49" s="152"/>
      <c r="FK49" s="153">
        <v>-3.3491</v>
      </c>
      <c r="FL49" s="153">
        <v>-3.5165999999999999</v>
      </c>
      <c r="FM49" s="153">
        <v>23.276399999999999</v>
      </c>
      <c r="FN49" s="153">
        <v>18.227699999999999</v>
      </c>
      <c r="FO49" s="153">
        <v>18.610900000000001</v>
      </c>
      <c r="FP49" s="153">
        <v>24.361599999999999</v>
      </c>
      <c r="FQ49" s="153">
        <v>34.681699999999999</v>
      </c>
      <c r="FR49" s="153">
        <v>10.308999999999999</v>
      </c>
      <c r="FS49" s="153">
        <v>-18.03</v>
      </c>
      <c r="FT49" s="153">
        <v>-1.5229999999999999</v>
      </c>
      <c r="FU49" s="153">
        <v>0.2364</v>
      </c>
      <c r="FV49" s="153">
        <v>0.82</v>
      </c>
      <c r="FW49" s="153">
        <v>2.23</v>
      </c>
      <c r="FX49" s="153">
        <v>-10.327</v>
      </c>
      <c r="FY49" s="152"/>
      <c r="FZ49" s="152"/>
      <c r="GA49" s="152"/>
      <c r="GB49" s="152"/>
      <c r="GC49" s="153">
        <v>24.75</v>
      </c>
      <c r="GD49" s="153">
        <v>-42.336300000000001</v>
      </c>
      <c r="GE49" s="153">
        <v>-33.410699999999999</v>
      </c>
      <c r="GF49" s="153">
        <v>0.02</v>
      </c>
      <c r="GG49" s="153">
        <v>22.4054</v>
      </c>
      <c r="GH49" s="152"/>
      <c r="GI49" s="153">
        <v>25.481400000000001</v>
      </c>
      <c r="GJ49" s="153">
        <v>-8.4106000000000005</v>
      </c>
      <c r="GK49" s="153">
        <v>-9.1957000000000004</v>
      </c>
      <c r="GL49" s="153">
        <v>3.5261999999999998</v>
      </c>
      <c r="GM49" s="152"/>
      <c r="GN49" s="152"/>
      <c r="GO49" s="153">
        <v>-10.8947</v>
      </c>
      <c r="GP49" s="153">
        <v>-21.978300000000001</v>
      </c>
      <c r="GQ49" s="153">
        <v>8.7174999999999994</v>
      </c>
      <c r="GR49" s="153">
        <v>-22.973400000000002</v>
      </c>
      <c r="GS49" s="153">
        <v>3.8412000000000002</v>
      </c>
      <c r="GT49" s="153">
        <v>4.5601000000000003</v>
      </c>
      <c r="GU49" s="153">
        <v>142.5119</v>
      </c>
      <c r="GV49" s="153">
        <v>-4.2807000000000004</v>
      </c>
      <c r="GW49" s="153">
        <v>-7.3956</v>
      </c>
      <c r="GX49" s="153">
        <v>-13.0259</v>
      </c>
      <c r="GY49" s="153">
        <v>0.99729999999999996</v>
      </c>
      <c r="GZ49" s="153">
        <v>9.4870000000000001</v>
      </c>
      <c r="HA49" s="153">
        <v>9.6606000000000005</v>
      </c>
      <c r="HB49" s="153">
        <v>0.59060000000000001</v>
      </c>
      <c r="HC49" s="153">
        <v>-13.1744</v>
      </c>
      <c r="HD49" s="153">
        <v>-12.4374</v>
      </c>
      <c r="HE49" s="152"/>
      <c r="HF49" s="152"/>
      <c r="HG49" s="153">
        <v>-9.7508999999999997</v>
      </c>
      <c r="HH49" s="153">
        <v>21.7317</v>
      </c>
      <c r="HI49" s="153">
        <v>104.36790000000001</v>
      </c>
      <c r="HJ49" s="153">
        <v>-16.8232</v>
      </c>
      <c r="HK49" s="153">
        <v>34.470799999999997</v>
      </c>
      <c r="HL49" s="152"/>
      <c r="HM49" s="153">
        <v>0</v>
      </c>
      <c r="HN49" s="153">
        <v>0</v>
      </c>
      <c r="HO49" s="153">
        <v>0</v>
      </c>
      <c r="HP49" s="152"/>
      <c r="HQ49" s="152"/>
      <c r="HR49" s="153">
        <v>-22.812100000000001</v>
      </c>
      <c r="HS49" s="153">
        <v>-22.1694</v>
      </c>
      <c r="HT49" s="153">
        <v>-11.1532</v>
      </c>
      <c r="HU49" s="153">
        <v>-11.225300000000001</v>
      </c>
      <c r="HV49" s="153">
        <v>3.04</v>
      </c>
      <c r="HW49" s="153">
        <v>3.37</v>
      </c>
      <c r="HX49" s="153">
        <v>-20.5</v>
      </c>
      <c r="HY49" s="153">
        <v>-20.8</v>
      </c>
      <c r="HZ49" s="153">
        <v>3.5700000000000003E-2</v>
      </c>
      <c r="IA49" s="153">
        <v>-3.92</v>
      </c>
      <c r="IB49" s="153">
        <v>40.847700000000003</v>
      </c>
      <c r="IC49" s="153">
        <v>15.1068</v>
      </c>
      <c r="ID49" s="153">
        <v>14.9907</v>
      </c>
      <c r="IE49" s="153">
        <v>-17.399999999999999</v>
      </c>
      <c r="IF49" s="153">
        <v>-19.2</v>
      </c>
      <c r="IG49" s="153">
        <v>6.9</v>
      </c>
      <c r="IH49" s="153">
        <v>6.4</v>
      </c>
      <c r="II49" s="152"/>
      <c r="IJ49" s="152"/>
      <c r="IK49" s="153">
        <v>-167.12360000000001</v>
      </c>
      <c r="IL49" s="153">
        <v>36.3904</v>
      </c>
      <c r="IM49" s="153">
        <v>-241.92670000000001</v>
      </c>
      <c r="IN49" s="153">
        <v>-17.1602</v>
      </c>
      <c r="IO49" s="153">
        <v>-31.573799999999999</v>
      </c>
      <c r="IP49" s="153">
        <v>97.329499999999996</v>
      </c>
      <c r="IQ49" s="153">
        <v>67.730500000000006</v>
      </c>
      <c r="IR49" s="153">
        <v>91.394099999999995</v>
      </c>
      <c r="IS49" s="153">
        <v>117.76730000000001</v>
      </c>
      <c r="IT49" s="153">
        <v>32.663600000000002</v>
      </c>
      <c r="IU49" s="153">
        <v>15.0175</v>
      </c>
      <c r="IV49" s="153">
        <v>14.070600000000001</v>
      </c>
      <c r="IW49" s="153">
        <v>18.439900000000002</v>
      </c>
      <c r="IX49" s="153">
        <v>171.1266</v>
      </c>
      <c r="IY49" s="153">
        <v>-217.75280000000001</v>
      </c>
      <c r="IZ49" s="153">
        <v>96.775099999999995</v>
      </c>
      <c r="JA49" s="153">
        <v>-87.060400000000001</v>
      </c>
      <c r="JB49" s="153">
        <v>-1.7809999999999999</v>
      </c>
      <c r="JC49" s="153">
        <v>-0.40899999999999997</v>
      </c>
      <c r="JD49" s="153">
        <v>-6.32</v>
      </c>
      <c r="JE49" s="153">
        <v>-2.3610000000000002</v>
      </c>
      <c r="JF49" s="153">
        <v>-2.3479999999999999</v>
      </c>
      <c r="JG49" s="153">
        <v>0.88</v>
      </c>
      <c r="JH49" s="153">
        <v>1.76</v>
      </c>
      <c r="JI49" s="153">
        <v>-3.9403999999999999</v>
      </c>
      <c r="JJ49" s="153">
        <v>-7.5853000000000002</v>
      </c>
      <c r="JK49" s="153">
        <v>1.5824</v>
      </c>
      <c r="JL49" s="153">
        <v>4.8356000000000003</v>
      </c>
      <c r="JM49" s="153">
        <v>-4.3</v>
      </c>
      <c r="JN49" s="152"/>
      <c r="JO49" s="153">
        <v>2.5990000000000002</v>
      </c>
      <c r="JP49" s="152"/>
      <c r="JQ49" s="152"/>
      <c r="JR49" s="153">
        <v>3.9342000000000001</v>
      </c>
      <c r="JS49" s="153">
        <v>3.1905000000000001</v>
      </c>
      <c r="JT49" s="153">
        <v>3.2930000000000001</v>
      </c>
      <c r="JU49" s="152"/>
      <c r="JV49" s="153">
        <v>4.0999999999999996</v>
      </c>
      <c r="JW49" s="153">
        <v>12.3385</v>
      </c>
      <c r="JX49" s="153">
        <v>0.69</v>
      </c>
      <c r="JY49" s="152"/>
      <c r="JZ49" s="153">
        <v>-12.4938</v>
      </c>
      <c r="KA49" s="153">
        <v>-1.1496999999999999</v>
      </c>
      <c r="KB49" s="153">
        <v>-23.520199999999999</v>
      </c>
      <c r="KC49" s="153">
        <v>-10.094099999999999</v>
      </c>
      <c r="KD49" s="153">
        <v>-2.7147999999999999</v>
      </c>
      <c r="KE49" s="153">
        <v>-25.407800000000002</v>
      </c>
      <c r="KF49" s="153">
        <v>-2.5074999999999998</v>
      </c>
      <c r="KG49" s="153">
        <v>1.6</v>
      </c>
      <c r="KH49" s="153">
        <v>-15.5</v>
      </c>
      <c r="KI49" s="153">
        <v>38.6008</v>
      </c>
      <c r="KJ49" s="153">
        <v>-41.3842</v>
      </c>
    </row>
    <row r="50" spans="1:296" ht="18" customHeight="1" x14ac:dyDescent="0.35">
      <c r="A50" s="151" t="s">
        <v>100</v>
      </c>
      <c r="B50" s="151" t="s">
        <v>841</v>
      </c>
      <c r="C50" s="154">
        <v>0</v>
      </c>
      <c r="D50" s="154">
        <v>0</v>
      </c>
      <c r="E50" s="155">
        <v>-0.48970000000000002</v>
      </c>
      <c r="F50" s="155">
        <v>-4.1021000000000001</v>
      </c>
      <c r="G50" s="155">
        <v>5.4104000000000001</v>
      </c>
      <c r="H50" s="155">
        <v>12.6821</v>
      </c>
      <c r="I50" s="154"/>
      <c r="J50" s="155">
        <v>20.427299999999999</v>
      </c>
      <c r="K50" s="154"/>
      <c r="L50" s="155">
        <v>22.1187</v>
      </c>
      <c r="M50" s="155">
        <v>9.2597000000000005</v>
      </c>
      <c r="N50" s="155">
        <v>8.9352999999999998</v>
      </c>
      <c r="O50" s="155">
        <v>-24.42</v>
      </c>
      <c r="P50" s="155">
        <v>-33</v>
      </c>
      <c r="Q50" s="155">
        <v>6.6</v>
      </c>
      <c r="R50" s="155">
        <v>1.6559999999999999</v>
      </c>
      <c r="S50" s="155">
        <v>-19.8</v>
      </c>
      <c r="T50" s="155">
        <v>3.6682999999999999</v>
      </c>
      <c r="U50" s="155">
        <v>-5.6898999999999997</v>
      </c>
      <c r="V50" s="155">
        <v>7.6249000000000002</v>
      </c>
      <c r="W50" s="155">
        <v>7.5162000000000004</v>
      </c>
      <c r="X50" s="155">
        <v>12.9087</v>
      </c>
      <c r="Y50" s="155">
        <v>4.3140000000000001</v>
      </c>
      <c r="Z50" s="155">
        <v>-0.2452</v>
      </c>
      <c r="AA50" s="155">
        <v>2.4018999999999999</v>
      </c>
      <c r="AB50" s="154"/>
      <c r="AC50" s="155">
        <v>-1.1751</v>
      </c>
      <c r="AD50" s="155">
        <v>0.61399999999999999</v>
      </c>
      <c r="AE50" s="155">
        <v>0.63600000000000001</v>
      </c>
      <c r="AF50" s="155">
        <v>2.891</v>
      </c>
      <c r="AG50" s="155">
        <v>2.2200000000000002</v>
      </c>
      <c r="AH50" s="155">
        <v>2.2000000000000002</v>
      </c>
      <c r="AI50" s="155">
        <v>-0.74399999999999999</v>
      </c>
      <c r="AJ50" s="155">
        <v>0.26700000000000002</v>
      </c>
      <c r="AK50" s="154">
        <v>0</v>
      </c>
      <c r="AL50" s="155">
        <v>-9.27</v>
      </c>
      <c r="AM50" s="154"/>
      <c r="AN50" s="155">
        <v>-11.15</v>
      </c>
      <c r="AO50" s="155">
        <v>-11.1</v>
      </c>
      <c r="AP50" s="155">
        <v>3.0249000000000001</v>
      </c>
      <c r="AQ50" s="155">
        <v>3.6972999999999998</v>
      </c>
      <c r="AR50" s="155">
        <v>25.571000000000002</v>
      </c>
      <c r="AS50" s="155">
        <v>27.780899999999999</v>
      </c>
      <c r="AT50" s="155">
        <v>-11.045</v>
      </c>
      <c r="AU50" s="155">
        <v>-0.52910000000000001</v>
      </c>
      <c r="AV50" s="155">
        <v>-0.12590000000000001</v>
      </c>
      <c r="AW50" s="155">
        <v>-0.22339999999999999</v>
      </c>
      <c r="AX50" s="155">
        <v>0.41020000000000001</v>
      </c>
      <c r="AY50" s="155">
        <v>-12.0977</v>
      </c>
      <c r="AZ50" s="155">
        <v>-9.0747999999999998</v>
      </c>
      <c r="BA50" s="155">
        <v>23.058199999999999</v>
      </c>
      <c r="BB50" s="155">
        <v>23.282800000000002</v>
      </c>
      <c r="BC50" s="155">
        <v>55.808199999999999</v>
      </c>
      <c r="BD50" s="155">
        <v>3.1876000000000002</v>
      </c>
      <c r="BE50" s="155">
        <v>-0.8</v>
      </c>
      <c r="BF50" s="155">
        <v>-0.8</v>
      </c>
      <c r="BG50" s="155">
        <v>-26.888300000000001</v>
      </c>
      <c r="BH50" s="155">
        <v>-26.604500000000002</v>
      </c>
      <c r="BI50" s="155">
        <v>-2.4293999999999998</v>
      </c>
      <c r="BJ50" s="154"/>
      <c r="BK50" s="155">
        <v>0.33279999999999998</v>
      </c>
      <c r="BL50" s="155">
        <v>5.8017000000000003</v>
      </c>
      <c r="BM50" s="155">
        <v>3.0278</v>
      </c>
      <c r="BN50" s="155">
        <v>2.2507000000000001</v>
      </c>
      <c r="BO50" s="155">
        <v>-102.75579999999999</v>
      </c>
      <c r="BP50" s="155">
        <v>64.455100000000002</v>
      </c>
      <c r="BQ50" s="155">
        <v>63.997300000000003</v>
      </c>
      <c r="BR50" s="155">
        <v>-5.3888999999999996</v>
      </c>
      <c r="BS50" s="155">
        <v>-115.4096</v>
      </c>
      <c r="BT50" s="154"/>
      <c r="BU50" s="154"/>
      <c r="BV50" s="154"/>
      <c r="BW50" s="155">
        <v>26.8749</v>
      </c>
      <c r="BX50" s="155">
        <v>11.59</v>
      </c>
      <c r="BY50" s="155">
        <v>11.92</v>
      </c>
      <c r="BZ50" s="155">
        <v>-3.99</v>
      </c>
      <c r="CA50" s="155">
        <v>5.44</v>
      </c>
      <c r="CB50" s="155">
        <v>-8.3011999999999997</v>
      </c>
      <c r="CC50" s="155">
        <v>-8.3011999999999997</v>
      </c>
      <c r="CD50" s="155">
        <v>21.372499999999999</v>
      </c>
      <c r="CE50" s="155">
        <v>20.300999999999998</v>
      </c>
      <c r="CF50" s="155">
        <v>-6.2388000000000003</v>
      </c>
      <c r="CG50" s="155">
        <v>-41.512900000000002</v>
      </c>
      <c r="CH50" s="155">
        <v>-41.768599999999999</v>
      </c>
      <c r="CI50" s="155">
        <v>0.53710000000000002</v>
      </c>
      <c r="CJ50" s="155">
        <v>13.875</v>
      </c>
      <c r="CK50" s="154"/>
      <c r="CL50" s="154"/>
      <c r="CM50" s="155">
        <v>25.7</v>
      </c>
      <c r="CN50" s="155">
        <v>-30.8</v>
      </c>
      <c r="CO50" s="155">
        <v>-4.28</v>
      </c>
      <c r="CP50" s="155">
        <v>22.882400000000001</v>
      </c>
      <c r="CQ50" s="155">
        <v>23.0868</v>
      </c>
      <c r="CR50" s="155">
        <v>22.674900000000001</v>
      </c>
      <c r="CS50" s="155">
        <v>44.4649</v>
      </c>
      <c r="CT50" s="155">
        <v>44.388500000000001</v>
      </c>
      <c r="CU50" s="155">
        <v>-23.786799999999999</v>
      </c>
      <c r="CV50" s="155">
        <v>-35.193600000000004</v>
      </c>
      <c r="CW50" s="155">
        <v>-18.397600000000001</v>
      </c>
      <c r="CX50" s="155">
        <v>3.1032999999999999</v>
      </c>
      <c r="CY50" s="155">
        <v>31.73</v>
      </c>
      <c r="CZ50" s="155">
        <v>12.59</v>
      </c>
      <c r="DA50" s="155">
        <v>14.223599999999999</v>
      </c>
      <c r="DB50" s="155">
        <v>13.089</v>
      </c>
      <c r="DC50" s="155">
        <v>13.9892</v>
      </c>
      <c r="DD50" s="154"/>
      <c r="DE50" s="155">
        <v>-14.8096</v>
      </c>
      <c r="DF50" s="155">
        <v>-14.327999999999999</v>
      </c>
      <c r="DG50" s="155">
        <v>36.64</v>
      </c>
      <c r="DH50" s="154"/>
      <c r="DI50" s="154"/>
      <c r="DJ50" s="155">
        <v>-38.5</v>
      </c>
      <c r="DK50" s="154"/>
      <c r="DL50" s="155">
        <v>-2.3559999999999999</v>
      </c>
      <c r="DM50" s="155">
        <v>12.8</v>
      </c>
      <c r="DN50" s="155">
        <v>15.3033</v>
      </c>
      <c r="DO50" s="155">
        <v>17.447199999999999</v>
      </c>
      <c r="DP50" s="155">
        <v>7.96</v>
      </c>
      <c r="DQ50" s="155">
        <v>-3.08</v>
      </c>
      <c r="DR50" s="155">
        <v>9.0519999999999996</v>
      </c>
      <c r="DS50" s="155">
        <v>-36.437100000000001</v>
      </c>
      <c r="DT50" s="155">
        <v>-2.39</v>
      </c>
      <c r="DU50" s="155">
        <v>-2.4700000000000002</v>
      </c>
      <c r="DV50" s="155">
        <v>26.99</v>
      </c>
      <c r="DW50" s="155">
        <v>-18.29</v>
      </c>
      <c r="DX50" s="155">
        <v>-35.618200000000002</v>
      </c>
      <c r="DY50" s="155">
        <v>-18.190899999999999</v>
      </c>
      <c r="DZ50" s="155">
        <v>-36.057299999999998</v>
      </c>
      <c r="EA50" s="155">
        <v>-35.445500000000003</v>
      </c>
      <c r="EB50" s="155">
        <v>14.956</v>
      </c>
      <c r="EC50" s="155">
        <v>-9.0696999999999992</v>
      </c>
      <c r="ED50" s="155">
        <v>-19.9861</v>
      </c>
      <c r="EE50" s="155">
        <v>-19.503599999999999</v>
      </c>
      <c r="EF50" s="155">
        <v>-21.2729</v>
      </c>
      <c r="EG50" s="155">
        <v>-33.843499999999999</v>
      </c>
      <c r="EH50" s="155">
        <v>-15.91</v>
      </c>
      <c r="EI50" s="155">
        <v>-64.938999999999993</v>
      </c>
      <c r="EJ50" s="155">
        <v>-26.355899999999998</v>
      </c>
      <c r="EK50" s="154"/>
      <c r="EL50" s="155">
        <v>-6.95</v>
      </c>
      <c r="EM50" s="155">
        <v>-6.1989999999999998</v>
      </c>
      <c r="EN50" s="155">
        <v>18.834299999999999</v>
      </c>
      <c r="EO50" s="155">
        <v>-0.1535</v>
      </c>
      <c r="EP50" s="155">
        <v>-0.7671</v>
      </c>
      <c r="EQ50" s="155">
        <v>-41.475999999999999</v>
      </c>
      <c r="ER50" s="155">
        <v>-23.390799999999999</v>
      </c>
      <c r="ES50" s="155">
        <v>-22.998100000000001</v>
      </c>
      <c r="ET50" s="155">
        <v>15.5932</v>
      </c>
      <c r="EU50" s="154"/>
      <c r="EV50" s="155">
        <v>0</v>
      </c>
      <c r="EW50" s="155">
        <v>0</v>
      </c>
      <c r="EX50" s="155">
        <v>4.8178999999999998</v>
      </c>
      <c r="EY50" s="155">
        <v>2.0726</v>
      </c>
      <c r="EZ50" s="155">
        <v>-12.5289</v>
      </c>
      <c r="FA50" s="155">
        <v>-12.623100000000001</v>
      </c>
      <c r="FB50" s="155">
        <v>9.5359999999999996</v>
      </c>
      <c r="FC50" s="155">
        <v>17.6403</v>
      </c>
      <c r="FD50" s="155">
        <v>-23.6432</v>
      </c>
      <c r="FE50" s="155">
        <v>3.9342999999999999</v>
      </c>
      <c r="FF50" s="154"/>
      <c r="FG50" s="155">
        <v>3.7183999999999999</v>
      </c>
      <c r="FH50" s="155">
        <v>0</v>
      </c>
      <c r="FI50" s="155">
        <v>0</v>
      </c>
      <c r="FJ50" s="155">
        <v>0</v>
      </c>
      <c r="FK50" s="155">
        <v>-4.8562000000000003</v>
      </c>
      <c r="FL50" s="155">
        <v>-5.1910999999999996</v>
      </c>
      <c r="FM50" s="155">
        <v>26.458100000000002</v>
      </c>
      <c r="FN50" s="155">
        <v>16.9438</v>
      </c>
      <c r="FO50" s="155">
        <v>16.815100000000001</v>
      </c>
      <c r="FP50" s="155">
        <v>25.610600000000002</v>
      </c>
      <c r="FQ50" s="155">
        <v>36.122199999999999</v>
      </c>
      <c r="FR50" s="155">
        <v>8.1214999999999993</v>
      </c>
      <c r="FS50" s="155">
        <v>-17.04</v>
      </c>
      <c r="FT50" s="155">
        <v>-1.2905</v>
      </c>
      <c r="FU50" s="155">
        <v>0.2364</v>
      </c>
      <c r="FV50" s="155">
        <v>0.56000000000000005</v>
      </c>
      <c r="FW50" s="155">
        <v>2.95</v>
      </c>
      <c r="FX50" s="155">
        <v>0</v>
      </c>
      <c r="FY50" s="154"/>
      <c r="FZ50" s="154"/>
      <c r="GA50" s="154"/>
      <c r="GB50" s="154"/>
      <c r="GC50" s="155">
        <v>25.76</v>
      </c>
      <c r="GD50" s="155">
        <v>-42.595199999999998</v>
      </c>
      <c r="GE50" s="155">
        <v>-34.045299999999997</v>
      </c>
      <c r="GF50" s="155">
        <v>-0.02</v>
      </c>
      <c r="GG50" s="155">
        <v>22.453099999999999</v>
      </c>
      <c r="GH50" s="154"/>
      <c r="GI50" s="155">
        <v>25.358699999999999</v>
      </c>
      <c r="GJ50" s="155">
        <v>-8.1511999999999993</v>
      </c>
      <c r="GK50" s="155">
        <v>-8.8956</v>
      </c>
      <c r="GL50" s="155">
        <v>3.4954000000000001</v>
      </c>
      <c r="GM50" s="154"/>
      <c r="GN50" s="154"/>
      <c r="GO50" s="155">
        <v>-10.5878</v>
      </c>
      <c r="GP50" s="155">
        <v>-20.055700000000002</v>
      </c>
      <c r="GQ50" s="155">
        <v>8.1020000000000003</v>
      </c>
      <c r="GR50" s="155">
        <v>-23.771899999999999</v>
      </c>
      <c r="GS50" s="155">
        <v>4.9798999999999998</v>
      </c>
      <c r="GT50" s="155">
        <v>4.7161999999999997</v>
      </c>
      <c r="GU50" s="155">
        <v>145.3398</v>
      </c>
      <c r="GV50" s="155">
        <v>-4.5536000000000003</v>
      </c>
      <c r="GW50" s="155">
        <v>-7.9202000000000004</v>
      </c>
      <c r="GX50" s="155">
        <v>-13.183299999999999</v>
      </c>
      <c r="GY50" s="155">
        <v>0.87429999999999997</v>
      </c>
      <c r="GZ50" s="155">
        <v>9.0914999999999999</v>
      </c>
      <c r="HA50" s="155">
        <v>9.3442000000000007</v>
      </c>
      <c r="HB50" s="155">
        <v>0.32200000000000001</v>
      </c>
      <c r="HC50" s="155">
        <v>-12.961399999999999</v>
      </c>
      <c r="HD50" s="155">
        <v>-11.980700000000001</v>
      </c>
      <c r="HE50" s="154"/>
      <c r="HF50" s="154"/>
      <c r="HG50" s="155">
        <v>-8.3450000000000006</v>
      </c>
      <c r="HH50" s="155">
        <v>20.245200000000001</v>
      </c>
      <c r="HI50" s="155">
        <v>105.9282</v>
      </c>
      <c r="HJ50" s="155">
        <v>-17.4939</v>
      </c>
      <c r="HK50" s="155">
        <v>34.498800000000003</v>
      </c>
      <c r="HL50" s="154"/>
      <c r="HM50" s="155">
        <v>0</v>
      </c>
      <c r="HN50" s="155">
        <v>0</v>
      </c>
      <c r="HO50" s="155">
        <v>0</v>
      </c>
      <c r="HP50" s="155">
        <v>21.43</v>
      </c>
      <c r="HQ50" s="155">
        <v>21.638300000000001</v>
      </c>
      <c r="HR50" s="155">
        <v>-21.845300000000002</v>
      </c>
      <c r="HS50" s="155">
        <v>-21.197099999999999</v>
      </c>
      <c r="HT50" s="155">
        <v>-11.1813</v>
      </c>
      <c r="HU50" s="155">
        <v>-10.9657</v>
      </c>
      <c r="HV50" s="155">
        <v>5.31</v>
      </c>
      <c r="HW50" s="155">
        <v>5.61</v>
      </c>
      <c r="HX50" s="155">
        <v>-19.7</v>
      </c>
      <c r="HY50" s="155">
        <v>-20.3</v>
      </c>
      <c r="HZ50" s="155">
        <v>5.3999999999999999E-2</v>
      </c>
      <c r="IA50" s="155">
        <v>-3.36</v>
      </c>
      <c r="IB50" s="155">
        <v>34.369799999999998</v>
      </c>
      <c r="IC50" s="155">
        <v>18.9907</v>
      </c>
      <c r="ID50" s="155">
        <v>18.9206</v>
      </c>
      <c r="IE50" s="155">
        <v>-17.8</v>
      </c>
      <c r="IF50" s="155">
        <v>-18.8</v>
      </c>
      <c r="IG50" s="155">
        <v>5.7</v>
      </c>
      <c r="IH50" s="155">
        <v>5.0999999999999996</v>
      </c>
      <c r="II50" s="154"/>
      <c r="IJ50" s="155">
        <v>-17.916799999999999</v>
      </c>
      <c r="IK50" s="155">
        <v>-164.2688</v>
      </c>
      <c r="IL50" s="155">
        <v>36.865699999999997</v>
      </c>
      <c r="IM50" s="155">
        <v>-236.6694</v>
      </c>
      <c r="IN50" s="155">
        <v>-13.3436</v>
      </c>
      <c r="IO50" s="155">
        <v>-29.648900000000001</v>
      </c>
      <c r="IP50" s="155">
        <v>93.965100000000007</v>
      </c>
      <c r="IQ50" s="155">
        <v>70.468800000000002</v>
      </c>
      <c r="IR50" s="155">
        <v>89.920500000000004</v>
      </c>
      <c r="IS50" s="155">
        <v>114.68389999999999</v>
      </c>
      <c r="IT50" s="155">
        <v>27.918800000000001</v>
      </c>
      <c r="IU50" s="155">
        <v>21.7515</v>
      </c>
      <c r="IV50" s="155">
        <v>21.010300000000001</v>
      </c>
      <c r="IW50" s="155">
        <v>18.336300000000001</v>
      </c>
      <c r="IX50" s="155">
        <v>167.73249999999999</v>
      </c>
      <c r="IY50" s="155">
        <v>-213.6497</v>
      </c>
      <c r="IZ50" s="155">
        <v>96.272199999999998</v>
      </c>
      <c r="JA50" s="155">
        <v>-86.971699999999998</v>
      </c>
      <c r="JB50" s="155">
        <v>-2.6697000000000002</v>
      </c>
      <c r="JC50" s="155">
        <v>3.052</v>
      </c>
      <c r="JD50" s="155">
        <v>-6</v>
      </c>
      <c r="JE50" s="155">
        <v>-2.4180000000000001</v>
      </c>
      <c r="JF50" s="155">
        <v>-2.4220000000000002</v>
      </c>
      <c r="JG50" s="155">
        <v>0.72</v>
      </c>
      <c r="JH50" s="155">
        <v>2</v>
      </c>
      <c r="JI50" s="155">
        <v>-3.698</v>
      </c>
      <c r="JJ50" s="155">
        <v>-7.5578000000000003</v>
      </c>
      <c r="JK50" s="155">
        <v>1.7014</v>
      </c>
      <c r="JL50" s="155">
        <v>4.3380999999999998</v>
      </c>
      <c r="JM50" s="155">
        <v>-4.0999999999999996</v>
      </c>
      <c r="JN50" s="154"/>
      <c r="JO50" s="155">
        <v>3.2240000000000002</v>
      </c>
      <c r="JP50" s="154"/>
      <c r="JQ50" s="154"/>
      <c r="JR50" s="155">
        <v>3.9921000000000002</v>
      </c>
      <c r="JS50" s="155">
        <v>4.1036000000000001</v>
      </c>
      <c r="JT50" s="155">
        <v>3.7646999999999999</v>
      </c>
      <c r="JU50" s="154"/>
      <c r="JV50" s="155">
        <v>4.9000000000000004</v>
      </c>
      <c r="JW50" s="155">
        <v>11.978300000000001</v>
      </c>
      <c r="JX50" s="155">
        <v>0.54</v>
      </c>
      <c r="JY50" s="154"/>
      <c r="JZ50" s="155">
        <v>-13.6426</v>
      </c>
      <c r="KA50" s="155">
        <v>-1.2770999999999999</v>
      </c>
      <c r="KB50" s="155">
        <v>-22.741800000000001</v>
      </c>
      <c r="KC50" s="155">
        <v>-11.143800000000001</v>
      </c>
      <c r="KD50" s="155">
        <v>-2.1821999999999999</v>
      </c>
      <c r="KE50" s="155">
        <v>-25.513400000000001</v>
      </c>
      <c r="KF50" s="155">
        <v>-3.3201000000000001</v>
      </c>
      <c r="KG50" s="155">
        <v>0.7</v>
      </c>
      <c r="KH50" s="155">
        <v>-14.4</v>
      </c>
      <c r="KI50" s="155">
        <v>41.2836</v>
      </c>
      <c r="KJ50" s="155">
        <v>-44.465699999999998</v>
      </c>
    </row>
    <row r="51" spans="1:296" ht="18" customHeight="1" x14ac:dyDescent="0.35">
      <c r="A51" s="151" t="s">
        <v>100</v>
      </c>
      <c r="B51" s="151" t="s">
        <v>842</v>
      </c>
      <c r="C51" s="154">
        <v>0</v>
      </c>
      <c r="D51" s="154">
        <v>0</v>
      </c>
      <c r="E51" s="155">
        <v>-0.83730000000000004</v>
      </c>
      <c r="F51" s="155">
        <v>-3.5499000000000001</v>
      </c>
      <c r="G51" s="155">
        <v>6.5785999999999998</v>
      </c>
      <c r="H51" s="155">
        <v>12.16</v>
      </c>
      <c r="I51" s="154"/>
      <c r="J51" s="155">
        <v>19.511800000000001</v>
      </c>
      <c r="K51" s="154"/>
      <c r="L51" s="155">
        <v>21.373999999999999</v>
      </c>
      <c r="M51" s="155">
        <v>8.9617000000000004</v>
      </c>
      <c r="N51" s="155">
        <v>8.6379999999999999</v>
      </c>
      <c r="O51" s="155">
        <v>-22.2</v>
      </c>
      <c r="P51" s="155">
        <v>-30.8</v>
      </c>
      <c r="Q51" s="155">
        <v>6.6</v>
      </c>
      <c r="R51" s="155">
        <v>2.484</v>
      </c>
      <c r="S51" s="154"/>
      <c r="T51" s="155">
        <v>3.4670000000000001</v>
      </c>
      <c r="U51" s="155">
        <v>-4.8367000000000004</v>
      </c>
      <c r="V51" s="155">
        <v>6.4585999999999997</v>
      </c>
      <c r="W51" s="155">
        <v>6.4414999999999996</v>
      </c>
      <c r="X51" s="155">
        <v>11.358700000000001</v>
      </c>
      <c r="Y51" s="155">
        <v>4.3282999999999996</v>
      </c>
      <c r="Z51" s="155">
        <v>-0.80459999999999998</v>
      </c>
      <c r="AA51" s="155">
        <v>2.4731000000000001</v>
      </c>
      <c r="AB51" s="154"/>
      <c r="AC51" s="155">
        <v>-1.1843999999999999</v>
      </c>
      <c r="AD51" s="155">
        <v>0.53200000000000003</v>
      </c>
      <c r="AE51" s="155">
        <v>0.55100000000000005</v>
      </c>
      <c r="AF51" s="155">
        <v>3.03</v>
      </c>
      <c r="AG51" s="155">
        <v>2.2200000000000002</v>
      </c>
      <c r="AH51" s="155">
        <v>2.2000000000000002</v>
      </c>
      <c r="AI51" s="155">
        <v>-0.51900000000000002</v>
      </c>
      <c r="AJ51" s="155">
        <v>0.25800000000000001</v>
      </c>
      <c r="AK51" s="154">
        <v>0</v>
      </c>
      <c r="AL51" s="155">
        <v>-10.02</v>
      </c>
      <c r="AM51" s="154"/>
      <c r="AN51" s="155">
        <v>-11.44</v>
      </c>
      <c r="AO51" s="155">
        <v>-11.38</v>
      </c>
      <c r="AP51" s="155">
        <v>2.9895999999999998</v>
      </c>
      <c r="AQ51" s="155">
        <v>3.7574000000000001</v>
      </c>
      <c r="AR51" s="155">
        <v>25.1829</v>
      </c>
      <c r="AS51" s="155">
        <v>27.233599999999999</v>
      </c>
      <c r="AT51" s="155">
        <v>-11.9404</v>
      </c>
      <c r="AU51" s="155">
        <v>-0.37930000000000003</v>
      </c>
      <c r="AV51" s="155">
        <v>-0.1298</v>
      </c>
      <c r="AW51" s="155">
        <v>-0.5474</v>
      </c>
      <c r="AX51" s="155">
        <v>-0.3765</v>
      </c>
      <c r="AY51" s="155">
        <v>-12.876799999999999</v>
      </c>
      <c r="AZ51" s="155">
        <v>-9.8191000000000006</v>
      </c>
      <c r="BA51" s="155">
        <v>24.285799999999998</v>
      </c>
      <c r="BB51" s="155">
        <v>24.778500000000001</v>
      </c>
      <c r="BC51" s="155">
        <v>54.633600000000001</v>
      </c>
      <c r="BD51" s="155">
        <v>4.4794</v>
      </c>
      <c r="BE51" s="155">
        <v>-0.9</v>
      </c>
      <c r="BF51" s="155">
        <v>-0.9</v>
      </c>
      <c r="BG51" s="155">
        <v>-28.046900000000001</v>
      </c>
      <c r="BH51" s="155">
        <v>-28.209499999999998</v>
      </c>
      <c r="BI51" s="155">
        <v>-2.4053</v>
      </c>
      <c r="BJ51" s="154"/>
      <c r="BK51" s="155">
        <v>0.37540000000000001</v>
      </c>
      <c r="BL51" s="155">
        <v>5.4783999999999997</v>
      </c>
      <c r="BM51" s="155">
        <v>3.07</v>
      </c>
      <c r="BN51" s="155">
        <v>2.1181999999999999</v>
      </c>
      <c r="BO51" s="155">
        <v>-116.4281</v>
      </c>
      <c r="BP51" s="155">
        <v>64.760300000000001</v>
      </c>
      <c r="BQ51" s="155">
        <v>64.729699999999994</v>
      </c>
      <c r="BR51" s="155">
        <v>-0.54320000000000002</v>
      </c>
      <c r="BS51" s="155">
        <v>-127.79519999999999</v>
      </c>
      <c r="BT51" s="154"/>
      <c r="BU51" s="154"/>
      <c r="BV51" s="154"/>
      <c r="BW51" s="155">
        <v>25.916899999999998</v>
      </c>
      <c r="BX51" s="155">
        <v>11.52</v>
      </c>
      <c r="BY51" s="155">
        <v>11.04</v>
      </c>
      <c r="BZ51" s="155">
        <v>-4.4400000000000004</v>
      </c>
      <c r="CA51" s="155">
        <v>5.89</v>
      </c>
      <c r="CB51" s="155">
        <v>-8.4351000000000003</v>
      </c>
      <c r="CC51" s="155">
        <v>-8.3011999999999997</v>
      </c>
      <c r="CD51" s="155">
        <v>19.395600000000002</v>
      </c>
      <c r="CE51" s="155">
        <v>18.0458</v>
      </c>
      <c r="CF51" s="155">
        <v>-6.0763999999999996</v>
      </c>
      <c r="CG51" s="155">
        <v>-40.433</v>
      </c>
      <c r="CH51" s="155">
        <v>-40.433300000000003</v>
      </c>
      <c r="CI51" s="155">
        <v>0.49380000000000002</v>
      </c>
      <c r="CJ51" s="155">
        <v>15.142200000000001</v>
      </c>
      <c r="CK51" s="154"/>
      <c r="CL51" s="154"/>
      <c r="CM51" s="155">
        <v>21.1</v>
      </c>
      <c r="CN51" s="155">
        <v>-32.6</v>
      </c>
      <c r="CO51" s="155">
        <v>-4.26</v>
      </c>
      <c r="CP51" s="155">
        <v>22.5242</v>
      </c>
      <c r="CQ51" s="155">
        <v>22.579699999999999</v>
      </c>
      <c r="CR51" s="155">
        <v>22.155899999999999</v>
      </c>
      <c r="CS51" s="155">
        <v>46.371099999999998</v>
      </c>
      <c r="CT51" s="155">
        <v>46.806199999999997</v>
      </c>
      <c r="CU51" s="155">
        <v>-23.6905</v>
      </c>
      <c r="CV51" s="155">
        <v>-36.735900000000001</v>
      </c>
      <c r="CW51" s="155">
        <v>-19.110099999999999</v>
      </c>
      <c r="CX51" s="155">
        <v>2.4597000000000002</v>
      </c>
      <c r="CY51" s="155">
        <v>31.29</v>
      </c>
      <c r="CZ51" s="155">
        <v>12.65</v>
      </c>
      <c r="DA51" s="155">
        <v>13.286099999999999</v>
      </c>
      <c r="DB51" s="155">
        <v>12.112399999999999</v>
      </c>
      <c r="DC51" s="155">
        <v>13.4922</v>
      </c>
      <c r="DD51" s="154"/>
      <c r="DE51" s="155">
        <v>-16.494900000000001</v>
      </c>
      <c r="DF51" s="155">
        <v>-15.6547</v>
      </c>
      <c r="DG51" s="155">
        <v>35.411499999999997</v>
      </c>
      <c r="DH51" s="154"/>
      <c r="DI51" s="154"/>
      <c r="DJ51" s="154"/>
      <c r="DK51" s="155">
        <v>-38.1</v>
      </c>
      <c r="DL51" s="155">
        <v>-2.7942</v>
      </c>
      <c r="DM51" s="155">
        <v>10.8</v>
      </c>
      <c r="DN51" s="155">
        <v>14.041499999999999</v>
      </c>
      <c r="DO51" s="155">
        <v>15.591699999999999</v>
      </c>
      <c r="DP51" s="155">
        <v>6.4</v>
      </c>
      <c r="DQ51" s="155">
        <v>-3.17</v>
      </c>
      <c r="DR51" s="155">
        <v>8.7110000000000003</v>
      </c>
      <c r="DS51" s="155">
        <v>-35.601999999999997</v>
      </c>
      <c r="DT51" s="155">
        <v>-2.2599999999999998</v>
      </c>
      <c r="DU51" s="155">
        <v>-2.33</v>
      </c>
      <c r="DV51" s="155">
        <v>26.93</v>
      </c>
      <c r="DW51" s="155">
        <v>-19.100000000000001</v>
      </c>
      <c r="DX51" s="155">
        <v>-34.654499999999999</v>
      </c>
      <c r="DY51" s="155">
        <v>-17.827300000000001</v>
      </c>
      <c r="DZ51" s="155">
        <v>-35.51</v>
      </c>
      <c r="EA51" s="155">
        <v>-34.309100000000001</v>
      </c>
      <c r="EB51" s="155">
        <v>11.696400000000001</v>
      </c>
      <c r="EC51" s="155">
        <v>-12.058</v>
      </c>
      <c r="ED51" s="155">
        <v>-22.334299999999999</v>
      </c>
      <c r="EE51" s="155">
        <v>-21.892499999999998</v>
      </c>
      <c r="EF51" s="155">
        <v>-18.412800000000001</v>
      </c>
      <c r="EG51" s="155">
        <v>-30.034300000000002</v>
      </c>
      <c r="EH51" s="155">
        <v>-16.029</v>
      </c>
      <c r="EI51" s="155">
        <v>-69.605400000000003</v>
      </c>
      <c r="EJ51" s="155">
        <v>-22.838799999999999</v>
      </c>
      <c r="EK51" s="154"/>
      <c r="EL51" s="155">
        <v>-10.1296</v>
      </c>
      <c r="EM51" s="155">
        <v>-9.3953000000000007</v>
      </c>
      <c r="EN51" s="155">
        <v>18.781199999999998</v>
      </c>
      <c r="EO51" s="155">
        <v>-2.3650000000000002</v>
      </c>
      <c r="EP51" s="155">
        <v>-3.0678000000000001</v>
      </c>
      <c r="EQ51" s="155">
        <v>-39.427999999999997</v>
      </c>
      <c r="ER51" s="155">
        <v>-24.099399999999999</v>
      </c>
      <c r="ES51" s="155">
        <v>-23.614999999999998</v>
      </c>
      <c r="ET51" s="155">
        <v>13.462899999999999</v>
      </c>
      <c r="EU51" s="155">
        <v>20.260000000000002</v>
      </c>
      <c r="EV51" s="155">
        <v>0</v>
      </c>
      <c r="EW51" s="155">
        <v>0</v>
      </c>
      <c r="EX51" s="155">
        <v>4.6052999999999997</v>
      </c>
      <c r="EY51" s="155">
        <v>-1.0832999999999999</v>
      </c>
      <c r="EZ51" s="155">
        <v>-12.821300000000001</v>
      </c>
      <c r="FA51" s="155">
        <v>-13.0969</v>
      </c>
      <c r="FB51" s="155">
        <v>9.9336000000000002</v>
      </c>
      <c r="FC51" s="155">
        <v>14.417299999999999</v>
      </c>
      <c r="FD51" s="155">
        <v>-24.483599999999999</v>
      </c>
      <c r="FE51" s="155">
        <v>3.9211999999999998</v>
      </c>
      <c r="FF51" s="154"/>
      <c r="FG51" s="155">
        <v>3.6993</v>
      </c>
      <c r="FH51" s="155">
        <v>0</v>
      </c>
      <c r="FI51" s="155">
        <v>0</v>
      </c>
      <c r="FJ51" s="155">
        <v>0</v>
      </c>
      <c r="FK51" s="155">
        <v>-4.3539000000000003</v>
      </c>
      <c r="FL51" s="155">
        <v>-4.6887999999999996</v>
      </c>
      <c r="FM51" s="155">
        <v>27.965199999999999</v>
      </c>
      <c r="FN51" s="155">
        <v>16.0031</v>
      </c>
      <c r="FO51" s="155">
        <v>15.7005</v>
      </c>
      <c r="FP51" s="155">
        <v>27.6051</v>
      </c>
      <c r="FQ51" s="155">
        <v>37.028399999999998</v>
      </c>
      <c r="FR51" s="155">
        <v>8.4436999999999998</v>
      </c>
      <c r="FS51" s="155">
        <v>-16.670000000000002</v>
      </c>
      <c r="FT51" s="155">
        <v>-1.5833999999999999</v>
      </c>
      <c r="FU51" s="155">
        <v>0.19159999999999999</v>
      </c>
      <c r="FV51" s="155">
        <v>0.65</v>
      </c>
      <c r="FW51" s="155">
        <v>2.12</v>
      </c>
      <c r="FX51" s="155">
        <v>0</v>
      </c>
      <c r="FY51" s="154"/>
      <c r="FZ51" s="154"/>
      <c r="GA51" s="154"/>
      <c r="GB51" s="154"/>
      <c r="GC51" s="155">
        <v>25.74</v>
      </c>
      <c r="GD51" s="155">
        <v>-43.427</v>
      </c>
      <c r="GE51" s="155">
        <v>-34.264200000000002</v>
      </c>
      <c r="GF51" s="155">
        <v>-0.06</v>
      </c>
      <c r="GG51" s="155">
        <v>21.801300000000001</v>
      </c>
      <c r="GH51" s="154"/>
      <c r="GI51" s="155">
        <v>24.3797</v>
      </c>
      <c r="GJ51" s="155">
        <v>-8.2378</v>
      </c>
      <c r="GK51" s="155">
        <v>-8.8683999999999994</v>
      </c>
      <c r="GL51" s="155">
        <v>3.3022999999999998</v>
      </c>
      <c r="GM51" s="154"/>
      <c r="GN51" s="154"/>
      <c r="GO51" s="154"/>
      <c r="GP51" s="155">
        <v>-20.849399999999999</v>
      </c>
      <c r="GQ51" s="155">
        <v>7.8131000000000004</v>
      </c>
      <c r="GR51" s="155">
        <v>-23.5487</v>
      </c>
      <c r="GS51" s="155">
        <v>5.0807000000000002</v>
      </c>
      <c r="GT51" s="155">
        <v>4.0974000000000004</v>
      </c>
      <c r="GU51" s="155">
        <v>139.38140000000001</v>
      </c>
      <c r="GV51" s="155">
        <v>-4.8925000000000001</v>
      </c>
      <c r="GW51" s="155">
        <v>-6.2316000000000003</v>
      </c>
      <c r="GX51" s="155">
        <v>-13.3256</v>
      </c>
      <c r="GY51" s="155">
        <v>1.0446</v>
      </c>
      <c r="GZ51" s="155">
        <v>8.8423999999999996</v>
      </c>
      <c r="HA51" s="155">
        <v>8.9802999999999997</v>
      </c>
      <c r="HB51" s="155">
        <v>0</v>
      </c>
      <c r="HC51" s="155">
        <v>-12.752000000000001</v>
      </c>
      <c r="HD51" s="155">
        <v>-11.4564</v>
      </c>
      <c r="HE51" s="154"/>
      <c r="HF51" s="154"/>
      <c r="HG51" s="155">
        <v>-7.0275999999999996</v>
      </c>
      <c r="HH51" s="155">
        <v>19.002600000000001</v>
      </c>
      <c r="HI51" s="155">
        <v>105.0639</v>
      </c>
      <c r="HJ51" s="155">
        <v>-17.130600000000001</v>
      </c>
      <c r="HK51" s="155">
        <v>33.784599999999998</v>
      </c>
      <c r="HL51" s="154"/>
      <c r="HM51" s="154"/>
      <c r="HN51" s="155">
        <v>0</v>
      </c>
      <c r="HO51" s="155">
        <v>0</v>
      </c>
      <c r="HP51" s="154"/>
      <c r="HQ51" s="154"/>
      <c r="HR51" s="155">
        <v>-21.6585</v>
      </c>
      <c r="HS51" s="155">
        <v>-21.251999999999999</v>
      </c>
      <c r="HT51" s="155">
        <v>-10.205</v>
      </c>
      <c r="HU51" s="155">
        <v>-10.5524</v>
      </c>
      <c r="HV51" s="155">
        <v>6.05</v>
      </c>
      <c r="HW51" s="155">
        <v>6.39</v>
      </c>
      <c r="HX51" s="155">
        <v>-20.3</v>
      </c>
      <c r="HY51" s="155">
        <v>-20.399999999999999</v>
      </c>
      <c r="HZ51" s="155">
        <v>0.2298</v>
      </c>
      <c r="IA51" s="155">
        <v>-4.72</v>
      </c>
      <c r="IB51" s="155">
        <v>33.410400000000003</v>
      </c>
      <c r="IC51" s="155">
        <v>17.9178</v>
      </c>
      <c r="ID51" s="155">
        <v>17.3721</v>
      </c>
      <c r="IE51" s="155">
        <v>-18.2</v>
      </c>
      <c r="IF51" s="155">
        <v>-18.3</v>
      </c>
      <c r="IG51" s="155">
        <v>6.9</v>
      </c>
      <c r="IH51" s="155">
        <v>6.3</v>
      </c>
      <c r="II51" s="154"/>
      <c r="IJ51" s="155">
        <v>-18.1325</v>
      </c>
      <c r="IK51" s="155">
        <v>-160.76740000000001</v>
      </c>
      <c r="IL51" s="155">
        <v>39.017299999999999</v>
      </c>
      <c r="IM51" s="155">
        <v>-238.1405</v>
      </c>
      <c r="IN51" s="155">
        <v>-15.5296</v>
      </c>
      <c r="IO51" s="155">
        <v>-28.366199999999999</v>
      </c>
      <c r="IP51" s="155">
        <v>93.6815</v>
      </c>
      <c r="IQ51" s="155">
        <v>70.0154</v>
      </c>
      <c r="IR51" s="155">
        <v>91.517499999999998</v>
      </c>
      <c r="IS51" s="155">
        <v>114.6054</v>
      </c>
      <c r="IT51" s="155">
        <v>27.1494</v>
      </c>
      <c r="IU51" s="155">
        <v>23.19</v>
      </c>
      <c r="IV51" s="155">
        <v>22.149899999999999</v>
      </c>
      <c r="IW51" s="155">
        <v>17.5474</v>
      </c>
      <c r="IX51" s="155">
        <v>166.7706</v>
      </c>
      <c r="IY51" s="155">
        <v>-216.09110000000001</v>
      </c>
      <c r="IZ51" s="155">
        <v>89.66</v>
      </c>
      <c r="JA51" s="155">
        <v>-82.940899999999999</v>
      </c>
      <c r="JB51" s="155">
        <v>-2.2254</v>
      </c>
      <c r="JC51" s="155">
        <v>2.423</v>
      </c>
      <c r="JD51" s="155">
        <v>-6</v>
      </c>
      <c r="JE51" s="155">
        <v>-2.2919999999999998</v>
      </c>
      <c r="JF51" s="155">
        <v>-2.2810000000000001</v>
      </c>
      <c r="JG51" s="155">
        <v>0.8</v>
      </c>
      <c r="JH51" s="155">
        <v>2.08</v>
      </c>
      <c r="JI51" s="155">
        <v>-3.5859000000000001</v>
      </c>
      <c r="JJ51" s="155">
        <v>-7.6463000000000001</v>
      </c>
      <c r="JK51" s="155">
        <v>2.0829</v>
      </c>
      <c r="JL51" s="155">
        <v>5.1590999999999996</v>
      </c>
      <c r="JM51" s="155">
        <v>-3</v>
      </c>
      <c r="JN51" s="154"/>
      <c r="JO51" s="155">
        <v>3.262</v>
      </c>
      <c r="JP51" s="155">
        <v>0.64549999999999996</v>
      </c>
      <c r="JQ51" s="154"/>
      <c r="JR51" s="155">
        <v>3.6149</v>
      </c>
      <c r="JS51" s="155">
        <v>3.2688000000000001</v>
      </c>
      <c r="JT51" s="155">
        <v>4.6215999999999999</v>
      </c>
      <c r="JU51" s="154"/>
      <c r="JV51" s="155">
        <v>4.5</v>
      </c>
      <c r="JW51" s="155">
        <v>12.2003</v>
      </c>
      <c r="JX51" s="155">
        <v>0.5</v>
      </c>
      <c r="JY51" s="154"/>
      <c r="JZ51" s="155">
        <v>-13.8165</v>
      </c>
      <c r="KA51" s="155">
        <v>-1.4077</v>
      </c>
      <c r="KB51" s="155">
        <v>-22.613299999999999</v>
      </c>
      <c r="KC51" s="155">
        <v>-11.1965</v>
      </c>
      <c r="KD51" s="155">
        <v>0</v>
      </c>
      <c r="KE51" s="155">
        <v>-25.802900000000001</v>
      </c>
      <c r="KF51" s="155">
        <v>-2.9382000000000001</v>
      </c>
      <c r="KG51" s="155">
        <v>1.4</v>
      </c>
      <c r="KH51" s="155">
        <v>-14.2</v>
      </c>
      <c r="KI51" s="155">
        <v>44.637799999999999</v>
      </c>
      <c r="KJ51" s="155">
        <v>-46.413499999999999</v>
      </c>
    </row>
    <row r="52" spans="1:296" ht="18" customHeight="1" x14ac:dyDescent="0.35">
      <c r="A52" s="151" t="s">
        <v>100</v>
      </c>
      <c r="B52" s="151" t="s">
        <v>843</v>
      </c>
      <c r="C52" s="154">
        <v>0</v>
      </c>
      <c r="D52" s="154">
        <v>0</v>
      </c>
      <c r="E52" s="155">
        <v>-1.2138</v>
      </c>
      <c r="F52" s="155">
        <v>-3.0754999999999999</v>
      </c>
      <c r="G52" s="155">
        <v>6.4885000000000002</v>
      </c>
      <c r="H52" s="155">
        <v>12.2898</v>
      </c>
      <c r="I52" s="154"/>
      <c r="J52" s="155">
        <v>18.845600000000001</v>
      </c>
      <c r="K52" s="154"/>
      <c r="L52" s="155">
        <v>19.8979</v>
      </c>
      <c r="M52" s="155">
        <v>8.1837999999999997</v>
      </c>
      <c r="N52" s="155">
        <v>7.8959000000000001</v>
      </c>
      <c r="O52" s="155">
        <v>-22.2</v>
      </c>
      <c r="P52" s="155">
        <v>-28.6</v>
      </c>
      <c r="Q52" s="155">
        <v>2.2000000000000002</v>
      </c>
      <c r="R52" s="155">
        <v>1.6559999999999999</v>
      </c>
      <c r="S52" s="155">
        <v>-17.600000000000001</v>
      </c>
      <c r="T52" s="155">
        <v>3.6951000000000001</v>
      </c>
      <c r="U52" s="155">
        <v>-4.7272999999999996</v>
      </c>
      <c r="V52" s="155">
        <v>6.1680999999999999</v>
      </c>
      <c r="W52" s="155">
        <v>5.9230999999999998</v>
      </c>
      <c r="X52" s="155">
        <v>10.6448</v>
      </c>
      <c r="Y52" s="155">
        <v>4.2023000000000001</v>
      </c>
      <c r="Z52" s="155">
        <v>-0.35659999999999997</v>
      </c>
      <c r="AA52" s="155">
        <v>2.4033000000000002</v>
      </c>
      <c r="AB52" s="154"/>
      <c r="AC52" s="155">
        <v>-0.77549999999999997</v>
      </c>
      <c r="AD52" s="155">
        <v>0.58099999999999996</v>
      </c>
      <c r="AE52" s="155">
        <v>0.60099999999999998</v>
      </c>
      <c r="AF52" s="155">
        <v>2.7069999999999999</v>
      </c>
      <c r="AG52" s="155">
        <v>0</v>
      </c>
      <c r="AH52" s="155">
        <v>-4.4000000000000004</v>
      </c>
      <c r="AI52" s="155">
        <v>-0.38300000000000001</v>
      </c>
      <c r="AJ52" s="155">
        <v>0.25800000000000001</v>
      </c>
      <c r="AK52" s="154">
        <v>0</v>
      </c>
      <c r="AL52" s="155">
        <v>-10.28</v>
      </c>
      <c r="AM52" s="154"/>
      <c r="AN52" s="155">
        <v>-12.47</v>
      </c>
      <c r="AO52" s="155">
        <v>-12.34</v>
      </c>
      <c r="AP52" s="155">
        <v>2.9348999999999998</v>
      </c>
      <c r="AQ52" s="155">
        <v>3.7778999999999998</v>
      </c>
      <c r="AR52" s="155">
        <v>22.119900000000001</v>
      </c>
      <c r="AS52" s="155">
        <v>24.1403</v>
      </c>
      <c r="AT52" s="155">
        <v>-11.919600000000001</v>
      </c>
      <c r="AU52" s="155">
        <v>1.6659999999999999</v>
      </c>
      <c r="AV52" s="155">
        <v>1.889</v>
      </c>
      <c r="AW52" s="155">
        <v>0.93140000000000001</v>
      </c>
      <c r="AX52" s="155">
        <v>1.0729</v>
      </c>
      <c r="AY52" s="155">
        <v>-14.9156</v>
      </c>
      <c r="AZ52" s="155">
        <v>-12.369899999999999</v>
      </c>
      <c r="BA52" s="155">
        <v>26.020299999999999</v>
      </c>
      <c r="BB52" s="155">
        <v>26.787700000000001</v>
      </c>
      <c r="BC52" s="155">
        <v>58.558900000000001</v>
      </c>
      <c r="BD52" s="155">
        <v>5.6075999999999997</v>
      </c>
      <c r="BE52" s="155">
        <v>-1.5</v>
      </c>
      <c r="BF52" s="155">
        <v>-1.7</v>
      </c>
      <c r="BG52" s="155">
        <v>-30.691299999999998</v>
      </c>
      <c r="BH52" s="155">
        <v>-30.712599999999998</v>
      </c>
      <c r="BI52" s="155">
        <v>-2.5626000000000002</v>
      </c>
      <c r="BJ52" s="154"/>
      <c r="BK52" s="155">
        <v>5.0585000000000004</v>
      </c>
      <c r="BL52" s="155">
        <v>5.1128</v>
      </c>
      <c r="BM52" s="155">
        <v>1.7427999999999999</v>
      </c>
      <c r="BN52" s="155">
        <v>1.3599000000000001</v>
      </c>
      <c r="BO52" s="155">
        <v>-130.49709999999999</v>
      </c>
      <c r="BP52" s="155">
        <v>68.086799999999997</v>
      </c>
      <c r="BQ52" s="155">
        <v>68.880300000000005</v>
      </c>
      <c r="BR52" s="155">
        <v>-7.3997999999999999</v>
      </c>
      <c r="BS52" s="155">
        <v>-138.26410000000001</v>
      </c>
      <c r="BT52" s="154"/>
      <c r="BU52" s="154"/>
      <c r="BV52" s="154"/>
      <c r="BW52" s="155">
        <v>24.899000000000001</v>
      </c>
      <c r="BX52" s="155">
        <v>11.61</v>
      </c>
      <c r="BY52" s="155">
        <v>9.93</v>
      </c>
      <c r="BZ52" s="155">
        <v>-4.96</v>
      </c>
      <c r="CA52" s="155">
        <v>7.79</v>
      </c>
      <c r="CB52" s="155">
        <v>-10.176500000000001</v>
      </c>
      <c r="CC52" s="155">
        <v>-9.9085999999999999</v>
      </c>
      <c r="CD52" s="155">
        <v>21.971499999999999</v>
      </c>
      <c r="CE52" s="155">
        <v>20.048500000000001</v>
      </c>
      <c r="CF52" s="155">
        <v>-5.2922000000000002</v>
      </c>
      <c r="CG52" s="155">
        <v>-32.320300000000003</v>
      </c>
      <c r="CH52" s="155">
        <v>-32.119999999999997</v>
      </c>
      <c r="CI52" s="155">
        <v>3.4670999999999998</v>
      </c>
      <c r="CJ52" s="155">
        <v>16.506900000000002</v>
      </c>
      <c r="CK52" s="154"/>
      <c r="CL52" s="154"/>
      <c r="CM52" s="155">
        <v>17.8</v>
      </c>
      <c r="CN52" s="155">
        <v>-34.799999999999997</v>
      </c>
      <c r="CO52" s="155">
        <v>-4.0999999999999996</v>
      </c>
      <c r="CP52" s="155">
        <v>25.351500000000001</v>
      </c>
      <c r="CQ52" s="155">
        <v>25.525200000000002</v>
      </c>
      <c r="CR52" s="155">
        <v>24.109100000000002</v>
      </c>
      <c r="CS52" s="155">
        <v>46.583399999999997</v>
      </c>
      <c r="CT52" s="155">
        <v>47.4514</v>
      </c>
      <c r="CU52" s="155">
        <v>-19.258199999999999</v>
      </c>
      <c r="CV52" s="155">
        <v>-40.949100000000001</v>
      </c>
      <c r="CW52" s="155">
        <v>-14.3644</v>
      </c>
      <c r="CX52" s="155">
        <v>2.4321000000000002</v>
      </c>
      <c r="CY52" s="155">
        <v>31.53</v>
      </c>
      <c r="CZ52" s="155">
        <v>12.49</v>
      </c>
      <c r="DA52" s="155">
        <v>12.036099999999999</v>
      </c>
      <c r="DB52" s="155">
        <v>10.9406</v>
      </c>
      <c r="DC52" s="155">
        <v>12.4641</v>
      </c>
      <c r="DD52" s="154"/>
      <c r="DE52" s="155">
        <v>-17.578099999999999</v>
      </c>
      <c r="DF52" s="155">
        <v>-17.405000000000001</v>
      </c>
      <c r="DG52" s="155">
        <v>34.207000000000001</v>
      </c>
      <c r="DH52" s="154"/>
      <c r="DI52" s="154"/>
      <c r="DJ52" s="155">
        <v>-38.700000000000003</v>
      </c>
      <c r="DK52" s="155">
        <v>-38.4</v>
      </c>
      <c r="DL52" s="155">
        <v>-2.9394999999999998</v>
      </c>
      <c r="DM52" s="155">
        <v>9</v>
      </c>
      <c r="DN52" s="155">
        <v>12.7798</v>
      </c>
      <c r="DO52" s="155">
        <v>13.7363</v>
      </c>
      <c r="DP52" s="155">
        <v>5.19</v>
      </c>
      <c r="DQ52" s="155">
        <v>-2.69</v>
      </c>
      <c r="DR52" s="155">
        <v>9.5015000000000001</v>
      </c>
      <c r="DS52" s="155">
        <v>-34.041899999999998</v>
      </c>
      <c r="DT52" s="155">
        <v>-2.0099999999999998</v>
      </c>
      <c r="DU52" s="155">
        <v>-2.14</v>
      </c>
      <c r="DV52" s="155">
        <v>25.49</v>
      </c>
      <c r="DW52" s="155">
        <v>-19.96</v>
      </c>
      <c r="DX52" s="155">
        <v>-33.636400000000002</v>
      </c>
      <c r="DY52" s="155">
        <v>-16.581800000000001</v>
      </c>
      <c r="DZ52" s="155">
        <v>-35.492400000000004</v>
      </c>
      <c r="EA52" s="155">
        <v>-33.700000000000003</v>
      </c>
      <c r="EB52" s="155">
        <v>12.4437</v>
      </c>
      <c r="EC52" s="155">
        <v>-11.7644</v>
      </c>
      <c r="ED52" s="155">
        <v>-22.254799999999999</v>
      </c>
      <c r="EE52" s="155">
        <v>-21.761199999999999</v>
      </c>
      <c r="EF52" s="155">
        <v>-17.928100000000001</v>
      </c>
      <c r="EG52" s="155">
        <v>-28.421700000000001</v>
      </c>
      <c r="EH52" s="155">
        <v>-16.039000000000001</v>
      </c>
      <c r="EI52" s="155">
        <v>-65.197100000000006</v>
      </c>
      <c r="EJ52" s="155">
        <v>-12.5116</v>
      </c>
      <c r="EK52" s="154"/>
      <c r="EL52" s="155">
        <v>-10.109500000000001</v>
      </c>
      <c r="EM52" s="155">
        <v>-9.3607999999999993</v>
      </c>
      <c r="EN52" s="155">
        <v>20.052700000000002</v>
      </c>
      <c r="EO52" s="155">
        <v>-4.4234</v>
      </c>
      <c r="EP52" s="155">
        <v>-4.7225000000000001</v>
      </c>
      <c r="EQ52" s="155">
        <v>-34.308</v>
      </c>
      <c r="ER52" s="155">
        <v>-24.694400000000002</v>
      </c>
      <c r="ES52" s="155">
        <v>-24.431000000000001</v>
      </c>
      <c r="ET52" s="155">
        <v>13.453200000000001</v>
      </c>
      <c r="EU52" s="155">
        <v>20.170000000000002</v>
      </c>
      <c r="EV52" s="155">
        <v>-3.36</v>
      </c>
      <c r="EW52" s="155">
        <v>0.1</v>
      </c>
      <c r="EX52" s="155">
        <v>4.2535999999999996</v>
      </c>
      <c r="EY52" s="155">
        <v>-3.9948000000000001</v>
      </c>
      <c r="EZ52" s="155">
        <v>-12.2477</v>
      </c>
      <c r="FA52" s="155">
        <v>-12.4657</v>
      </c>
      <c r="FB52" s="155">
        <v>9.2453000000000003</v>
      </c>
      <c r="FC52" s="155">
        <v>13.671099999999999</v>
      </c>
      <c r="FD52" s="155">
        <v>-25.7608</v>
      </c>
      <c r="FE52" s="155">
        <v>4.0056000000000003</v>
      </c>
      <c r="FF52" s="154"/>
      <c r="FG52" s="155">
        <v>3.6496</v>
      </c>
      <c r="FH52" s="155">
        <v>0</v>
      </c>
      <c r="FI52" s="155">
        <v>0</v>
      </c>
      <c r="FJ52" s="155">
        <v>0</v>
      </c>
      <c r="FK52" s="155">
        <v>-2.3443999999999998</v>
      </c>
      <c r="FL52" s="155">
        <v>-2.8468</v>
      </c>
      <c r="FM52" s="155">
        <v>24.951000000000001</v>
      </c>
      <c r="FN52" s="155">
        <v>15.137700000000001</v>
      </c>
      <c r="FO52" s="155">
        <v>15.2042</v>
      </c>
      <c r="FP52" s="155">
        <v>27.102399999999999</v>
      </c>
      <c r="FQ52" s="155">
        <v>36.675400000000003</v>
      </c>
      <c r="FR52" s="155">
        <v>11.524800000000001</v>
      </c>
      <c r="FS52" s="155">
        <v>-15.7</v>
      </c>
      <c r="FT52" s="155">
        <v>-1.1989000000000001</v>
      </c>
      <c r="FU52" s="155">
        <v>0.2273</v>
      </c>
      <c r="FV52" s="155">
        <v>0.56000000000000005</v>
      </c>
      <c r="FW52" s="155">
        <v>0</v>
      </c>
      <c r="FX52" s="155">
        <v>0</v>
      </c>
      <c r="FY52" s="154"/>
      <c r="FZ52" s="154"/>
      <c r="GA52" s="154"/>
      <c r="GB52" s="154"/>
      <c r="GC52" s="155">
        <v>25.69</v>
      </c>
      <c r="GD52" s="155">
        <v>-42.008200000000002</v>
      </c>
      <c r="GE52" s="155">
        <v>-33.336300000000001</v>
      </c>
      <c r="GF52" s="155">
        <v>0</v>
      </c>
      <c r="GG52" s="155">
        <v>22.782800000000002</v>
      </c>
      <c r="GH52" s="154"/>
      <c r="GI52" s="155">
        <v>19.7133</v>
      </c>
      <c r="GJ52" s="155">
        <v>-5.3284000000000002</v>
      </c>
      <c r="GK52" s="155">
        <v>-5.9298000000000002</v>
      </c>
      <c r="GL52" s="155">
        <v>3.0853000000000002</v>
      </c>
      <c r="GM52" s="154"/>
      <c r="GN52" s="154"/>
      <c r="GO52" s="155">
        <v>-10.7056</v>
      </c>
      <c r="GP52" s="155">
        <v>-24.894300000000001</v>
      </c>
      <c r="GQ52" s="155">
        <v>8.5829000000000004</v>
      </c>
      <c r="GR52" s="155">
        <v>-21.229800000000001</v>
      </c>
      <c r="GS52" s="155">
        <v>3.7667999999999999</v>
      </c>
      <c r="GT52" s="155">
        <v>3.8529</v>
      </c>
      <c r="GU52" s="155">
        <v>134.47540000000001</v>
      </c>
      <c r="GV52" s="155">
        <v>-5.77</v>
      </c>
      <c r="GW52" s="155">
        <v>-7.5938999999999997</v>
      </c>
      <c r="GX52" s="155">
        <v>-11.141500000000001</v>
      </c>
      <c r="GY52" s="155">
        <v>1.6674</v>
      </c>
      <c r="GZ52" s="155">
        <v>8.3663000000000007</v>
      </c>
      <c r="HA52" s="155">
        <v>8.3948999999999998</v>
      </c>
      <c r="HB52" s="155">
        <v>1</v>
      </c>
      <c r="HC52" s="155">
        <v>-11.531599999999999</v>
      </c>
      <c r="HD52" s="155">
        <v>-8.5656999999999996</v>
      </c>
      <c r="HE52" s="154"/>
      <c r="HF52" s="154"/>
      <c r="HG52" s="155">
        <v>-8.8884000000000007</v>
      </c>
      <c r="HH52" s="155">
        <v>22.3291</v>
      </c>
      <c r="HI52" s="155">
        <v>106.4173</v>
      </c>
      <c r="HJ52" s="155">
        <v>-14.074999999999999</v>
      </c>
      <c r="HK52" s="155">
        <v>37.114699999999999</v>
      </c>
      <c r="HL52" s="154"/>
      <c r="HM52" s="155">
        <v>0</v>
      </c>
      <c r="HN52" s="155">
        <v>0</v>
      </c>
      <c r="HO52" s="155">
        <v>0</v>
      </c>
      <c r="HP52" s="154"/>
      <c r="HQ52" s="154"/>
      <c r="HR52" s="155">
        <v>-19.417300000000001</v>
      </c>
      <c r="HS52" s="155">
        <v>-18.977799999999998</v>
      </c>
      <c r="HT52" s="155">
        <v>-7.8898999999999999</v>
      </c>
      <c r="HU52" s="155">
        <v>-7.6445999999999996</v>
      </c>
      <c r="HV52" s="155">
        <v>5.85</v>
      </c>
      <c r="HW52" s="155">
        <v>6.24</v>
      </c>
      <c r="HX52" s="155">
        <v>-15.7</v>
      </c>
      <c r="HY52" s="155">
        <v>-15.2</v>
      </c>
      <c r="HZ52" s="155">
        <v>0.1767</v>
      </c>
      <c r="IA52" s="155">
        <v>-4.8</v>
      </c>
      <c r="IB52" s="155">
        <v>29.4161</v>
      </c>
      <c r="IC52" s="155">
        <v>17.7652</v>
      </c>
      <c r="ID52" s="155">
        <v>17.875900000000001</v>
      </c>
      <c r="IE52" s="155">
        <v>-18.600000000000001</v>
      </c>
      <c r="IF52" s="155">
        <v>-13.3</v>
      </c>
      <c r="IG52" s="155">
        <v>3.4</v>
      </c>
      <c r="IH52" s="155">
        <v>2.9</v>
      </c>
      <c r="II52" s="154"/>
      <c r="IJ52" s="154"/>
      <c r="IK52" s="155">
        <v>-150.5232</v>
      </c>
      <c r="IL52" s="155">
        <v>46.1402</v>
      </c>
      <c r="IM52" s="155">
        <v>-237.17080000000001</v>
      </c>
      <c r="IN52" s="155">
        <v>-16.682300000000001</v>
      </c>
      <c r="IO52" s="155">
        <v>-22.7011</v>
      </c>
      <c r="IP52" s="155">
        <v>99.878799999999998</v>
      </c>
      <c r="IQ52" s="155">
        <v>67.070700000000002</v>
      </c>
      <c r="IR52" s="155">
        <v>83.677599999999998</v>
      </c>
      <c r="IS52" s="155">
        <v>115.50020000000001</v>
      </c>
      <c r="IT52" s="155">
        <v>33.7286</v>
      </c>
      <c r="IU52" s="155">
        <v>23.740600000000001</v>
      </c>
      <c r="IV52" s="155">
        <v>22.422899999999998</v>
      </c>
      <c r="IW52" s="155">
        <v>23.336200000000002</v>
      </c>
      <c r="IX52" s="155">
        <v>172.64590000000001</v>
      </c>
      <c r="IY52" s="155">
        <v>-214.11199999999999</v>
      </c>
      <c r="IZ52" s="155">
        <v>100.9131</v>
      </c>
      <c r="JA52" s="155">
        <v>-89.403000000000006</v>
      </c>
      <c r="JB52" s="155">
        <v>-3.1164999999999998</v>
      </c>
      <c r="JC52" s="155">
        <v>2.6080000000000001</v>
      </c>
      <c r="JD52" s="155">
        <v>-2.56</v>
      </c>
      <c r="JE52" s="155">
        <v>-2.2240000000000002</v>
      </c>
      <c r="JF52" s="155">
        <v>-2.2189999999999999</v>
      </c>
      <c r="JG52" s="155">
        <v>-2.2400000000000002</v>
      </c>
      <c r="JH52" s="155">
        <v>4.4800000000000004</v>
      </c>
      <c r="JI52" s="155">
        <v>-3.0537000000000001</v>
      </c>
      <c r="JJ52" s="155">
        <v>-9.6390999999999991</v>
      </c>
      <c r="JK52" s="155">
        <v>0.99639999999999995</v>
      </c>
      <c r="JL52" s="155">
        <v>9.9351000000000003</v>
      </c>
      <c r="JM52" s="155">
        <v>-4.5</v>
      </c>
      <c r="JN52" s="154"/>
      <c r="JO52" s="155">
        <v>3.1909999999999998</v>
      </c>
      <c r="JP52" s="154"/>
      <c r="JQ52" s="155">
        <v>0</v>
      </c>
      <c r="JR52" s="155">
        <v>4.1707999999999998</v>
      </c>
      <c r="JS52" s="155">
        <v>3.1345000000000001</v>
      </c>
      <c r="JT52" s="155">
        <v>3.9544000000000001</v>
      </c>
      <c r="JU52" s="154"/>
      <c r="JV52" s="155">
        <v>-1</v>
      </c>
      <c r="JW52" s="155">
        <v>10.6379</v>
      </c>
      <c r="JX52" s="155">
        <v>0.37</v>
      </c>
      <c r="JY52" s="154"/>
      <c r="JZ52" s="155">
        <v>-14.638400000000001</v>
      </c>
      <c r="KA52" s="155">
        <v>-0.91159999999999997</v>
      </c>
      <c r="KB52" s="155">
        <v>-22.7575</v>
      </c>
      <c r="KC52" s="155">
        <v>-11.878299999999999</v>
      </c>
      <c r="KD52" s="155">
        <v>-2.5562</v>
      </c>
      <c r="KE52" s="155">
        <v>-25.634399999999999</v>
      </c>
      <c r="KF52" s="155">
        <v>-3.1909999999999998</v>
      </c>
      <c r="KG52" s="155">
        <v>6.1</v>
      </c>
      <c r="KH52" s="155">
        <v>-18.899999999999999</v>
      </c>
      <c r="KI52" s="155">
        <v>47.638800000000003</v>
      </c>
      <c r="KJ52" s="155">
        <v>-49.883800000000001</v>
      </c>
    </row>
    <row r="53" spans="1:296" ht="18" customHeight="1" x14ac:dyDescent="0.35">
      <c r="A53" s="151" t="s">
        <v>100</v>
      </c>
      <c r="B53" s="151" t="s">
        <v>844</v>
      </c>
      <c r="C53" s="154">
        <v>0</v>
      </c>
      <c r="D53" s="154">
        <v>0</v>
      </c>
      <c r="E53" s="155">
        <v>-1.901</v>
      </c>
      <c r="F53" s="155">
        <v>-2.3178999999999998</v>
      </c>
      <c r="G53" s="155">
        <v>7.2416</v>
      </c>
      <c r="H53" s="155">
        <v>11.6731</v>
      </c>
      <c r="I53" s="154"/>
      <c r="J53" s="155">
        <v>16.298999999999999</v>
      </c>
      <c r="K53" s="154"/>
      <c r="L53" s="155">
        <v>19.159400000000002</v>
      </c>
      <c r="M53" s="155">
        <v>7.8757999999999999</v>
      </c>
      <c r="N53" s="155">
        <v>7.4695</v>
      </c>
      <c r="O53" s="155">
        <v>-19.98</v>
      </c>
      <c r="P53" s="155">
        <v>-26.4</v>
      </c>
      <c r="Q53" s="155">
        <v>0</v>
      </c>
      <c r="R53" s="155">
        <v>1.6559999999999999</v>
      </c>
      <c r="S53" s="155">
        <v>-15.4</v>
      </c>
      <c r="T53" s="155">
        <v>3.8508</v>
      </c>
      <c r="U53" s="155">
        <v>-3.7639999999999998</v>
      </c>
      <c r="V53" s="155">
        <v>5.0917000000000003</v>
      </c>
      <c r="W53" s="155">
        <v>4.8573000000000004</v>
      </c>
      <c r="X53" s="155">
        <v>9.0876999999999999</v>
      </c>
      <c r="Y53" s="155">
        <v>4.2439</v>
      </c>
      <c r="Z53" s="155">
        <v>-0.38579999999999998</v>
      </c>
      <c r="AA53" s="155">
        <v>2.2591000000000001</v>
      </c>
      <c r="AB53" s="154"/>
      <c r="AC53" s="155">
        <v>-0.81559999999999999</v>
      </c>
      <c r="AD53" s="155">
        <v>0.32500000000000001</v>
      </c>
      <c r="AE53" s="155">
        <v>0.36699999999999999</v>
      </c>
      <c r="AF53" s="155">
        <v>3.2250000000000001</v>
      </c>
      <c r="AG53" s="155">
        <v>0</v>
      </c>
      <c r="AH53" s="155">
        <v>-6.6</v>
      </c>
      <c r="AI53" s="155">
        <v>-0.19</v>
      </c>
      <c r="AJ53" s="155">
        <v>0.25600000000000001</v>
      </c>
      <c r="AK53" s="154">
        <v>0</v>
      </c>
      <c r="AL53" s="155">
        <v>-10.82</v>
      </c>
      <c r="AM53" s="154"/>
      <c r="AN53" s="155">
        <v>-12.82</v>
      </c>
      <c r="AO53" s="155">
        <v>-12.91</v>
      </c>
      <c r="AP53" s="155">
        <v>2.0162</v>
      </c>
      <c r="AQ53" s="155">
        <v>3.758</v>
      </c>
      <c r="AR53" s="155">
        <v>20.789400000000001</v>
      </c>
      <c r="AS53" s="155">
        <v>23.174600000000002</v>
      </c>
      <c r="AT53" s="155">
        <v>-12.255000000000001</v>
      </c>
      <c r="AU53" s="155">
        <v>0.98580000000000001</v>
      </c>
      <c r="AV53" s="155">
        <v>1.1001000000000001</v>
      </c>
      <c r="AW53" s="155">
        <v>0.32619999999999999</v>
      </c>
      <c r="AX53" s="155">
        <v>0.46610000000000001</v>
      </c>
      <c r="AY53" s="155">
        <v>-15.653700000000001</v>
      </c>
      <c r="AZ53" s="155">
        <v>-13.116300000000001</v>
      </c>
      <c r="BA53" s="155">
        <v>27.601099999999999</v>
      </c>
      <c r="BB53" s="155">
        <v>28.372199999999999</v>
      </c>
      <c r="BC53" s="155">
        <v>58.181699999999999</v>
      </c>
      <c r="BD53" s="155">
        <v>7.7366999999999999</v>
      </c>
      <c r="BE53" s="155">
        <v>-3.6</v>
      </c>
      <c r="BF53" s="155">
        <v>-3.6</v>
      </c>
      <c r="BG53" s="155">
        <v>-32.4955</v>
      </c>
      <c r="BH53" s="155">
        <v>-32.340699999999998</v>
      </c>
      <c r="BI53" s="155">
        <v>-2.3959000000000001</v>
      </c>
      <c r="BJ53" s="154"/>
      <c r="BK53" s="155">
        <v>3.1574</v>
      </c>
      <c r="BL53" s="155">
        <v>4.6965000000000003</v>
      </c>
      <c r="BM53" s="155">
        <v>1.5452999999999999</v>
      </c>
      <c r="BN53" s="155">
        <v>1.1117999999999999</v>
      </c>
      <c r="BO53" s="155">
        <v>-145.57320000000001</v>
      </c>
      <c r="BP53" s="155">
        <v>68.422499999999999</v>
      </c>
      <c r="BQ53" s="155">
        <v>68.727699999999999</v>
      </c>
      <c r="BR53" s="155">
        <v>2.8896999999999999</v>
      </c>
      <c r="BS53" s="155">
        <v>-154.6165</v>
      </c>
      <c r="BT53" s="154"/>
      <c r="BU53" s="154"/>
      <c r="BV53" s="154"/>
      <c r="BW53" s="155">
        <v>22.833200000000001</v>
      </c>
      <c r="BX53" s="155">
        <v>11.09</v>
      </c>
      <c r="BY53" s="155">
        <v>9.39</v>
      </c>
      <c r="BZ53" s="155">
        <v>-6.14</v>
      </c>
      <c r="CA53" s="155">
        <v>6.98</v>
      </c>
      <c r="CB53" s="155">
        <v>-10.176500000000001</v>
      </c>
      <c r="CC53" s="155">
        <v>-10.0426</v>
      </c>
      <c r="CD53" s="155">
        <v>21.278099999999998</v>
      </c>
      <c r="CE53" s="155">
        <v>19.827999999999999</v>
      </c>
      <c r="CF53" s="155">
        <v>-6.4127999999999998</v>
      </c>
      <c r="CG53" s="155">
        <v>-28.099499999999999</v>
      </c>
      <c r="CH53" s="155">
        <v>-27.847999999999999</v>
      </c>
      <c r="CI53" s="155">
        <v>3.1112000000000002</v>
      </c>
      <c r="CJ53" s="155">
        <v>19.747</v>
      </c>
      <c r="CK53" s="154"/>
      <c r="CL53" s="154"/>
      <c r="CM53" s="155">
        <v>15.7</v>
      </c>
      <c r="CN53" s="155">
        <v>-41</v>
      </c>
      <c r="CO53" s="155">
        <v>-4.1100000000000003</v>
      </c>
      <c r="CP53" s="155">
        <v>25.534099999999999</v>
      </c>
      <c r="CQ53" s="155">
        <v>25.5809</v>
      </c>
      <c r="CR53" s="155">
        <v>24.6267</v>
      </c>
      <c r="CS53" s="155">
        <v>50.572899999999997</v>
      </c>
      <c r="CT53" s="155">
        <v>50.573500000000003</v>
      </c>
      <c r="CU53" s="155">
        <v>-21.716100000000001</v>
      </c>
      <c r="CV53" s="155">
        <v>-40.964100000000002</v>
      </c>
      <c r="CW53" s="155">
        <v>-17.653500000000001</v>
      </c>
      <c r="CX53" s="155">
        <v>2.359</v>
      </c>
      <c r="CY53" s="155">
        <v>29.46</v>
      </c>
      <c r="CZ53" s="155">
        <v>11.3</v>
      </c>
      <c r="DA53" s="155">
        <v>11.098599999999999</v>
      </c>
      <c r="DB53" s="155">
        <v>9.8663000000000007</v>
      </c>
      <c r="DC53" s="155">
        <v>11.8886</v>
      </c>
      <c r="DD53" s="154"/>
      <c r="DE53" s="155">
        <v>-20.676300000000001</v>
      </c>
      <c r="DF53" s="155">
        <v>-20.2728</v>
      </c>
      <c r="DG53" s="155">
        <v>36.244799999999998</v>
      </c>
      <c r="DH53" s="154"/>
      <c r="DI53" s="154"/>
      <c r="DJ53" s="154"/>
      <c r="DK53" s="155">
        <v>-38.6</v>
      </c>
      <c r="DL53" s="155">
        <v>-3.5863999999999998</v>
      </c>
      <c r="DM53" s="155">
        <v>6.9</v>
      </c>
      <c r="DN53" s="155">
        <v>11.675800000000001</v>
      </c>
      <c r="DO53" s="155">
        <v>11.324199999999999</v>
      </c>
      <c r="DP53" s="155">
        <v>3.46</v>
      </c>
      <c r="DQ53" s="155">
        <v>-2.74</v>
      </c>
      <c r="DR53" s="155">
        <v>9.7805</v>
      </c>
      <c r="DS53" s="155">
        <v>-35.686999999999998</v>
      </c>
      <c r="DT53" s="155">
        <v>-4.2300000000000004</v>
      </c>
      <c r="DU53" s="155">
        <v>-4.33</v>
      </c>
      <c r="DV53" s="155">
        <v>26.48</v>
      </c>
      <c r="DW53" s="155">
        <v>-20.8</v>
      </c>
      <c r="DX53" s="155">
        <v>-35.763599999999997</v>
      </c>
      <c r="DY53" s="155">
        <v>-17.618200000000002</v>
      </c>
      <c r="DZ53" s="155">
        <v>-35.555</v>
      </c>
      <c r="EA53" s="155">
        <v>-34.190899999999999</v>
      </c>
      <c r="EB53" s="155">
        <v>10.070399999999999</v>
      </c>
      <c r="EC53" s="155">
        <v>-15.344900000000001</v>
      </c>
      <c r="ED53" s="155">
        <v>-25.4633</v>
      </c>
      <c r="EE53" s="155">
        <v>-25.589099999999998</v>
      </c>
      <c r="EF53" s="155">
        <v>-11.932600000000001</v>
      </c>
      <c r="EG53" s="155">
        <v>-21.637699999999999</v>
      </c>
      <c r="EH53" s="155">
        <v>-15.292999999999999</v>
      </c>
      <c r="EI53" s="155">
        <v>-74.154799999999994</v>
      </c>
      <c r="EJ53" s="155">
        <v>-9.1796000000000006</v>
      </c>
      <c r="EK53" s="154"/>
      <c r="EL53" s="155">
        <v>-9.7133000000000003</v>
      </c>
      <c r="EM53" s="155">
        <v>-9.2062000000000008</v>
      </c>
      <c r="EN53" s="155">
        <v>20.992599999999999</v>
      </c>
      <c r="EO53" s="155">
        <v>-9.4449000000000005</v>
      </c>
      <c r="EP53" s="155">
        <v>-9.2921999999999993</v>
      </c>
      <c r="EQ53" s="155">
        <v>-23.044</v>
      </c>
      <c r="ER53" s="155">
        <v>-26.467600000000001</v>
      </c>
      <c r="ES53" s="155">
        <v>-25.832899999999999</v>
      </c>
      <c r="ET53" s="155">
        <v>13.1868</v>
      </c>
      <c r="EU53" s="155">
        <v>19.63</v>
      </c>
      <c r="EV53" s="155">
        <v>-4.01</v>
      </c>
      <c r="EW53" s="155">
        <v>0.5</v>
      </c>
      <c r="EX53" s="155">
        <v>3.7972000000000001</v>
      </c>
      <c r="EY53" s="155">
        <v>-12.5357</v>
      </c>
      <c r="EZ53" s="155">
        <v>-12.251200000000001</v>
      </c>
      <c r="FA53" s="155">
        <v>-12.3447</v>
      </c>
      <c r="FB53" s="155">
        <v>10.011799999999999</v>
      </c>
      <c r="FC53" s="155">
        <v>13.6355</v>
      </c>
      <c r="FD53" s="155">
        <v>-26.016300000000001</v>
      </c>
      <c r="FE53" s="155">
        <v>3.7795999999999998</v>
      </c>
      <c r="FF53" s="154"/>
      <c r="FG53" s="155">
        <v>3.5859000000000001</v>
      </c>
      <c r="FH53" s="155">
        <v>0</v>
      </c>
      <c r="FI53" s="155">
        <v>2.7416</v>
      </c>
      <c r="FJ53" s="154"/>
      <c r="FK53" s="155">
        <v>-2.6793</v>
      </c>
      <c r="FL53" s="155">
        <v>-2.5118</v>
      </c>
      <c r="FM53" s="155">
        <v>26.290600000000001</v>
      </c>
      <c r="FN53" s="155">
        <v>15.6976</v>
      </c>
      <c r="FO53" s="155">
        <v>15.8766</v>
      </c>
      <c r="FP53" s="155">
        <v>28.099499999999999</v>
      </c>
      <c r="FQ53" s="155">
        <v>37.923299999999998</v>
      </c>
      <c r="FR53" s="155">
        <v>10.4994</v>
      </c>
      <c r="FS53" s="155">
        <v>-15.82</v>
      </c>
      <c r="FT53" s="155">
        <v>-1.2061999999999999</v>
      </c>
      <c r="FU53" s="155">
        <v>0.21809999999999999</v>
      </c>
      <c r="FV53" s="155">
        <v>0.53</v>
      </c>
      <c r="FW53" s="155">
        <v>0.87</v>
      </c>
      <c r="FX53" s="155">
        <v>-10.234500000000001</v>
      </c>
      <c r="FY53" s="154"/>
      <c r="FZ53" s="154"/>
      <c r="GA53" s="154"/>
      <c r="GB53" s="154"/>
      <c r="GC53" s="155">
        <v>26.06</v>
      </c>
      <c r="GD53" s="155">
        <v>-42.633200000000002</v>
      </c>
      <c r="GE53" s="155">
        <v>-33.201599999999999</v>
      </c>
      <c r="GF53" s="155">
        <v>0.28999999999999998</v>
      </c>
      <c r="GG53" s="155">
        <v>23.2849</v>
      </c>
      <c r="GH53" s="154"/>
      <c r="GI53" s="155">
        <v>19.395099999999999</v>
      </c>
      <c r="GJ53" s="155">
        <v>-4.8479999999999999</v>
      </c>
      <c r="GK53" s="155">
        <v>-5.4855</v>
      </c>
      <c r="GL53" s="155">
        <v>2.8153000000000001</v>
      </c>
      <c r="GM53" s="154"/>
      <c r="GN53" s="154"/>
      <c r="GO53" s="155">
        <v>-10.143800000000001</v>
      </c>
      <c r="GP53" s="155">
        <v>-24.8384</v>
      </c>
      <c r="GQ53" s="155">
        <v>8.5365000000000002</v>
      </c>
      <c r="GR53" s="155">
        <v>-21.545400000000001</v>
      </c>
      <c r="GS53" s="155">
        <v>5.4085000000000001</v>
      </c>
      <c r="GT53" s="155">
        <v>4.4820000000000002</v>
      </c>
      <c r="GU53" s="155">
        <v>129.5164</v>
      </c>
      <c r="GV53" s="155">
        <v>-6.3684000000000003</v>
      </c>
      <c r="GW53" s="155">
        <v>-8.2787000000000006</v>
      </c>
      <c r="GX53" s="155">
        <v>-10.912000000000001</v>
      </c>
      <c r="GY53" s="155">
        <v>1.129</v>
      </c>
      <c r="GZ53" s="155">
        <v>7.8975999999999997</v>
      </c>
      <c r="HA53" s="155">
        <v>8.0617000000000001</v>
      </c>
      <c r="HB53" s="154"/>
      <c r="HC53" s="155">
        <v>-12.0115</v>
      </c>
      <c r="HD53" s="155">
        <v>-9.3809000000000005</v>
      </c>
      <c r="HE53" s="154"/>
      <c r="HF53" s="154"/>
      <c r="HG53" s="155">
        <v>-8.9177999999999997</v>
      </c>
      <c r="HH53" s="155">
        <v>19.459399999999999</v>
      </c>
      <c r="HI53" s="155">
        <v>106.66930000000001</v>
      </c>
      <c r="HJ53" s="155">
        <v>-14.740399999999999</v>
      </c>
      <c r="HK53" s="155">
        <v>35.648899999999998</v>
      </c>
      <c r="HL53" s="154"/>
      <c r="HM53" s="155">
        <v>0</v>
      </c>
      <c r="HN53" s="155">
        <v>0</v>
      </c>
      <c r="HO53" s="155">
        <v>0</v>
      </c>
      <c r="HP53" s="154"/>
      <c r="HQ53" s="154"/>
      <c r="HR53" s="155">
        <v>-20.6313</v>
      </c>
      <c r="HS53" s="155">
        <v>-20.038</v>
      </c>
      <c r="HT53" s="155">
        <v>-6.5923999999999996</v>
      </c>
      <c r="HU53" s="155">
        <v>-6.4179000000000004</v>
      </c>
      <c r="HV53" s="155">
        <v>5.21</v>
      </c>
      <c r="HW53" s="155">
        <v>5.63</v>
      </c>
      <c r="HX53" s="155">
        <v>-20.5</v>
      </c>
      <c r="HY53" s="155">
        <v>-20.3</v>
      </c>
      <c r="HZ53" s="155">
        <v>3.5700000000000003E-2</v>
      </c>
      <c r="IA53" s="155">
        <v>-5.36</v>
      </c>
      <c r="IB53" s="155">
        <v>30.472799999999999</v>
      </c>
      <c r="IC53" s="155">
        <v>25.6219</v>
      </c>
      <c r="ID53" s="155">
        <v>25.504999999999999</v>
      </c>
      <c r="IE53" s="155">
        <v>-19.100000000000001</v>
      </c>
      <c r="IF53" s="155">
        <v>-20.100000000000001</v>
      </c>
      <c r="IG53" s="155">
        <v>4.7</v>
      </c>
      <c r="IH53" s="155">
        <v>3.9</v>
      </c>
      <c r="II53" s="154"/>
      <c r="IJ53" s="154"/>
      <c r="IK53" s="155">
        <v>-150.33260000000001</v>
      </c>
      <c r="IL53" s="155">
        <v>49.405999999999999</v>
      </c>
      <c r="IM53" s="155">
        <v>-238.82089999999999</v>
      </c>
      <c r="IN53" s="155">
        <v>-17.614599999999999</v>
      </c>
      <c r="IO53" s="155">
        <v>-21.2728</v>
      </c>
      <c r="IP53" s="155">
        <v>94.716800000000006</v>
      </c>
      <c r="IQ53" s="155">
        <v>68.959000000000003</v>
      </c>
      <c r="IR53" s="155">
        <v>86.667000000000002</v>
      </c>
      <c r="IS53" s="155">
        <v>114.4111</v>
      </c>
      <c r="IT53" s="155">
        <v>29.304600000000001</v>
      </c>
      <c r="IU53" s="155">
        <v>21.501899999999999</v>
      </c>
      <c r="IV53" s="155">
        <v>20.222000000000001</v>
      </c>
      <c r="IW53" s="155">
        <v>19.982800000000001</v>
      </c>
      <c r="IX53" s="155">
        <v>166.88159999999999</v>
      </c>
      <c r="IY53" s="155">
        <v>-213.3357</v>
      </c>
      <c r="IZ53" s="155">
        <v>97.180599999999998</v>
      </c>
      <c r="JA53" s="155">
        <v>-90.046099999999996</v>
      </c>
      <c r="JB53" s="155">
        <v>0.2112</v>
      </c>
      <c r="JC53" s="155">
        <v>4.0590000000000002</v>
      </c>
      <c r="JD53" s="155">
        <v>-4.4000000000000004</v>
      </c>
      <c r="JE53" s="155">
        <v>-2.1779999999999999</v>
      </c>
      <c r="JF53" s="155">
        <v>-2.1819999999999999</v>
      </c>
      <c r="JG53" s="155">
        <v>0</v>
      </c>
      <c r="JH53" s="155">
        <v>3.12</v>
      </c>
      <c r="JI53" s="155">
        <v>-2.7930999999999999</v>
      </c>
      <c r="JJ53" s="155">
        <v>-7.5578000000000003</v>
      </c>
      <c r="JK53" s="155">
        <v>1.4968999999999999</v>
      </c>
      <c r="JL53" s="155">
        <v>6.2698999999999998</v>
      </c>
      <c r="JM53" s="155">
        <v>-3.7</v>
      </c>
      <c r="JN53" s="154"/>
      <c r="JO53" s="155">
        <v>3.706</v>
      </c>
      <c r="JP53" s="155">
        <v>1.8184</v>
      </c>
      <c r="JQ53" s="155">
        <v>2.0838000000000001</v>
      </c>
      <c r="JR53" s="155">
        <v>4.0921000000000003</v>
      </c>
      <c r="JS53" s="155">
        <v>3.5333999999999999</v>
      </c>
      <c r="JT53" s="155">
        <v>3.4251</v>
      </c>
      <c r="JU53" s="154"/>
      <c r="JV53" s="155">
        <v>5</v>
      </c>
      <c r="JW53" s="155">
        <v>8.2998999999999992</v>
      </c>
      <c r="JX53" s="155">
        <v>0.33</v>
      </c>
      <c r="JY53" s="154"/>
      <c r="JZ53" s="155">
        <v>-14.331799999999999</v>
      </c>
      <c r="KA53" s="155">
        <v>-0.85440000000000005</v>
      </c>
      <c r="KB53" s="155">
        <v>-21.7682</v>
      </c>
      <c r="KC53" s="155">
        <v>-11.3192</v>
      </c>
      <c r="KD53" s="155">
        <v>-3.0019</v>
      </c>
      <c r="KE53" s="155">
        <v>-24.397600000000001</v>
      </c>
      <c r="KF53" s="155">
        <v>-3.6032999999999999</v>
      </c>
      <c r="KG53" s="155">
        <v>0.2</v>
      </c>
      <c r="KH53" s="155">
        <v>-12.7</v>
      </c>
      <c r="KI53" s="155">
        <v>48.342500000000001</v>
      </c>
      <c r="KJ53" s="155">
        <v>-50.529000000000003</v>
      </c>
    </row>
    <row r="54" spans="1:296" ht="18" customHeight="1" x14ac:dyDescent="0.35">
      <c r="A54" s="151" t="s">
        <v>100</v>
      </c>
      <c r="B54" s="151" t="s">
        <v>845</v>
      </c>
      <c r="C54" s="154">
        <v>0</v>
      </c>
      <c r="D54" s="154">
        <v>0</v>
      </c>
      <c r="E54" s="155">
        <v>-2.2858000000000001</v>
      </c>
      <c r="F54" s="155">
        <v>-1.8426</v>
      </c>
      <c r="G54" s="155">
        <v>7.6970000000000001</v>
      </c>
      <c r="H54" s="155">
        <v>10.595700000000001</v>
      </c>
      <c r="I54" s="154"/>
      <c r="J54" s="155">
        <v>14.8689</v>
      </c>
      <c r="K54" s="154"/>
      <c r="L54" s="155">
        <v>17.222000000000001</v>
      </c>
      <c r="M54" s="155">
        <v>6.9067999999999996</v>
      </c>
      <c r="N54" s="155">
        <v>6.5477999999999996</v>
      </c>
      <c r="O54" s="155">
        <v>-22.2</v>
      </c>
      <c r="P54" s="155">
        <v>-26.4</v>
      </c>
      <c r="Q54" s="155">
        <v>2.2000000000000002</v>
      </c>
      <c r="R54" s="155">
        <v>1.6559999999999999</v>
      </c>
      <c r="S54" s="155">
        <v>-15.4</v>
      </c>
      <c r="T54" s="155">
        <v>3.6819999999999999</v>
      </c>
      <c r="U54" s="155">
        <v>-7.7672999999999996</v>
      </c>
      <c r="V54" s="155">
        <v>4.7252000000000001</v>
      </c>
      <c r="W54" s="155">
        <v>4.8738999999999999</v>
      </c>
      <c r="X54" s="155">
        <v>8.4088999999999992</v>
      </c>
      <c r="Y54" s="155">
        <v>3.8134999999999999</v>
      </c>
      <c r="Z54" s="155">
        <v>-0.49409999999999998</v>
      </c>
      <c r="AA54" s="155">
        <v>2.1648999999999998</v>
      </c>
      <c r="AB54" s="154"/>
      <c r="AC54" s="155">
        <v>-0.58830000000000005</v>
      </c>
      <c r="AD54" s="155">
        <v>0.21299999999999999</v>
      </c>
      <c r="AE54" s="155">
        <v>0.248</v>
      </c>
      <c r="AF54" s="155">
        <v>3.5590000000000002</v>
      </c>
      <c r="AG54" s="155">
        <v>0</v>
      </c>
      <c r="AH54" s="155">
        <v>-6.6</v>
      </c>
      <c r="AI54" s="155">
        <v>-0.25600000000000001</v>
      </c>
      <c r="AJ54" s="155">
        <v>0.253</v>
      </c>
      <c r="AK54" s="154">
        <v>0</v>
      </c>
      <c r="AL54" s="155">
        <v>-11.8</v>
      </c>
      <c r="AM54" s="154"/>
      <c r="AN54" s="155">
        <v>-12.13</v>
      </c>
      <c r="AO54" s="155">
        <v>-12.12</v>
      </c>
      <c r="AP54" s="155">
        <v>1.8311999999999999</v>
      </c>
      <c r="AQ54" s="155">
        <v>3.7803</v>
      </c>
      <c r="AR54" s="155">
        <v>21.4786</v>
      </c>
      <c r="AS54" s="155">
        <v>23.918500000000002</v>
      </c>
      <c r="AT54" s="155">
        <v>-14.888999999999999</v>
      </c>
      <c r="AU54" s="155">
        <v>-8.5177999999999994</v>
      </c>
      <c r="AV54" s="155">
        <v>-8.2951999999999995</v>
      </c>
      <c r="AW54" s="155">
        <v>0.86819999999999997</v>
      </c>
      <c r="AX54" s="155">
        <v>1.1676</v>
      </c>
      <c r="AY54" s="155">
        <v>-15.9483</v>
      </c>
      <c r="AZ54" s="155">
        <v>-13.5524</v>
      </c>
      <c r="BA54" s="155">
        <v>16.894400000000001</v>
      </c>
      <c r="BB54" s="155">
        <v>17.147099999999998</v>
      </c>
      <c r="BC54" s="155">
        <v>13.066599999999999</v>
      </c>
      <c r="BD54" s="155">
        <v>7.1493000000000002</v>
      </c>
      <c r="BE54" s="155">
        <v>-4.3</v>
      </c>
      <c r="BF54" s="155">
        <v>-4.3</v>
      </c>
      <c r="BG54" s="155">
        <v>-22.28</v>
      </c>
      <c r="BH54" s="155">
        <v>-22.313700000000001</v>
      </c>
      <c r="BI54" s="155">
        <v>-1.9568000000000001</v>
      </c>
      <c r="BJ54" s="154"/>
      <c r="BK54" s="155">
        <v>-2.1833999999999998</v>
      </c>
      <c r="BL54" s="155">
        <v>2.8466</v>
      </c>
      <c r="BM54" s="155">
        <v>1.5873999999999999</v>
      </c>
      <c r="BN54" s="155">
        <v>1.2258</v>
      </c>
      <c r="BO54" s="155">
        <v>-111.2094</v>
      </c>
      <c r="BP54" s="155">
        <v>63.753100000000003</v>
      </c>
      <c r="BQ54" s="155">
        <v>63.112299999999998</v>
      </c>
      <c r="BR54" s="155">
        <v>-7.6430999999999996</v>
      </c>
      <c r="BS54" s="155">
        <v>-141.91290000000001</v>
      </c>
      <c r="BT54" s="154"/>
      <c r="BU54" s="154"/>
      <c r="BV54" s="154"/>
      <c r="BW54" s="155">
        <v>21.3063</v>
      </c>
      <c r="BX54" s="155">
        <v>11.62</v>
      </c>
      <c r="BY54" s="155">
        <v>9.6999999999999993</v>
      </c>
      <c r="BZ54" s="155">
        <v>-6.79</v>
      </c>
      <c r="CA54" s="155">
        <v>6.81</v>
      </c>
      <c r="CB54" s="155">
        <v>-11.6501</v>
      </c>
      <c r="CC54" s="155">
        <v>-11.382199999999999</v>
      </c>
      <c r="CD54" s="155">
        <v>18.912099999999999</v>
      </c>
      <c r="CE54" s="155">
        <v>17.568899999999999</v>
      </c>
      <c r="CF54" s="155">
        <v>-6.5205000000000002</v>
      </c>
      <c r="CG54" s="155">
        <v>-24.9406</v>
      </c>
      <c r="CH54" s="155">
        <v>-25.015899999999998</v>
      </c>
      <c r="CI54" s="155">
        <v>-1.9743999999999999</v>
      </c>
      <c r="CJ54" s="155">
        <v>19.0793</v>
      </c>
      <c r="CK54" s="154"/>
      <c r="CL54" s="154"/>
      <c r="CM54" s="155">
        <v>8.5</v>
      </c>
      <c r="CN54" s="155">
        <v>-36.700000000000003</v>
      </c>
      <c r="CO54" s="155">
        <v>-3.85</v>
      </c>
      <c r="CP54" s="155">
        <v>24.037500000000001</v>
      </c>
      <c r="CQ54" s="155">
        <v>24.3674</v>
      </c>
      <c r="CR54" s="155">
        <v>23.459900000000001</v>
      </c>
      <c r="CS54" s="155">
        <v>46.842799999999997</v>
      </c>
      <c r="CT54" s="155">
        <v>47.054000000000002</v>
      </c>
      <c r="CU54" s="155">
        <v>-16.5474</v>
      </c>
      <c r="CV54" s="155">
        <v>-41.527200000000001</v>
      </c>
      <c r="CW54" s="155">
        <v>-12.7699</v>
      </c>
      <c r="CX54" s="155">
        <v>2.1936</v>
      </c>
      <c r="CY54" s="155">
        <v>27.24</v>
      </c>
      <c r="CZ54" s="155">
        <v>10.42</v>
      </c>
      <c r="DA54" s="155">
        <v>10.161099999999999</v>
      </c>
      <c r="DB54" s="155">
        <v>8.9873999999999992</v>
      </c>
      <c r="DC54" s="155">
        <v>11.4094</v>
      </c>
      <c r="DD54" s="154"/>
      <c r="DE54" s="155">
        <v>-20.085799999999999</v>
      </c>
      <c r="DF54" s="155">
        <v>-19.334199999999999</v>
      </c>
      <c r="DG54" s="155">
        <v>30.634499999999999</v>
      </c>
      <c r="DH54" s="154"/>
      <c r="DI54" s="154"/>
      <c r="DJ54" s="155">
        <v>-33.5</v>
      </c>
      <c r="DK54" s="155">
        <v>-33.799999999999997</v>
      </c>
      <c r="DL54" s="155">
        <v>-3.6804000000000001</v>
      </c>
      <c r="DM54" s="155">
        <v>5.2</v>
      </c>
      <c r="DN54" s="155">
        <v>11.5181</v>
      </c>
      <c r="DO54" s="155">
        <v>9.4687000000000001</v>
      </c>
      <c r="DP54" s="155">
        <v>2.1</v>
      </c>
      <c r="DQ54" s="155">
        <v>-3.02</v>
      </c>
      <c r="DR54" s="155">
        <v>12.0745</v>
      </c>
      <c r="DS54" s="155">
        <v>-32.326799999999999</v>
      </c>
      <c r="DT54" s="155">
        <v>-5.84</v>
      </c>
      <c r="DU54" s="155">
        <v>-5.9</v>
      </c>
      <c r="DV54" s="155">
        <v>27.36</v>
      </c>
      <c r="DW54" s="155">
        <v>5.22</v>
      </c>
      <c r="DX54" s="155">
        <v>-35.327300000000001</v>
      </c>
      <c r="DY54" s="155">
        <v>-17.172699999999999</v>
      </c>
      <c r="DZ54" s="155">
        <v>-34.264400000000002</v>
      </c>
      <c r="EA54" s="155">
        <v>-31.709099999999999</v>
      </c>
      <c r="EB54" s="155">
        <v>13.872999999999999</v>
      </c>
      <c r="EC54" s="155">
        <v>-12.9955</v>
      </c>
      <c r="ED54" s="155">
        <v>-21.002500000000001</v>
      </c>
      <c r="EE54" s="155">
        <v>-21.357600000000001</v>
      </c>
      <c r="EF54" s="155">
        <v>-12.311299999999999</v>
      </c>
      <c r="EG54" s="155">
        <v>-20.403500000000001</v>
      </c>
      <c r="EH54" s="155">
        <v>-14.851000000000001</v>
      </c>
      <c r="EI54" s="155">
        <v>-64.437100000000001</v>
      </c>
      <c r="EJ54" s="155">
        <v>-12.3522</v>
      </c>
      <c r="EK54" s="154"/>
      <c r="EL54" s="155">
        <v>-9.2669999999999995</v>
      </c>
      <c r="EM54" s="155">
        <v>-8.6340000000000003</v>
      </c>
      <c r="EN54" s="155">
        <v>18.59</v>
      </c>
      <c r="EO54" s="155">
        <v>-10.617000000000001</v>
      </c>
      <c r="EP54" s="155">
        <v>-10.333500000000001</v>
      </c>
      <c r="EQ54" s="155">
        <v>-3.5880000000000001</v>
      </c>
      <c r="ER54" s="155">
        <v>-26.534700000000001</v>
      </c>
      <c r="ES54" s="155">
        <v>-26.542400000000001</v>
      </c>
      <c r="ET54" s="155">
        <v>9.1193000000000008</v>
      </c>
      <c r="EU54" s="155">
        <v>0</v>
      </c>
      <c r="EV54" s="155">
        <v>-5.09</v>
      </c>
      <c r="EW54" s="155">
        <v>-1.5</v>
      </c>
      <c r="EX54" s="155">
        <v>3.4838</v>
      </c>
      <c r="EY54" s="155">
        <v>-13.329700000000001</v>
      </c>
      <c r="EZ54" s="155">
        <v>-11.9726</v>
      </c>
      <c r="FA54" s="155">
        <v>-12.114599999999999</v>
      </c>
      <c r="FB54" s="155">
        <v>9.4833999999999996</v>
      </c>
      <c r="FC54" s="155">
        <v>9.1645000000000003</v>
      </c>
      <c r="FD54" s="155">
        <v>-20.811699999999998</v>
      </c>
      <c r="FE54" s="155">
        <v>4.0772000000000004</v>
      </c>
      <c r="FF54" s="154"/>
      <c r="FG54" s="155">
        <v>3.7262</v>
      </c>
      <c r="FH54" s="155">
        <v>0</v>
      </c>
      <c r="FI54" s="155">
        <v>2.8525999999999998</v>
      </c>
      <c r="FJ54" s="155">
        <v>0</v>
      </c>
      <c r="FK54" s="155">
        <v>-1.5071000000000001</v>
      </c>
      <c r="FL54" s="155">
        <v>-1.3396999999999999</v>
      </c>
      <c r="FM54" s="155">
        <v>24.7835</v>
      </c>
      <c r="FN54" s="155">
        <v>14.804600000000001</v>
      </c>
      <c r="FO54" s="155">
        <v>14.721500000000001</v>
      </c>
      <c r="FP54" s="155">
        <v>26.307099999999998</v>
      </c>
      <c r="FQ54" s="155">
        <v>35.416499999999999</v>
      </c>
      <c r="FR54" s="155">
        <v>11.056100000000001</v>
      </c>
      <c r="FS54" s="155">
        <v>-15.97</v>
      </c>
      <c r="FT54" s="155">
        <v>-1.5962000000000001</v>
      </c>
      <c r="FU54" s="155">
        <v>0.20069999999999999</v>
      </c>
      <c r="FV54" s="155">
        <v>0.68</v>
      </c>
      <c r="FW54" s="155">
        <v>-0.08</v>
      </c>
      <c r="FX54" s="155">
        <v>-10.6365</v>
      </c>
      <c r="FY54" s="154"/>
      <c r="FZ54" s="154"/>
      <c r="GA54" s="154"/>
      <c r="GB54" s="154"/>
      <c r="GC54" s="155">
        <v>27.02</v>
      </c>
      <c r="GD54" s="155">
        <v>-40.175699999999999</v>
      </c>
      <c r="GE54" s="155">
        <v>-31.282</v>
      </c>
      <c r="GF54" s="155">
        <v>0.31</v>
      </c>
      <c r="GG54" s="155">
        <v>23.469200000000001</v>
      </c>
      <c r="GH54" s="154"/>
      <c r="GI54" s="155">
        <v>19.2041</v>
      </c>
      <c r="GJ54" s="155">
        <v>-4.3640999999999996</v>
      </c>
      <c r="GK54" s="155">
        <v>-4.8460000000000001</v>
      </c>
      <c r="GL54" s="155">
        <v>2.6343000000000001</v>
      </c>
      <c r="GM54" s="154"/>
      <c r="GN54" s="154"/>
      <c r="GO54" s="155">
        <v>-9.9946999999999999</v>
      </c>
      <c r="GP54" s="155">
        <v>-31.465299999999999</v>
      </c>
      <c r="GQ54" s="155">
        <v>8.4292999999999996</v>
      </c>
      <c r="GR54" s="155">
        <v>-21.7194</v>
      </c>
      <c r="GS54" s="155">
        <v>4.4374000000000002</v>
      </c>
      <c r="GT54" s="155">
        <v>4.2652000000000001</v>
      </c>
      <c r="GU54" s="155">
        <v>121.3631</v>
      </c>
      <c r="GV54" s="155">
        <v>-6.8779000000000003</v>
      </c>
      <c r="GW54" s="155">
        <v>-8.7879000000000005</v>
      </c>
      <c r="GX54" s="155">
        <v>-10.437099999999999</v>
      </c>
      <c r="GY54" s="155">
        <v>1.3069999999999999</v>
      </c>
      <c r="GZ54" s="155">
        <v>7.6265999999999998</v>
      </c>
      <c r="HA54" s="155">
        <v>7.6265999999999998</v>
      </c>
      <c r="HB54" s="155">
        <v>1</v>
      </c>
      <c r="HC54" s="155">
        <v>-11.880599999999999</v>
      </c>
      <c r="HD54" s="155">
        <v>-10.6333</v>
      </c>
      <c r="HE54" s="154"/>
      <c r="HF54" s="154"/>
      <c r="HG54" s="155">
        <v>-8.9230999999999998</v>
      </c>
      <c r="HH54" s="155">
        <v>20.362300000000001</v>
      </c>
      <c r="HI54" s="155">
        <v>106.8899</v>
      </c>
      <c r="HJ54" s="155">
        <v>-15.586399999999999</v>
      </c>
      <c r="HK54" s="155">
        <v>35.558799999999998</v>
      </c>
      <c r="HL54" s="154"/>
      <c r="HM54" s="154"/>
      <c r="HN54" s="155">
        <v>0</v>
      </c>
      <c r="HO54" s="155">
        <v>0</v>
      </c>
      <c r="HP54" s="155">
        <v>26.2682</v>
      </c>
      <c r="HQ54" s="155">
        <v>26.691800000000001</v>
      </c>
      <c r="HR54" s="155">
        <v>-18.565799999999999</v>
      </c>
      <c r="HS54" s="155">
        <v>-18.1813</v>
      </c>
      <c r="HT54" s="155">
        <v>-6.8464999999999998</v>
      </c>
      <c r="HU54" s="155">
        <v>-6.617</v>
      </c>
      <c r="HV54" s="155">
        <v>5.8</v>
      </c>
      <c r="HW54" s="155">
        <v>6.08</v>
      </c>
      <c r="HX54" s="155">
        <v>-19.100000000000001</v>
      </c>
      <c r="HY54" s="155">
        <v>-19.3</v>
      </c>
      <c r="HZ54" s="155">
        <v>1.9199999999999998E-2</v>
      </c>
      <c r="IA54" s="155">
        <v>-5.52</v>
      </c>
      <c r="IB54" s="155">
        <v>20.6675</v>
      </c>
      <c r="IC54" s="155">
        <v>24.669</v>
      </c>
      <c r="ID54" s="155">
        <v>24.0016</v>
      </c>
      <c r="IE54" s="155">
        <v>-19.5</v>
      </c>
      <c r="IF54" s="155">
        <v>-18.399999999999999</v>
      </c>
      <c r="IG54" s="155">
        <v>3.4</v>
      </c>
      <c r="IH54" s="155">
        <v>2.5</v>
      </c>
      <c r="II54" s="154"/>
      <c r="IJ54" s="155">
        <v>-18.0885</v>
      </c>
      <c r="IK54" s="155">
        <v>-151.68369999999999</v>
      </c>
      <c r="IL54" s="155">
        <v>48.7211</v>
      </c>
      <c r="IM54" s="155">
        <v>-235.81299999999999</v>
      </c>
      <c r="IN54" s="155">
        <v>-15.130800000000001</v>
      </c>
      <c r="IO54" s="155">
        <v>-21.1556</v>
      </c>
      <c r="IP54" s="155">
        <v>97.657399999999996</v>
      </c>
      <c r="IQ54" s="155">
        <v>68.304500000000004</v>
      </c>
      <c r="IR54" s="155">
        <v>80.380399999999995</v>
      </c>
      <c r="IS54" s="155">
        <v>108.98909999999999</v>
      </c>
      <c r="IT54" s="155">
        <v>32.2014</v>
      </c>
      <c r="IU54" s="155">
        <v>23.0059</v>
      </c>
      <c r="IV54" s="155">
        <v>21.350100000000001</v>
      </c>
      <c r="IW54" s="155">
        <v>25.656700000000001</v>
      </c>
      <c r="IX54" s="155">
        <v>166.95869999999999</v>
      </c>
      <c r="IY54" s="155">
        <v>-209.8202</v>
      </c>
      <c r="IZ54" s="155">
        <v>97.672600000000003</v>
      </c>
      <c r="JA54" s="155">
        <v>-89.0107</v>
      </c>
      <c r="JB54" s="155">
        <v>1.1999999999999999E-3</v>
      </c>
      <c r="JC54" s="155">
        <v>5.3630000000000004</v>
      </c>
      <c r="JD54" s="155">
        <v>-4.08</v>
      </c>
      <c r="JE54" s="155">
        <v>-2.177</v>
      </c>
      <c r="JF54" s="155">
        <v>-2.1840000000000002</v>
      </c>
      <c r="JG54" s="155">
        <v>-0.88</v>
      </c>
      <c r="JH54" s="155">
        <v>3.2</v>
      </c>
      <c r="JI54" s="155">
        <v>-3.2883</v>
      </c>
      <c r="JJ54" s="155">
        <v>-8.2322000000000006</v>
      </c>
      <c r="JK54" s="155">
        <v>1.9363999999999999</v>
      </c>
      <c r="JL54" s="155">
        <v>6.5933999999999999</v>
      </c>
      <c r="JM54" s="155">
        <v>-3.9</v>
      </c>
      <c r="JN54" s="154"/>
      <c r="JO54" s="155">
        <v>2.8330000000000002</v>
      </c>
      <c r="JP54" s="155">
        <v>2.2673999999999999</v>
      </c>
      <c r="JQ54" s="155">
        <v>2.3755999999999999</v>
      </c>
      <c r="JR54" s="155">
        <v>4.5613999999999999</v>
      </c>
      <c r="JS54" s="155">
        <v>3.5129999999999999</v>
      </c>
      <c r="JT54" s="155">
        <v>3.6190000000000002</v>
      </c>
      <c r="JU54" s="154"/>
      <c r="JV54" s="155">
        <v>5</v>
      </c>
      <c r="JW54" s="155">
        <v>8.798</v>
      </c>
      <c r="JX54" s="155">
        <v>0.28000000000000003</v>
      </c>
      <c r="JY54" s="154"/>
      <c r="JZ54" s="155">
        <v>-15.059699999999999</v>
      </c>
      <c r="KA54" s="155">
        <v>-1.2002999999999999</v>
      </c>
      <c r="KB54" s="155">
        <v>-22.732099999999999</v>
      </c>
      <c r="KC54" s="155">
        <v>-11.3325</v>
      </c>
      <c r="KD54" s="155">
        <v>-2.2578</v>
      </c>
      <c r="KE54" s="155">
        <v>-24.1829</v>
      </c>
      <c r="KF54" s="155">
        <v>-3.2965</v>
      </c>
      <c r="KG54" s="155">
        <v>-0.1</v>
      </c>
      <c r="KH54" s="155">
        <v>-12.1</v>
      </c>
      <c r="KI54" s="155">
        <v>47.052900000000001</v>
      </c>
      <c r="KJ54" s="155">
        <v>-49.2866</v>
      </c>
    </row>
    <row r="55" spans="1:296" ht="18" customHeight="1" x14ac:dyDescent="0.35">
      <c r="A55" s="151" t="s">
        <v>100</v>
      </c>
      <c r="B55" s="151" t="s">
        <v>846</v>
      </c>
      <c r="C55" s="154">
        <v>0</v>
      </c>
      <c r="D55" s="154">
        <v>0</v>
      </c>
      <c r="E55" s="155">
        <v>-2.6570999999999998</v>
      </c>
      <c r="F55" s="155">
        <v>-1.2575000000000001</v>
      </c>
      <c r="G55" s="155">
        <v>7.6078999999999999</v>
      </c>
      <c r="H55" s="155">
        <v>10.478400000000001</v>
      </c>
      <c r="I55" s="154"/>
      <c r="J55" s="155">
        <v>14.0722</v>
      </c>
      <c r="K55" s="154"/>
      <c r="L55" s="155">
        <v>16.298400000000001</v>
      </c>
      <c r="M55" s="155">
        <v>6.5658000000000003</v>
      </c>
      <c r="N55" s="155">
        <v>6.2420999999999998</v>
      </c>
      <c r="O55" s="155">
        <v>-13.32</v>
      </c>
      <c r="P55" s="155">
        <v>-26.4</v>
      </c>
      <c r="Q55" s="155">
        <v>2.2000000000000002</v>
      </c>
      <c r="R55" s="155">
        <v>0.82799999999999996</v>
      </c>
      <c r="S55" s="155">
        <v>-17.600000000000001</v>
      </c>
      <c r="T55" s="155">
        <v>3.6440999999999999</v>
      </c>
      <c r="U55" s="155">
        <v>-9.0868000000000002</v>
      </c>
      <c r="V55" s="155">
        <v>4.9989999999999997</v>
      </c>
      <c r="W55" s="155">
        <v>4.681</v>
      </c>
      <c r="X55" s="155">
        <v>8.6800999999999995</v>
      </c>
      <c r="Y55" s="155">
        <v>4.0377999999999998</v>
      </c>
      <c r="Z55" s="155">
        <v>-0.3957</v>
      </c>
      <c r="AA55" s="155">
        <v>2.1474000000000002</v>
      </c>
      <c r="AB55" s="154"/>
      <c r="AC55" s="155">
        <v>-0.70379999999999998</v>
      </c>
      <c r="AD55" s="155">
        <v>-0.39500000000000002</v>
      </c>
      <c r="AE55" s="155">
        <v>-0.36199999999999999</v>
      </c>
      <c r="AF55" s="155">
        <v>2.9870000000000001</v>
      </c>
      <c r="AG55" s="155">
        <v>-6.66</v>
      </c>
      <c r="AH55" s="155">
        <v>-8.8000000000000007</v>
      </c>
      <c r="AI55" s="155">
        <v>-0.69199999999999995</v>
      </c>
      <c r="AJ55" s="155">
        <v>0.23699999999999999</v>
      </c>
      <c r="AK55" s="154">
        <v>0</v>
      </c>
      <c r="AL55" s="155">
        <v>-13.64</v>
      </c>
      <c r="AM55" s="154"/>
      <c r="AN55" s="155">
        <v>-11.29</v>
      </c>
      <c r="AO55" s="155">
        <v>-11.66</v>
      </c>
      <c r="AP55" s="155">
        <v>1.335</v>
      </c>
      <c r="AQ55" s="155">
        <v>3.9403000000000001</v>
      </c>
      <c r="AR55" s="155">
        <v>19.384599999999999</v>
      </c>
      <c r="AS55" s="155">
        <v>20.2227</v>
      </c>
      <c r="AT55" s="155">
        <v>-15.9643</v>
      </c>
      <c r="AU55" s="155">
        <v>-12.7751</v>
      </c>
      <c r="AV55" s="155">
        <v>-13.198</v>
      </c>
      <c r="AW55" s="155">
        <v>26.264199999999999</v>
      </c>
      <c r="AX55" s="155">
        <v>34.845599999999997</v>
      </c>
      <c r="AY55" s="155">
        <v>-20.524899999999999</v>
      </c>
      <c r="AZ55" s="155">
        <v>-19.470400000000001</v>
      </c>
      <c r="BA55" s="155">
        <v>42.786499999999997</v>
      </c>
      <c r="BB55" s="155">
        <v>22.796099999999999</v>
      </c>
      <c r="BC55" s="155">
        <v>15.7567</v>
      </c>
      <c r="BD55" s="155">
        <v>4.8926999999999996</v>
      </c>
      <c r="BE55" s="155">
        <v>-3.9</v>
      </c>
      <c r="BF55" s="155">
        <v>-3.9</v>
      </c>
      <c r="BG55" s="155">
        <v>-19.717700000000001</v>
      </c>
      <c r="BH55" s="155">
        <v>-21.030200000000001</v>
      </c>
      <c r="BI55" s="155">
        <v>-2.0889000000000002</v>
      </c>
      <c r="BJ55" s="154"/>
      <c r="BK55" s="155">
        <v>-0.41980000000000001</v>
      </c>
      <c r="BL55" s="155">
        <v>2.9577</v>
      </c>
      <c r="BM55" s="155">
        <v>0</v>
      </c>
      <c r="BN55" s="155">
        <v>1.1818</v>
      </c>
      <c r="BO55" s="155">
        <v>-110.5685</v>
      </c>
      <c r="BP55" s="155">
        <v>61.067500000000003</v>
      </c>
      <c r="BQ55" s="155">
        <v>59.2059</v>
      </c>
      <c r="BR55" s="155">
        <v>6.3952</v>
      </c>
      <c r="BS55" s="155">
        <v>-149.77160000000001</v>
      </c>
      <c r="BT55" s="154"/>
      <c r="BU55" s="154"/>
      <c r="BV55" s="154"/>
      <c r="BW55" s="155">
        <v>20.029</v>
      </c>
      <c r="BX55" s="155">
        <v>11.24</v>
      </c>
      <c r="BY55" s="155">
        <v>9.1</v>
      </c>
      <c r="BZ55" s="155">
        <v>-7.07</v>
      </c>
      <c r="CA55" s="155">
        <v>6.22</v>
      </c>
      <c r="CB55" s="155">
        <v>-16.3386</v>
      </c>
      <c r="CC55" s="155">
        <v>-16.3386</v>
      </c>
      <c r="CD55" s="155">
        <v>21.499700000000001</v>
      </c>
      <c r="CE55" s="155">
        <v>20.407499999999999</v>
      </c>
      <c r="CF55" s="155">
        <v>-5.8224</v>
      </c>
      <c r="CG55" s="155">
        <v>-8.9118999999999993</v>
      </c>
      <c r="CH55" s="155">
        <v>-8.7757000000000005</v>
      </c>
      <c r="CI55" s="155">
        <v>4.7899999999999998E-2</v>
      </c>
      <c r="CJ55" s="155">
        <v>20.898</v>
      </c>
      <c r="CK55" s="154"/>
      <c r="CL55" s="154"/>
      <c r="CM55" s="155">
        <v>6.4</v>
      </c>
      <c r="CN55" s="155">
        <v>-40.1</v>
      </c>
      <c r="CO55" s="155">
        <v>-4.1500000000000004</v>
      </c>
      <c r="CP55" s="155">
        <v>30.404</v>
      </c>
      <c r="CQ55" s="155">
        <v>30.152699999999999</v>
      </c>
      <c r="CR55" s="155">
        <v>28.830200000000001</v>
      </c>
      <c r="CS55" s="155">
        <v>45.9754</v>
      </c>
      <c r="CT55" s="155">
        <v>45.900799999999997</v>
      </c>
      <c r="CU55" s="155">
        <v>-16.915900000000001</v>
      </c>
      <c r="CV55" s="155">
        <v>-38.136899999999997</v>
      </c>
      <c r="CW55" s="155">
        <v>-14.0512</v>
      </c>
      <c r="CX55" s="155">
        <v>2.1251000000000002</v>
      </c>
      <c r="CY55" s="155">
        <v>26.92</v>
      </c>
      <c r="CZ55" s="155">
        <v>10.41</v>
      </c>
      <c r="DA55" s="155">
        <v>9.3798999999999992</v>
      </c>
      <c r="DB55" s="155">
        <v>8.2062000000000008</v>
      </c>
      <c r="DC55" s="155">
        <v>10.705299999999999</v>
      </c>
      <c r="DD55" s="154"/>
      <c r="DE55" s="155">
        <v>-21.9116</v>
      </c>
      <c r="DF55" s="155">
        <v>-21.592500000000001</v>
      </c>
      <c r="DG55" s="155">
        <v>28.287600000000001</v>
      </c>
      <c r="DH55" s="154"/>
      <c r="DI55" s="154"/>
      <c r="DJ55" s="155">
        <v>-34.700000000000003</v>
      </c>
      <c r="DK55" s="155">
        <v>-34.5</v>
      </c>
      <c r="DL55" s="155">
        <v>-2.9028</v>
      </c>
      <c r="DM55" s="155">
        <v>4</v>
      </c>
      <c r="DN55" s="155">
        <v>11.675800000000001</v>
      </c>
      <c r="DO55" s="155">
        <v>8.1699000000000002</v>
      </c>
      <c r="DP55" s="155">
        <v>1.22</v>
      </c>
      <c r="DQ55" s="155">
        <v>-3.35</v>
      </c>
      <c r="DR55" s="155">
        <v>11.1755</v>
      </c>
      <c r="DS55" s="155">
        <v>-29.796700000000001</v>
      </c>
      <c r="DT55" s="155">
        <v>-5.47</v>
      </c>
      <c r="DU55" s="155">
        <v>-5.48</v>
      </c>
      <c r="DV55" s="155">
        <v>24.69</v>
      </c>
      <c r="DW55" s="155">
        <v>4.5999999999999996</v>
      </c>
      <c r="DX55" s="155">
        <v>-28.909099999999999</v>
      </c>
      <c r="DY55" s="155">
        <v>-14.454499999999999</v>
      </c>
      <c r="DZ55" s="155">
        <v>-33.646500000000003</v>
      </c>
      <c r="EA55" s="155">
        <v>-32.636400000000002</v>
      </c>
      <c r="EB55" s="155">
        <v>14.437099999999999</v>
      </c>
      <c r="EC55" s="155">
        <v>-12.406599999999999</v>
      </c>
      <c r="ED55" s="155">
        <v>-21.264800000000001</v>
      </c>
      <c r="EE55" s="155">
        <v>-20.7958</v>
      </c>
      <c r="EF55" s="155">
        <v>-13.4429</v>
      </c>
      <c r="EG55" s="155">
        <v>-22.216899999999999</v>
      </c>
      <c r="EH55" s="155">
        <v>-13.45</v>
      </c>
      <c r="EI55" s="155">
        <v>-73.232699999999994</v>
      </c>
      <c r="EJ55" s="155">
        <v>-14.228</v>
      </c>
      <c r="EK55" s="154"/>
      <c r="EL55" s="155">
        <v>-9.6576000000000004</v>
      </c>
      <c r="EM55" s="155">
        <v>-9.9298999999999999</v>
      </c>
      <c r="EN55" s="155">
        <v>14.0853</v>
      </c>
      <c r="EO55" s="155">
        <v>-12.945499999999999</v>
      </c>
      <c r="EP55" s="155">
        <v>-12.157400000000001</v>
      </c>
      <c r="EQ55" s="155">
        <v>9.7439999999999998</v>
      </c>
      <c r="ER55" s="155">
        <v>-28.0183</v>
      </c>
      <c r="ES55" s="155">
        <v>-28.2075</v>
      </c>
      <c r="ET55" s="155">
        <v>8.0458999999999996</v>
      </c>
      <c r="EU55" s="155">
        <v>0</v>
      </c>
      <c r="EV55" s="155">
        <v>-4.7</v>
      </c>
      <c r="EW55" s="155">
        <v>0</v>
      </c>
      <c r="EX55" s="155">
        <v>3.3378000000000001</v>
      </c>
      <c r="EY55" s="155">
        <v>-18.243099999999998</v>
      </c>
      <c r="EZ55" s="155">
        <v>-12.080500000000001</v>
      </c>
      <c r="FA55" s="155">
        <v>-12.0593</v>
      </c>
      <c r="FB55" s="155">
        <v>9.4512999999999998</v>
      </c>
      <c r="FC55" s="155">
        <v>10.623699999999999</v>
      </c>
      <c r="FD55" s="155">
        <v>-19.206499999999998</v>
      </c>
      <c r="FE55" s="155">
        <v>3.9068999999999998</v>
      </c>
      <c r="FF55" s="154"/>
      <c r="FG55" s="155">
        <v>3.7187999999999999</v>
      </c>
      <c r="FH55" s="155">
        <v>0</v>
      </c>
      <c r="FI55" s="155">
        <v>0</v>
      </c>
      <c r="FJ55" s="155">
        <v>0</v>
      </c>
      <c r="FK55" s="155">
        <v>3.3491</v>
      </c>
      <c r="FL55" s="155">
        <v>3.3491</v>
      </c>
      <c r="FM55" s="155">
        <v>16.578199999999999</v>
      </c>
      <c r="FN55" s="155">
        <v>14.6738</v>
      </c>
      <c r="FO55" s="155">
        <v>14.708</v>
      </c>
      <c r="FP55" s="155">
        <v>20.705500000000001</v>
      </c>
      <c r="FQ55" s="155">
        <v>28.468299999999999</v>
      </c>
      <c r="FR55" s="155">
        <v>12.364699999999999</v>
      </c>
      <c r="FS55" s="155">
        <v>-17.34</v>
      </c>
      <c r="FT55" s="155">
        <v>-1.2043999999999999</v>
      </c>
      <c r="FU55" s="155">
        <v>0.20069999999999999</v>
      </c>
      <c r="FV55" s="155">
        <v>0.61</v>
      </c>
      <c r="FW55" s="155">
        <v>0.79</v>
      </c>
      <c r="FX55" s="155">
        <v>-11.7829</v>
      </c>
      <c r="FY55" s="154"/>
      <c r="FZ55" s="154"/>
      <c r="GA55" s="154"/>
      <c r="GB55" s="154"/>
      <c r="GC55" s="155">
        <v>25.89</v>
      </c>
      <c r="GD55" s="155">
        <v>-35.603999999999999</v>
      </c>
      <c r="GE55" s="155">
        <v>-27.634499999999999</v>
      </c>
      <c r="GF55" s="155">
        <v>-0.03</v>
      </c>
      <c r="GG55" s="155">
        <v>22.878599999999999</v>
      </c>
      <c r="GH55" s="154"/>
      <c r="GI55" s="155">
        <v>20.663900000000002</v>
      </c>
      <c r="GJ55" s="155">
        <v>-5.3665000000000003</v>
      </c>
      <c r="GK55" s="155">
        <v>-5.9408000000000003</v>
      </c>
      <c r="GL55" s="155">
        <v>2.3868</v>
      </c>
      <c r="GM55" s="154"/>
      <c r="GN55" s="154"/>
      <c r="GO55" s="155">
        <v>-9.5919000000000008</v>
      </c>
      <c r="GP55" s="155">
        <v>-27.712800000000001</v>
      </c>
      <c r="GQ55" s="155">
        <v>6.6012000000000004</v>
      </c>
      <c r="GR55" s="155">
        <v>-22.810400000000001</v>
      </c>
      <c r="GS55" s="155">
        <v>5.5541999999999998</v>
      </c>
      <c r="GT55" s="155">
        <v>5.1795999999999998</v>
      </c>
      <c r="GU55" s="155">
        <v>136.2319</v>
      </c>
      <c r="GV55" s="155">
        <v>-5.8291000000000004</v>
      </c>
      <c r="GW55" s="155">
        <v>-8.6333000000000002</v>
      </c>
      <c r="GX55" s="155">
        <v>-9.093</v>
      </c>
      <c r="GY55" s="155">
        <v>1.9363999999999999</v>
      </c>
      <c r="GZ55" s="155">
        <v>7.2813999999999997</v>
      </c>
      <c r="HA55" s="155">
        <v>7.3259999999999996</v>
      </c>
      <c r="HB55" s="155">
        <v>1.3557999999999999</v>
      </c>
      <c r="HC55" s="155">
        <v>-13.2044</v>
      </c>
      <c r="HD55" s="155">
        <v>-10.4518</v>
      </c>
      <c r="HE55" s="154"/>
      <c r="HF55" s="154"/>
      <c r="HG55" s="155">
        <v>-25.373200000000001</v>
      </c>
      <c r="HH55" s="155">
        <v>41.352800000000002</v>
      </c>
      <c r="HI55" s="155">
        <v>81.588700000000003</v>
      </c>
      <c r="HJ55" s="155">
        <v>-15.527900000000001</v>
      </c>
      <c r="HK55" s="155">
        <v>34.8765</v>
      </c>
      <c r="HL55" s="154"/>
      <c r="HM55" s="155">
        <v>0</v>
      </c>
      <c r="HN55" s="155">
        <v>0</v>
      </c>
      <c r="HO55" s="155">
        <v>0</v>
      </c>
      <c r="HP55" s="154"/>
      <c r="HQ55" s="154"/>
      <c r="HR55" s="155">
        <v>-16.857399999999998</v>
      </c>
      <c r="HS55" s="155">
        <v>-16.214700000000001</v>
      </c>
      <c r="HT55" s="155">
        <v>-5.8259999999999996</v>
      </c>
      <c r="HU55" s="155">
        <v>-6.2329999999999997</v>
      </c>
      <c r="HV55" s="155">
        <v>6.51</v>
      </c>
      <c r="HW55" s="155">
        <v>6.93</v>
      </c>
      <c r="HX55" s="155">
        <v>-18.2</v>
      </c>
      <c r="HY55" s="155">
        <v>-18.2</v>
      </c>
      <c r="HZ55" s="155">
        <v>0.1071</v>
      </c>
      <c r="IA55" s="155">
        <v>-5.92</v>
      </c>
      <c r="IB55" s="155">
        <v>20.183399999999999</v>
      </c>
      <c r="IC55" s="155">
        <v>25.505099999999999</v>
      </c>
      <c r="ID55" s="155">
        <v>25.6418</v>
      </c>
      <c r="IE55" s="155">
        <v>-19.100000000000001</v>
      </c>
      <c r="IF55" s="155">
        <v>-17.100000000000001</v>
      </c>
      <c r="IG55" s="155">
        <v>0.9</v>
      </c>
      <c r="IH55" s="155">
        <v>0.4</v>
      </c>
      <c r="II55" s="154"/>
      <c r="IJ55" s="155">
        <v>-17.8919</v>
      </c>
      <c r="IK55" s="155">
        <v>-122.404</v>
      </c>
      <c r="IL55" s="155">
        <v>55.8506</v>
      </c>
      <c r="IM55" s="155">
        <v>-245.57599999999999</v>
      </c>
      <c r="IN55" s="155">
        <v>-23.532599999999999</v>
      </c>
      <c r="IO55" s="155">
        <v>-16.122800000000002</v>
      </c>
      <c r="IP55" s="155">
        <v>103.1296</v>
      </c>
      <c r="IQ55" s="155">
        <v>55.453499999999998</v>
      </c>
      <c r="IR55" s="155">
        <v>79.708699999999993</v>
      </c>
      <c r="IS55" s="155">
        <v>111.31870000000001</v>
      </c>
      <c r="IT55" s="155">
        <v>37.324399999999997</v>
      </c>
      <c r="IU55" s="155">
        <v>23.633199999999999</v>
      </c>
      <c r="IV55" s="155">
        <v>24.830200000000001</v>
      </c>
      <c r="IW55" s="155">
        <v>29.315000000000001</v>
      </c>
      <c r="IX55" s="155">
        <v>177.76410000000001</v>
      </c>
      <c r="IY55" s="155">
        <v>-210.47040000000001</v>
      </c>
      <c r="IZ55" s="155">
        <v>107.35760000000001</v>
      </c>
      <c r="JA55" s="155">
        <v>-99.262900000000002</v>
      </c>
      <c r="JB55" s="155">
        <v>-0.98270000000000002</v>
      </c>
      <c r="JC55" s="155">
        <v>5.4379999999999997</v>
      </c>
      <c r="JD55" s="155">
        <v>-3.92</v>
      </c>
      <c r="JE55" s="155">
        <v>-2.1749999999999998</v>
      </c>
      <c r="JF55" s="155">
        <v>-2.1800000000000002</v>
      </c>
      <c r="JG55" s="155">
        <v>-1.76</v>
      </c>
      <c r="JH55" s="155">
        <v>4.4000000000000004</v>
      </c>
      <c r="JI55" s="155">
        <v>-3.5152999999999999</v>
      </c>
      <c r="JJ55" s="155">
        <v>-9.1112000000000002</v>
      </c>
      <c r="JK55" s="155">
        <v>1.8753</v>
      </c>
      <c r="JL55" s="155">
        <v>6.6513999999999998</v>
      </c>
      <c r="JM55" s="155">
        <v>-4.0999999999999996</v>
      </c>
      <c r="JN55" s="154"/>
      <c r="JO55" s="155">
        <v>3.698</v>
      </c>
      <c r="JP55" s="154"/>
      <c r="JQ55" s="154"/>
      <c r="JR55" s="155">
        <v>3.7265999999999999</v>
      </c>
      <c r="JS55" s="155">
        <v>3.4161000000000001</v>
      </c>
      <c r="JT55" s="155">
        <v>3.7593000000000001</v>
      </c>
      <c r="JU55" s="154"/>
      <c r="JV55" s="155">
        <v>4.5</v>
      </c>
      <c r="JW55" s="155">
        <v>9.8463999999999992</v>
      </c>
      <c r="JX55" s="155">
        <v>0.17</v>
      </c>
      <c r="JY55" s="154"/>
      <c r="JZ55" s="155">
        <v>-15.9116</v>
      </c>
      <c r="KA55" s="155">
        <v>-1.5719000000000001</v>
      </c>
      <c r="KB55" s="155">
        <v>-21.9009</v>
      </c>
      <c r="KC55" s="155">
        <v>-12.498799999999999</v>
      </c>
      <c r="KD55" s="155">
        <v>0</v>
      </c>
      <c r="KE55" s="155">
        <v>-24.959099999999999</v>
      </c>
      <c r="KF55" s="155">
        <v>-3.5232000000000001</v>
      </c>
      <c r="KG55" s="155">
        <v>0.6</v>
      </c>
      <c r="KH55" s="155">
        <v>-12</v>
      </c>
      <c r="KI55" s="155">
        <v>11.6724</v>
      </c>
      <c r="KJ55" s="155">
        <v>-105.9479</v>
      </c>
    </row>
    <row r="56" spans="1:296" ht="18" customHeight="1" x14ac:dyDescent="0.35">
      <c r="A56" s="151" t="s">
        <v>847</v>
      </c>
      <c r="B56" s="151" t="s">
        <v>101</v>
      </c>
      <c r="C56" s="156">
        <v>0</v>
      </c>
      <c r="D56" s="156">
        <v>0</v>
      </c>
      <c r="E56" s="157">
        <v>-3.0941000000000001</v>
      </c>
      <c r="F56" s="157">
        <v>-0.73340000000000005</v>
      </c>
      <c r="G56" s="157">
        <v>8.9129000000000005</v>
      </c>
      <c r="H56" s="157">
        <v>10.2287</v>
      </c>
      <c r="I56" s="156"/>
      <c r="J56" s="157">
        <v>13.194599999999999</v>
      </c>
      <c r="K56" s="156"/>
      <c r="L56" s="157">
        <v>15.860799999999999</v>
      </c>
      <c r="M56" s="157">
        <v>6.3078000000000003</v>
      </c>
      <c r="N56" s="157">
        <v>6.0334000000000003</v>
      </c>
      <c r="O56" s="157">
        <v>-13.32</v>
      </c>
      <c r="P56" s="157">
        <v>-24.2</v>
      </c>
      <c r="Q56" s="157">
        <v>0</v>
      </c>
      <c r="R56" s="156"/>
      <c r="S56" s="156"/>
      <c r="T56" s="157">
        <v>3.7281</v>
      </c>
      <c r="U56" s="157">
        <v>-8.5824999999999996</v>
      </c>
      <c r="V56" s="157">
        <v>4.6452</v>
      </c>
      <c r="W56" s="157">
        <v>4.5617000000000001</v>
      </c>
      <c r="X56" s="157">
        <v>8.1565999999999992</v>
      </c>
      <c r="Y56" s="157">
        <v>4.4175000000000004</v>
      </c>
      <c r="Z56" s="157">
        <v>-0.1968</v>
      </c>
      <c r="AA56" s="157">
        <v>2.3029000000000002</v>
      </c>
      <c r="AB56" s="156"/>
      <c r="AC56" s="157">
        <v>-0.748</v>
      </c>
      <c r="AD56" s="157">
        <v>-0.55900000000000005</v>
      </c>
      <c r="AE56" s="157">
        <v>-0.501</v>
      </c>
      <c r="AF56" s="157">
        <v>2.992</v>
      </c>
      <c r="AG56" s="157">
        <v>-6.66</v>
      </c>
      <c r="AH56" s="157">
        <v>-11</v>
      </c>
      <c r="AI56" s="157">
        <v>-0.54500000000000004</v>
      </c>
      <c r="AJ56" s="157">
        <v>0.22500000000000001</v>
      </c>
      <c r="AK56" s="156">
        <v>0</v>
      </c>
      <c r="AL56" s="157">
        <v>-12.24</v>
      </c>
      <c r="AM56" s="156"/>
      <c r="AN56" s="157">
        <v>-12.13</v>
      </c>
      <c r="AO56" s="157">
        <v>-12.29</v>
      </c>
      <c r="AP56" s="157">
        <v>1.3217000000000001</v>
      </c>
      <c r="AQ56" s="157">
        <v>3.7454000000000001</v>
      </c>
      <c r="AR56" s="157">
        <v>18.427900000000001</v>
      </c>
      <c r="AS56" s="157">
        <v>20.2881</v>
      </c>
      <c r="AT56" s="157">
        <v>-15.4863</v>
      </c>
      <c r="AU56" s="157">
        <v>-10.226000000000001</v>
      </c>
      <c r="AV56" s="157">
        <v>-10.057</v>
      </c>
      <c r="AW56" s="157">
        <v>18.448599999999999</v>
      </c>
      <c r="AX56" s="157">
        <v>17.933800000000002</v>
      </c>
      <c r="AY56" s="157">
        <v>-18.2121</v>
      </c>
      <c r="AZ56" s="157">
        <v>-17.0153</v>
      </c>
      <c r="BA56" s="157">
        <v>22.8994</v>
      </c>
      <c r="BB56" s="157">
        <v>24.920500000000001</v>
      </c>
      <c r="BC56" s="157">
        <v>19.5503</v>
      </c>
      <c r="BD56" s="157">
        <v>6.4779</v>
      </c>
      <c r="BE56" s="157">
        <v>-4.0999999999999996</v>
      </c>
      <c r="BF56" s="157">
        <v>-4.0999999999999996</v>
      </c>
      <c r="BG56" s="157">
        <v>-20.692699999999999</v>
      </c>
      <c r="BH56" s="157">
        <v>-22.204499999999999</v>
      </c>
      <c r="BI56" s="157">
        <v>-1.8097000000000001</v>
      </c>
      <c r="BJ56" s="156"/>
      <c r="BK56" s="157">
        <v>-0.39679999999999999</v>
      </c>
      <c r="BL56" s="157">
        <v>2.7254999999999998</v>
      </c>
      <c r="BM56" s="156"/>
      <c r="BN56" s="157">
        <v>0.89059999999999995</v>
      </c>
      <c r="BO56" s="157">
        <v>-110.3549</v>
      </c>
      <c r="BP56" s="157">
        <v>58.137700000000002</v>
      </c>
      <c r="BQ56" s="157">
        <v>58.259799999999998</v>
      </c>
      <c r="BR56" s="157">
        <v>11.616199999999999</v>
      </c>
      <c r="BS56" s="157">
        <v>-146.97120000000001</v>
      </c>
      <c r="BT56" s="156"/>
      <c r="BU56" s="156"/>
      <c r="BV56" s="156"/>
      <c r="BW56" s="157">
        <v>19.050999999999998</v>
      </c>
      <c r="BX56" s="157">
        <v>11.12</v>
      </c>
      <c r="BY56" s="157">
        <v>8.9700000000000006</v>
      </c>
      <c r="BZ56" s="157">
        <v>-7.36</v>
      </c>
      <c r="CA56" s="157">
        <v>6.12</v>
      </c>
      <c r="CB56" s="157">
        <v>-15.8027</v>
      </c>
      <c r="CC56" s="157">
        <v>-15.534800000000001</v>
      </c>
      <c r="CD56" s="157">
        <v>20.578099999999999</v>
      </c>
      <c r="CE56" s="157">
        <v>18.836400000000001</v>
      </c>
      <c r="CF56" s="157">
        <v>-4.7633999999999999</v>
      </c>
      <c r="CG56" s="157">
        <v>-8.6054999999999993</v>
      </c>
      <c r="CH56" s="157">
        <v>-8.2693999999999992</v>
      </c>
      <c r="CI56" s="157">
        <v>-0.73429999999999995</v>
      </c>
      <c r="CJ56" s="157">
        <v>18.509899999999998</v>
      </c>
      <c r="CK56" s="156"/>
      <c r="CL56" s="156"/>
      <c r="CM56" s="157">
        <v>0.7</v>
      </c>
      <c r="CN56" s="157">
        <v>-35.5</v>
      </c>
      <c r="CO56" s="157">
        <v>-3.85</v>
      </c>
      <c r="CP56" s="157">
        <v>28.369800000000001</v>
      </c>
      <c r="CQ56" s="157">
        <v>28.812200000000001</v>
      </c>
      <c r="CR56" s="157">
        <v>27.6325</v>
      </c>
      <c r="CS56" s="157">
        <v>46.407499999999999</v>
      </c>
      <c r="CT56" s="157">
        <v>46.326300000000003</v>
      </c>
      <c r="CU56" s="157">
        <v>-18.267499999999998</v>
      </c>
      <c r="CV56" s="157">
        <v>-38.933799999999998</v>
      </c>
      <c r="CW56" s="157">
        <v>-14.452500000000001</v>
      </c>
      <c r="CX56" s="157">
        <v>2.2452000000000001</v>
      </c>
      <c r="CY56" s="157">
        <v>26.17</v>
      </c>
      <c r="CZ56" s="157">
        <v>10.17</v>
      </c>
      <c r="DA56" s="157">
        <v>8.7548999999999992</v>
      </c>
      <c r="DB56" s="157">
        <v>7.6201999999999996</v>
      </c>
      <c r="DC56" s="157">
        <v>10.3301</v>
      </c>
      <c r="DD56" s="156"/>
      <c r="DE56" s="157">
        <v>-20.2896</v>
      </c>
      <c r="DF56" s="157">
        <v>-20.089200000000002</v>
      </c>
      <c r="DG56" s="157">
        <v>29.683800000000002</v>
      </c>
      <c r="DH56" s="156"/>
      <c r="DI56" s="156"/>
      <c r="DJ56" s="157">
        <v>-32.1</v>
      </c>
      <c r="DK56" s="157">
        <v>-32.1</v>
      </c>
      <c r="DL56" s="157">
        <v>-2.7416999999999998</v>
      </c>
      <c r="DM56" s="157">
        <v>3</v>
      </c>
      <c r="DN56" s="157">
        <v>10.8873</v>
      </c>
      <c r="DO56" s="157">
        <v>7.4276999999999997</v>
      </c>
      <c r="DP56" s="157">
        <v>0.62</v>
      </c>
      <c r="DQ56" s="157">
        <v>-3.34</v>
      </c>
      <c r="DR56" s="157">
        <v>9.9975000000000005</v>
      </c>
      <c r="DS56" s="157">
        <v>-29.994199999999999</v>
      </c>
      <c r="DT56" s="157">
        <v>-6.18</v>
      </c>
      <c r="DU56" s="157">
        <v>-6.26</v>
      </c>
      <c r="DV56" s="157">
        <v>24.82</v>
      </c>
      <c r="DW56" s="157">
        <v>4.96</v>
      </c>
      <c r="DX56" s="157">
        <v>-31.890899999999998</v>
      </c>
      <c r="DY56" s="157">
        <v>-15.6</v>
      </c>
      <c r="DZ56" s="157">
        <v>-32.822899999999997</v>
      </c>
      <c r="EA56" s="157">
        <v>-31.627300000000002</v>
      </c>
      <c r="EB56" s="157">
        <v>14.845700000000001</v>
      </c>
      <c r="EC56" s="157">
        <v>-11.6905</v>
      </c>
      <c r="ED56" s="157">
        <v>-21.193000000000001</v>
      </c>
      <c r="EE56" s="157">
        <v>-20.7621</v>
      </c>
      <c r="EF56" s="157">
        <v>-21.3232</v>
      </c>
      <c r="EG56" s="157">
        <v>-29.395</v>
      </c>
      <c r="EH56" s="157">
        <v>-13.205</v>
      </c>
      <c r="EI56" s="157">
        <v>-80.706400000000002</v>
      </c>
      <c r="EJ56" s="157">
        <v>-7.8240999999999996</v>
      </c>
      <c r="EK56" s="156"/>
      <c r="EL56" s="157">
        <v>-8.8423999999999996</v>
      </c>
      <c r="EM56" s="157">
        <v>-8.2583000000000002</v>
      </c>
      <c r="EN56" s="157">
        <v>12.337899999999999</v>
      </c>
      <c r="EO56" s="157">
        <v>-10.297700000000001</v>
      </c>
      <c r="EP56" s="157">
        <v>-9.8768999999999991</v>
      </c>
      <c r="EQ56" s="157">
        <v>-17.411999999999999</v>
      </c>
      <c r="ER56" s="157">
        <v>-28.000599999999999</v>
      </c>
      <c r="ES56" s="157">
        <v>-27.706700000000001</v>
      </c>
      <c r="ET56" s="157">
        <v>11.9885</v>
      </c>
      <c r="EU56" s="157">
        <v>19.829999999999998</v>
      </c>
      <c r="EV56" s="157">
        <v>-4.54</v>
      </c>
      <c r="EW56" s="157">
        <v>-8.6999999999999993</v>
      </c>
      <c r="EX56" s="157">
        <v>3.7522000000000002</v>
      </c>
      <c r="EY56" s="157">
        <v>-13.212199999999999</v>
      </c>
      <c r="EZ56" s="157">
        <v>-10.5848</v>
      </c>
      <c r="FA56" s="157">
        <v>-10.934699999999999</v>
      </c>
      <c r="FB56" s="157">
        <v>9.0839999999999996</v>
      </c>
      <c r="FC56" s="157">
        <v>16.1294</v>
      </c>
      <c r="FD56" s="157">
        <v>-27.886700000000001</v>
      </c>
      <c r="FE56" s="157">
        <v>3.3996</v>
      </c>
      <c r="FF56" s="156"/>
      <c r="FG56" s="157">
        <v>3.2381000000000002</v>
      </c>
      <c r="FH56" s="157">
        <v>0</v>
      </c>
      <c r="FI56" s="157">
        <v>3.1627000000000001</v>
      </c>
      <c r="FJ56" s="157">
        <v>0</v>
      </c>
      <c r="FK56" s="157">
        <v>3.0142000000000002</v>
      </c>
      <c r="FL56" s="157">
        <v>2.8468</v>
      </c>
      <c r="FM56" s="157">
        <v>16.243300000000001</v>
      </c>
      <c r="FN56" s="157">
        <v>13.472799999999999</v>
      </c>
      <c r="FO56" s="157">
        <v>13.556699999999999</v>
      </c>
      <c r="FP56" s="157">
        <v>21.108899999999998</v>
      </c>
      <c r="FQ56" s="157">
        <v>30.647500000000001</v>
      </c>
      <c r="FR56" s="157">
        <v>13.614699999999999</v>
      </c>
      <c r="FS56" s="157">
        <v>-10.94</v>
      </c>
      <c r="FT56" s="157">
        <v>-1.9112</v>
      </c>
      <c r="FU56" s="157">
        <v>0.21809999999999999</v>
      </c>
      <c r="FV56" s="157">
        <v>0.76</v>
      </c>
      <c r="FW56" s="157">
        <v>-0.05</v>
      </c>
      <c r="FX56" s="157">
        <v>-13.211499999999999</v>
      </c>
      <c r="FY56" s="156"/>
      <c r="FZ56" s="156"/>
      <c r="GA56" s="156"/>
      <c r="GB56" s="156"/>
      <c r="GC56" s="157">
        <v>28.99</v>
      </c>
      <c r="GD56" s="157">
        <v>-38.016399999999997</v>
      </c>
      <c r="GE56" s="157">
        <v>-28.759399999999999</v>
      </c>
      <c r="GF56" s="157">
        <v>-0.26</v>
      </c>
      <c r="GG56" s="157">
        <v>23.747599999999998</v>
      </c>
      <c r="GH56" s="156"/>
      <c r="GI56" s="157">
        <v>23.782299999999999</v>
      </c>
      <c r="GJ56" s="157">
        <v>-6.5837000000000003</v>
      </c>
      <c r="GK56" s="157">
        <v>-7.1265000000000001</v>
      </c>
      <c r="GL56" s="157">
        <v>2.2625000000000002</v>
      </c>
      <c r="GM56" s="157">
        <v>5.7000000000000002E-2</v>
      </c>
      <c r="GN56" s="156"/>
      <c r="GO56" s="157">
        <v>-9.2876999999999992</v>
      </c>
      <c r="GP56" s="157">
        <v>-25.514299999999999</v>
      </c>
      <c r="GQ56" s="157">
        <v>5.7183999999999999</v>
      </c>
      <c r="GR56" s="157">
        <v>-24.433599999999998</v>
      </c>
      <c r="GS56" s="157">
        <v>6.4080000000000004</v>
      </c>
      <c r="GT56" s="157">
        <v>5.7046999999999999</v>
      </c>
      <c r="GU56" s="157">
        <v>150.07599999999999</v>
      </c>
      <c r="GV56" s="157">
        <v>-7.0545</v>
      </c>
      <c r="GW56" s="157">
        <v>-9.5797000000000008</v>
      </c>
      <c r="GX56" s="157">
        <v>-3.3967999999999998</v>
      </c>
      <c r="GY56" s="157">
        <v>2.1236999999999999</v>
      </c>
      <c r="GZ56" s="157">
        <v>7.069</v>
      </c>
      <c r="HA56" s="157">
        <v>7.0887000000000002</v>
      </c>
      <c r="HB56" s="157">
        <v>2</v>
      </c>
      <c r="HC56" s="157">
        <v>-10.625999999999999</v>
      </c>
      <c r="HD56" s="157">
        <v>-9.2127999999999997</v>
      </c>
      <c r="HE56" s="156"/>
      <c r="HF56" s="156"/>
      <c r="HG56" s="157">
        <v>-26.0913</v>
      </c>
      <c r="HH56" s="157">
        <v>37.450299999999999</v>
      </c>
      <c r="HI56" s="157">
        <v>88.296599999999998</v>
      </c>
      <c r="HJ56" s="157">
        <v>-8.8978000000000002</v>
      </c>
      <c r="HK56" s="157">
        <v>42.602800000000002</v>
      </c>
      <c r="HL56" s="157">
        <v>-11.364599999999999</v>
      </c>
      <c r="HM56" s="157">
        <v>0</v>
      </c>
      <c r="HN56" s="157">
        <v>0</v>
      </c>
      <c r="HO56" s="157">
        <v>0</v>
      </c>
      <c r="HP56" s="156"/>
      <c r="HQ56" s="156"/>
      <c r="HR56" s="157">
        <v>-17.2364</v>
      </c>
      <c r="HS56" s="157">
        <v>-16.983699999999999</v>
      </c>
      <c r="HT56" s="157">
        <v>-4.4499000000000004</v>
      </c>
      <c r="HU56" s="157">
        <v>-4.4185999999999996</v>
      </c>
      <c r="HV56" s="157">
        <v>7.13</v>
      </c>
      <c r="HW56" s="157">
        <v>7.56</v>
      </c>
      <c r="HX56" s="157">
        <v>-21.2</v>
      </c>
      <c r="HY56" s="157">
        <v>-21.2</v>
      </c>
      <c r="HZ56" s="157">
        <v>8.9999999999999998E-4</v>
      </c>
      <c r="IA56" s="157">
        <v>-7.52</v>
      </c>
      <c r="IB56" s="157">
        <v>28.168500000000002</v>
      </c>
      <c r="IC56" s="157">
        <v>25.641200000000001</v>
      </c>
      <c r="ID56" s="157">
        <v>25.1494</v>
      </c>
      <c r="IE56" s="157">
        <v>-18.600000000000001</v>
      </c>
      <c r="IF56" s="157">
        <v>-22.2</v>
      </c>
      <c r="IG56" s="157">
        <v>1.7</v>
      </c>
      <c r="IH56" s="157">
        <v>0.9</v>
      </c>
      <c r="II56" s="156"/>
      <c r="IJ56" s="157">
        <v>-18.095300000000002</v>
      </c>
      <c r="IK56" s="157">
        <v>-125.3974</v>
      </c>
      <c r="IL56" s="157">
        <v>56.259599999999999</v>
      </c>
      <c r="IM56" s="157">
        <v>-248.08170000000001</v>
      </c>
      <c r="IN56" s="157">
        <v>-24.032299999999999</v>
      </c>
      <c r="IO56" s="157">
        <v>-17.3233</v>
      </c>
      <c r="IP56" s="157">
        <v>108.51730000000001</v>
      </c>
      <c r="IQ56" s="157">
        <v>53.993600000000001</v>
      </c>
      <c r="IR56" s="157">
        <v>81.131500000000003</v>
      </c>
      <c r="IS56" s="157">
        <v>115.79859999999999</v>
      </c>
      <c r="IT56" s="157">
        <v>45.905799999999999</v>
      </c>
      <c r="IU56" s="157">
        <v>21.3857</v>
      </c>
      <c r="IV56" s="157">
        <v>20.049700000000001</v>
      </c>
      <c r="IW56" s="157">
        <v>26.732800000000001</v>
      </c>
      <c r="IX56" s="157">
        <v>183.25899999999999</v>
      </c>
      <c r="IY56" s="157">
        <v>-213.65989999999999</v>
      </c>
      <c r="IZ56" s="157">
        <v>112.66200000000001</v>
      </c>
      <c r="JA56" s="157">
        <v>-102.3306</v>
      </c>
      <c r="JB56" s="157">
        <v>-0.5847</v>
      </c>
      <c r="JC56" s="157">
        <v>6.601</v>
      </c>
      <c r="JD56" s="157">
        <v>-5.44</v>
      </c>
      <c r="JE56" s="157">
        <v>-2.1819999999999999</v>
      </c>
      <c r="JF56" s="157">
        <v>-2.1829999999999998</v>
      </c>
      <c r="JG56" s="157">
        <v>0</v>
      </c>
      <c r="JH56" s="157">
        <v>2.48</v>
      </c>
      <c r="JI56" s="157">
        <v>-3.0230999999999999</v>
      </c>
      <c r="JJ56" s="157">
        <v>-7.5853000000000002</v>
      </c>
      <c r="JK56" s="157">
        <v>-1.3169</v>
      </c>
      <c r="JL56" s="157">
        <v>5.391</v>
      </c>
      <c r="JM56" s="157">
        <v>-1.5</v>
      </c>
      <c r="JN56" s="156"/>
      <c r="JO56" s="157">
        <v>2.7610000000000001</v>
      </c>
      <c r="JP56" s="157">
        <v>2.0427</v>
      </c>
      <c r="JQ56" s="157">
        <v>2.3706999999999998</v>
      </c>
      <c r="JR56" s="157">
        <v>4.1245000000000003</v>
      </c>
      <c r="JS56" s="157">
        <v>3.9971000000000001</v>
      </c>
      <c r="JT56" s="157">
        <v>3.4394</v>
      </c>
      <c r="JU56" s="156"/>
      <c r="JV56" s="157">
        <v>8.6999999999999993</v>
      </c>
      <c r="JW56" s="157">
        <v>7.89</v>
      </c>
      <c r="JX56" s="157">
        <v>0.13</v>
      </c>
      <c r="JY56" s="156"/>
      <c r="JZ56" s="157">
        <v>-11.8809</v>
      </c>
      <c r="KA56" s="157">
        <v>0.98089999999999999</v>
      </c>
      <c r="KB56" s="157">
        <v>-19.614000000000001</v>
      </c>
      <c r="KC56" s="157">
        <v>-9.6804000000000006</v>
      </c>
      <c r="KD56" s="157">
        <v>-6.8750999999999998</v>
      </c>
      <c r="KE56" s="157">
        <v>-19.1431</v>
      </c>
      <c r="KF56" s="157">
        <v>-4.5797999999999996</v>
      </c>
      <c r="KG56" s="157">
        <v>-3.1</v>
      </c>
      <c r="KH56" s="157">
        <v>-9.1999999999999993</v>
      </c>
      <c r="KI56" s="157">
        <v>18.855599999999999</v>
      </c>
      <c r="KJ56" s="157">
        <v>-109.3964</v>
      </c>
    </row>
    <row r="57" spans="1:296" x14ac:dyDescent="0.35">
      <c r="A57" s="220" t="s">
        <v>859</v>
      </c>
      <c r="B57" s="220"/>
      <c r="C57" s="158">
        <v>0</v>
      </c>
      <c r="D57" s="158">
        <v>0</v>
      </c>
      <c r="E57" s="158">
        <v>6.6050000000000004</v>
      </c>
      <c r="F57" s="158">
        <v>-0.73340000000000005</v>
      </c>
      <c r="G57" s="158">
        <v>11.3559</v>
      </c>
      <c r="H57" s="158">
        <v>17.133199999999999</v>
      </c>
      <c r="I57" s="158">
        <v>0</v>
      </c>
      <c r="J57" s="158">
        <v>29.223299999999998</v>
      </c>
      <c r="K57" s="158">
        <v>0</v>
      </c>
      <c r="L57" s="158">
        <v>35.479199999999999</v>
      </c>
      <c r="M57" s="158">
        <v>16.141500000000001</v>
      </c>
      <c r="N57" s="158">
        <v>15.666499999999999</v>
      </c>
      <c r="O57" s="158">
        <v>-4.4400000000000004</v>
      </c>
      <c r="P57" s="158">
        <v>-19.8</v>
      </c>
      <c r="Q57" s="158">
        <v>22</v>
      </c>
      <c r="R57" s="158">
        <v>8.2799999999999994</v>
      </c>
      <c r="S57" s="158">
        <v>-11</v>
      </c>
      <c r="T57" s="158">
        <v>3.8508</v>
      </c>
      <c r="U57" s="158">
        <v>13.5014</v>
      </c>
      <c r="V57" s="158">
        <v>8.9756999999999998</v>
      </c>
      <c r="W57" s="158">
        <v>8.9587000000000003</v>
      </c>
      <c r="X57" s="158">
        <v>15.297499999999999</v>
      </c>
      <c r="Y57" s="158">
        <v>6.2915999999999999</v>
      </c>
      <c r="Z57" s="158">
        <v>-0.1191</v>
      </c>
      <c r="AA57" s="158">
        <v>2.7936999999999999</v>
      </c>
      <c r="AB57" s="158">
        <v>0</v>
      </c>
      <c r="AC57" s="158">
        <v>-0.58830000000000005</v>
      </c>
      <c r="AD57" s="158">
        <v>0.872</v>
      </c>
      <c r="AE57" s="158">
        <v>0.88</v>
      </c>
      <c r="AF57" s="158">
        <v>4.5229999999999997</v>
      </c>
      <c r="AG57" s="158">
        <v>8.8800000000000008</v>
      </c>
      <c r="AH57" s="158">
        <v>17.600000000000001</v>
      </c>
      <c r="AI57" s="158">
        <v>0.873</v>
      </c>
      <c r="AJ57" s="158">
        <v>0.26900000000000002</v>
      </c>
      <c r="AK57" s="158">
        <v>0</v>
      </c>
      <c r="AL57" s="158">
        <v>-4.72</v>
      </c>
      <c r="AM57" s="158">
        <v>-10</v>
      </c>
      <c r="AN57" s="158">
        <v>-8.36</v>
      </c>
      <c r="AO57" s="158">
        <v>-8.3000000000000007</v>
      </c>
      <c r="AP57" s="158">
        <v>3.9918</v>
      </c>
      <c r="AQ57" s="158">
        <v>4.3146000000000004</v>
      </c>
      <c r="AR57" s="158">
        <v>31.3733</v>
      </c>
      <c r="AS57" s="158">
        <v>33.588700000000003</v>
      </c>
      <c r="AT57" s="158">
        <v>-2.7179000000000002</v>
      </c>
      <c r="AU57" s="158">
        <v>1.6694</v>
      </c>
      <c r="AV57" s="158">
        <v>1.889</v>
      </c>
      <c r="AW57" s="158">
        <v>26.264199999999999</v>
      </c>
      <c r="AX57" s="158">
        <v>34.845599999999997</v>
      </c>
      <c r="AY57" s="158">
        <v>-10.7096</v>
      </c>
      <c r="AZ57" s="158">
        <v>-7.5613999999999999</v>
      </c>
      <c r="BA57" s="158">
        <v>42.786499999999997</v>
      </c>
      <c r="BB57" s="158">
        <v>40.097200000000001</v>
      </c>
      <c r="BC57" s="158">
        <v>93.104100000000003</v>
      </c>
      <c r="BD57" s="158">
        <v>11.191000000000001</v>
      </c>
      <c r="BE57" s="158">
        <v>-0.5</v>
      </c>
      <c r="BF57" s="158">
        <v>-0.5</v>
      </c>
      <c r="BG57" s="158">
        <v>-17.5656</v>
      </c>
      <c r="BH57" s="158">
        <v>-17.937100000000001</v>
      </c>
      <c r="BI57" s="158">
        <v>-1.7910999999999999</v>
      </c>
      <c r="BJ57" s="158">
        <v>0</v>
      </c>
      <c r="BK57" s="158">
        <v>17.959900000000001</v>
      </c>
      <c r="BL57" s="158">
        <v>11.725899999999999</v>
      </c>
      <c r="BM57" s="158">
        <v>9.1891999999999996</v>
      </c>
      <c r="BN57" s="158">
        <v>6.0278</v>
      </c>
      <c r="BO57" s="158">
        <v>-70.223100000000002</v>
      </c>
      <c r="BP57" s="158">
        <v>103.82389999999999</v>
      </c>
      <c r="BQ57" s="158">
        <v>104.0986</v>
      </c>
      <c r="BR57" s="158">
        <v>56.787300000000002</v>
      </c>
      <c r="BS57" s="158">
        <v>-5.9241999999999999</v>
      </c>
      <c r="BT57" s="158">
        <v>0</v>
      </c>
      <c r="BU57" s="158">
        <v>0</v>
      </c>
      <c r="BV57" s="158">
        <v>0</v>
      </c>
      <c r="BW57" s="158">
        <v>43.620600000000003</v>
      </c>
      <c r="BX57" s="158">
        <v>13.81</v>
      </c>
      <c r="BY57" s="158">
        <v>13.77</v>
      </c>
      <c r="BZ57" s="158">
        <v>10.77</v>
      </c>
      <c r="CA57" s="158">
        <v>18.54</v>
      </c>
      <c r="CB57" s="158">
        <v>-8.3011999999999997</v>
      </c>
      <c r="CC57" s="158">
        <v>-8.3011999999999997</v>
      </c>
      <c r="CD57" s="158">
        <v>32.943199999999997</v>
      </c>
      <c r="CE57" s="158">
        <v>31.334499999999998</v>
      </c>
      <c r="CF57" s="158">
        <v>-1.8290999999999999</v>
      </c>
      <c r="CG57" s="158">
        <v>-3.1204999999999998</v>
      </c>
      <c r="CH57" s="158">
        <v>-2.8033999999999999</v>
      </c>
      <c r="CI57" s="158">
        <v>18.263400000000001</v>
      </c>
      <c r="CJ57" s="158">
        <v>24.209199999999999</v>
      </c>
      <c r="CK57" s="158">
        <v>0</v>
      </c>
      <c r="CL57" s="158">
        <v>0</v>
      </c>
      <c r="CM57" s="158">
        <v>26.9</v>
      </c>
      <c r="CN57" s="158">
        <v>12.3</v>
      </c>
      <c r="CO57" s="158">
        <v>-3.38</v>
      </c>
      <c r="CP57" s="158">
        <v>41.987499999999997</v>
      </c>
      <c r="CQ57" s="158">
        <v>42.033299999999997</v>
      </c>
      <c r="CR57" s="158">
        <v>40.144399999999997</v>
      </c>
      <c r="CS57" s="158">
        <v>66.626900000000006</v>
      </c>
      <c r="CT57" s="158">
        <v>66.662000000000006</v>
      </c>
      <c r="CU57" s="158">
        <v>-16.5474</v>
      </c>
      <c r="CV57" s="158">
        <v>-34.305799999999998</v>
      </c>
      <c r="CW57" s="158">
        <v>-12.7699</v>
      </c>
      <c r="CX57" s="158">
        <v>3.4594</v>
      </c>
      <c r="CY57" s="158">
        <v>40.71</v>
      </c>
      <c r="CZ57" s="158">
        <v>17.41</v>
      </c>
      <c r="DA57" s="158">
        <v>19.067399999999999</v>
      </c>
      <c r="DB57" s="158">
        <v>17.776499999999999</v>
      </c>
      <c r="DC57" s="158">
        <v>17.304300000000001</v>
      </c>
      <c r="DD57" s="158">
        <v>0</v>
      </c>
      <c r="DE57" s="158">
        <v>0</v>
      </c>
      <c r="DF57" s="158">
        <v>0</v>
      </c>
      <c r="DG57" s="158">
        <v>45.880099999999999</v>
      </c>
      <c r="DH57" s="158">
        <v>0</v>
      </c>
      <c r="DI57" s="158">
        <v>0</v>
      </c>
      <c r="DJ57" s="158">
        <v>-26</v>
      </c>
      <c r="DK57" s="158">
        <v>-26.3</v>
      </c>
      <c r="DL57" s="158">
        <v>-0.57620000000000005</v>
      </c>
      <c r="DM57" s="158">
        <v>29</v>
      </c>
      <c r="DN57" s="158">
        <v>25.5547</v>
      </c>
      <c r="DO57" s="158">
        <v>33.960900000000002</v>
      </c>
      <c r="DP57" s="158">
        <v>20.27</v>
      </c>
      <c r="DQ57" s="158">
        <v>-2.6</v>
      </c>
      <c r="DR57" s="158">
        <v>19.8245</v>
      </c>
      <c r="DS57" s="158">
        <v>-19.646100000000001</v>
      </c>
      <c r="DT57" s="158">
        <v>-1.1200000000000001</v>
      </c>
      <c r="DU57" s="158">
        <v>-1.1200000000000001</v>
      </c>
      <c r="DV57" s="158">
        <v>46.64</v>
      </c>
      <c r="DW57" s="158">
        <v>16.010000000000002</v>
      </c>
      <c r="DX57" s="158">
        <v>-22.4</v>
      </c>
      <c r="DY57" s="158">
        <v>-11.5</v>
      </c>
      <c r="DZ57" s="158">
        <v>-28.7669</v>
      </c>
      <c r="EA57" s="158">
        <v>-27.7182</v>
      </c>
      <c r="EB57" s="158">
        <v>56.831299999999999</v>
      </c>
      <c r="EC57" s="158">
        <v>22.621400000000001</v>
      </c>
      <c r="ED57" s="158">
        <v>13.6769</v>
      </c>
      <c r="EE57" s="158">
        <v>13.964</v>
      </c>
      <c r="EF57" s="158">
        <v>-4.3966000000000003</v>
      </c>
      <c r="EG57" s="158">
        <v>-12.9977</v>
      </c>
      <c r="EH57" s="158">
        <v>-13.058999999999999</v>
      </c>
      <c r="EI57" s="158">
        <v>-1.5999000000000001</v>
      </c>
      <c r="EJ57" s="158">
        <v>-7.8240999999999996</v>
      </c>
      <c r="EK57" s="158">
        <v>0</v>
      </c>
      <c r="EL57" s="158">
        <v>-6.7758000000000003</v>
      </c>
      <c r="EM57" s="158">
        <v>-5.9752999999999998</v>
      </c>
      <c r="EN57" s="158">
        <v>33.426900000000003</v>
      </c>
      <c r="EO57" s="158">
        <v>11.436999999999999</v>
      </c>
      <c r="EP57" s="158">
        <v>9.6843000000000004</v>
      </c>
      <c r="EQ57" s="158">
        <v>9.7439999999999998</v>
      </c>
      <c r="ER57" s="158">
        <v>-23.390799999999999</v>
      </c>
      <c r="ES57" s="158">
        <v>-22.998100000000001</v>
      </c>
      <c r="ET57" s="158">
        <v>19.659099999999999</v>
      </c>
      <c r="EU57" s="158">
        <v>20.69</v>
      </c>
      <c r="EV57" s="158">
        <v>3.69</v>
      </c>
      <c r="EW57" s="158">
        <v>8.6999999999999993</v>
      </c>
      <c r="EX57" s="158">
        <v>8.2637999999999998</v>
      </c>
      <c r="EY57" s="158">
        <v>8.9692000000000007</v>
      </c>
      <c r="EZ57" s="158">
        <v>-7.4774000000000003</v>
      </c>
      <c r="FA57" s="158">
        <v>-7.8651</v>
      </c>
      <c r="FB57" s="158">
        <v>11.1556</v>
      </c>
      <c r="FC57" s="158">
        <v>20.344000000000001</v>
      </c>
      <c r="FD57" s="158">
        <v>-10.065200000000001</v>
      </c>
      <c r="FE57" s="158">
        <v>4.7325999999999997</v>
      </c>
      <c r="FF57" s="158">
        <v>0</v>
      </c>
      <c r="FG57" s="158">
        <v>4.4226000000000001</v>
      </c>
      <c r="FH57" s="158">
        <v>5.3871000000000002</v>
      </c>
      <c r="FI57" s="158">
        <v>5.3784999999999998</v>
      </c>
      <c r="FJ57" s="158">
        <v>4.1140999999999996</v>
      </c>
      <c r="FK57" s="158">
        <v>16.075800000000001</v>
      </c>
      <c r="FL57" s="158">
        <v>15.2385</v>
      </c>
      <c r="FM57" s="158">
        <v>32.654000000000003</v>
      </c>
      <c r="FN57" s="158">
        <v>29.814</v>
      </c>
      <c r="FO57" s="158">
        <v>29.885200000000001</v>
      </c>
      <c r="FP57" s="158">
        <v>31.011199999999999</v>
      </c>
      <c r="FQ57" s="158">
        <v>39.535200000000003</v>
      </c>
      <c r="FR57" s="158">
        <v>18.482900000000001</v>
      </c>
      <c r="FS57" s="158">
        <v>-10.94</v>
      </c>
      <c r="FT57" s="158">
        <v>-0.90590000000000004</v>
      </c>
      <c r="FU57" s="158">
        <v>0.28039999999999998</v>
      </c>
      <c r="FV57" s="158">
        <v>1.67</v>
      </c>
      <c r="FW57" s="158">
        <v>3.23</v>
      </c>
      <c r="FX57" s="158">
        <v>0</v>
      </c>
      <c r="FY57" s="158">
        <v>0</v>
      </c>
      <c r="FZ57" s="158">
        <v>0</v>
      </c>
      <c r="GA57" s="158">
        <v>0</v>
      </c>
      <c r="GB57" s="158">
        <v>0</v>
      </c>
      <c r="GC57" s="158">
        <v>30.87</v>
      </c>
      <c r="GD57" s="158">
        <v>-23.251899999999999</v>
      </c>
      <c r="GE57" s="158">
        <v>-16.277999999999999</v>
      </c>
      <c r="GF57" s="158">
        <v>1.7</v>
      </c>
      <c r="GG57" s="158">
        <v>34.728499999999997</v>
      </c>
      <c r="GH57" s="158">
        <v>0</v>
      </c>
      <c r="GI57" s="158">
        <v>25.7837</v>
      </c>
      <c r="GJ57" s="158">
        <v>0.72160000000000002</v>
      </c>
      <c r="GK57" s="158">
        <v>0</v>
      </c>
      <c r="GL57" s="158">
        <v>3.6903000000000001</v>
      </c>
      <c r="GM57" s="158">
        <v>7.6499999999999999E-2</v>
      </c>
      <c r="GN57" s="158">
        <v>0</v>
      </c>
      <c r="GO57" s="158">
        <v>-6.2680999999999996</v>
      </c>
      <c r="GP57" s="158">
        <v>-20.055700000000002</v>
      </c>
      <c r="GQ57" s="158">
        <v>9.1020000000000003</v>
      </c>
      <c r="GR57" s="158">
        <v>0</v>
      </c>
      <c r="GS57" s="158">
        <v>6.9322999999999997</v>
      </c>
      <c r="GT57" s="158">
        <v>7.7714999999999996</v>
      </c>
      <c r="GU57" s="158">
        <v>184.34030000000001</v>
      </c>
      <c r="GV57" s="158">
        <v>-1.1769000000000001</v>
      </c>
      <c r="GW57" s="158">
        <v>-4.5892999999999997</v>
      </c>
      <c r="GX57" s="158">
        <v>11.7599</v>
      </c>
      <c r="GY57" s="158">
        <v>5.0282999999999998</v>
      </c>
      <c r="GZ57" s="158">
        <v>10.0436</v>
      </c>
      <c r="HA57" s="158">
        <v>10.245900000000001</v>
      </c>
      <c r="HB57" s="158">
        <v>4.4366000000000003</v>
      </c>
      <c r="HC57" s="158">
        <v>27.875900000000001</v>
      </c>
      <c r="HD57" s="158">
        <v>27.9255</v>
      </c>
      <c r="HE57" s="158">
        <v>0</v>
      </c>
      <c r="HF57" s="158">
        <v>0</v>
      </c>
      <c r="HG57" s="158">
        <v>-7.0275999999999996</v>
      </c>
      <c r="HH57" s="158">
        <v>68.719800000000006</v>
      </c>
      <c r="HI57" s="158">
        <v>121.6964</v>
      </c>
      <c r="HJ57" s="158">
        <v>0</v>
      </c>
      <c r="HK57" s="158">
        <v>42.602800000000002</v>
      </c>
      <c r="HL57" s="158">
        <v>-11.364599999999999</v>
      </c>
      <c r="HM57" s="158">
        <v>16.845600000000001</v>
      </c>
      <c r="HN57" s="158">
        <v>0</v>
      </c>
      <c r="HO57" s="158">
        <v>0</v>
      </c>
      <c r="HP57" s="158">
        <v>28.864899999999999</v>
      </c>
      <c r="HQ57" s="158">
        <v>33.439599999999999</v>
      </c>
      <c r="HR57" s="158">
        <v>-16.857399999999998</v>
      </c>
      <c r="HS57" s="158">
        <v>-16.214700000000001</v>
      </c>
      <c r="HT57" s="158">
        <v>-2.0236999999999998</v>
      </c>
      <c r="HU57" s="158">
        <v>-2.2574000000000001</v>
      </c>
      <c r="HV57" s="158">
        <v>17.79</v>
      </c>
      <c r="HW57" s="158">
        <v>18.100000000000001</v>
      </c>
      <c r="HX57" s="158">
        <v>-15.7</v>
      </c>
      <c r="HY57" s="158">
        <v>-15.2</v>
      </c>
      <c r="HZ57" s="158">
        <v>0.54659999999999997</v>
      </c>
      <c r="IA57" s="158">
        <v>14.08</v>
      </c>
      <c r="IB57" s="158">
        <v>45.369199999999999</v>
      </c>
      <c r="IC57" s="158">
        <v>28.124300000000002</v>
      </c>
      <c r="ID57" s="158">
        <v>28.011700000000001</v>
      </c>
      <c r="IE57" s="158">
        <v>-10.1</v>
      </c>
      <c r="IF57" s="158">
        <v>-13.3</v>
      </c>
      <c r="IG57" s="158">
        <v>13.2</v>
      </c>
      <c r="IH57" s="158">
        <v>12.8</v>
      </c>
      <c r="II57" s="158">
        <v>-17.861000000000001</v>
      </c>
      <c r="IJ57" s="158">
        <v>-17.8919</v>
      </c>
      <c r="IK57" s="158">
        <v>-122.404</v>
      </c>
      <c r="IL57" s="158">
        <v>89.741100000000003</v>
      </c>
      <c r="IM57" s="158">
        <v>-218.41079999999999</v>
      </c>
      <c r="IN57" s="158">
        <v>0</v>
      </c>
      <c r="IO57" s="158">
        <v>-16.122800000000002</v>
      </c>
      <c r="IP57" s="158">
        <v>108.51730000000001</v>
      </c>
      <c r="IQ57" s="158">
        <v>124.83199999999999</v>
      </c>
      <c r="IR57" s="158">
        <v>133.3014</v>
      </c>
      <c r="IS57" s="158">
        <v>120.116</v>
      </c>
      <c r="IT57" s="158">
        <v>54.6678</v>
      </c>
      <c r="IU57" s="158">
        <v>23.740600000000001</v>
      </c>
      <c r="IV57" s="158">
        <v>24.830200000000001</v>
      </c>
      <c r="IW57" s="158">
        <v>29.315000000000001</v>
      </c>
      <c r="IX57" s="158">
        <v>227.6429</v>
      </c>
      <c r="IY57" s="158">
        <v>-170.29</v>
      </c>
      <c r="IZ57" s="158">
        <v>112.66200000000001</v>
      </c>
      <c r="JA57" s="158">
        <v>4.0369999999999999</v>
      </c>
      <c r="JB57" s="158">
        <v>1.2439</v>
      </c>
      <c r="JC57" s="158">
        <v>11.118</v>
      </c>
      <c r="JD57" s="158">
        <v>-2.56</v>
      </c>
      <c r="JE57" s="158">
        <v>-2.0720000000000001</v>
      </c>
      <c r="JF57" s="158">
        <v>-2.077</v>
      </c>
      <c r="JG57" s="158">
        <v>5.04</v>
      </c>
      <c r="JH57" s="158">
        <v>4.5599999999999996</v>
      </c>
      <c r="JI57" s="158">
        <v>-1.9287000000000001</v>
      </c>
      <c r="JJ57" s="158">
        <v>-3.5142000000000002</v>
      </c>
      <c r="JK57" s="158">
        <v>5.4794999999999998</v>
      </c>
      <c r="JL57" s="158">
        <v>9.9351000000000003</v>
      </c>
      <c r="JM57" s="158">
        <v>-1.5</v>
      </c>
      <c r="JN57" s="158">
        <v>0.53</v>
      </c>
      <c r="JO57" s="158">
        <v>5.149</v>
      </c>
      <c r="JP57" s="158">
        <v>2.2673999999999999</v>
      </c>
      <c r="JQ57" s="158">
        <v>2.5017</v>
      </c>
      <c r="JR57" s="158">
        <v>5.0952999999999999</v>
      </c>
      <c r="JS57" s="158">
        <v>5.3460999999999999</v>
      </c>
      <c r="JT57" s="158">
        <v>6.0277000000000003</v>
      </c>
      <c r="JU57" s="158">
        <v>0</v>
      </c>
      <c r="JV57" s="158">
        <v>11.9</v>
      </c>
      <c r="JW57" s="158">
        <v>14.4628</v>
      </c>
      <c r="JX57" s="158">
        <v>1.44</v>
      </c>
      <c r="JY57" s="158">
        <v>0</v>
      </c>
      <c r="JZ57" s="158">
        <v>0</v>
      </c>
      <c r="KA57" s="158">
        <v>0.98089999999999999</v>
      </c>
      <c r="KB57" s="158">
        <v>-19.614000000000001</v>
      </c>
      <c r="KC57" s="158">
        <v>3.3799000000000001</v>
      </c>
      <c r="KD57" s="158">
        <v>2.1389999999999998</v>
      </c>
      <c r="KE57" s="158">
        <v>-19.1431</v>
      </c>
      <c r="KF57" s="158">
        <v>3.3325</v>
      </c>
      <c r="KG57" s="158">
        <v>6.1</v>
      </c>
      <c r="KH57" s="158">
        <v>-9.1999999999999993</v>
      </c>
      <c r="KI57" s="158">
        <v>48.342500000000001</v>
      </c>
      <c r="KJ57" s="158">
        <v>32.226399999999998</v>
      </c>
    </row>
    <row r="58" spans="1:296" x14ac:dyDescent="0.35">
      <c r="A58" s="220" t="s">
        <v>860</v>
      </c>
      <c r="B58" s="220"/>
      <c r="C58" s="158">
        <v>0</v>
      </c>
      <c r="D58" s="158">
        <v>0</v>
      </c>
      <c r="E58" s="158">
        <v>-3.0941000000000001</v>
      </c>
      <c r="F58" s="158">
        <v>-12.0806</v>
      </c>
      <c r="G58" s="158">
        <v>2.496</v>
      </c>
      <c r="H58" s="158">
        <v>10.1015</v>
      </c>
      <c r="I58" s="158">
        <v>0</v>
      </c>
      <c r="J58" s="158">
        <v>3.4148000000000001</v>
      </c>
      <c r="K58" s="158">
        <v>0</v>
      </c>
      <c r="L58" s="158">
        <v>12.2287</v>
      </c>
      <c r="M58" s="158">
        <v>4.5869</v>
      </c>
      <c r="N58" s="158">
        <v>4.2651000000000003</v>
      </c>
      <c r="O58" s="158">
        <v>-31.08</v>
      </c>
      <c r="P58" s="158">
        <v>-44</v>
      </c>
      <c r="Q58" s="158">
        <v>-2.2000000000000002</v>
      </c>
      <c r="R58" s="158">
        <v>0</v>
      </c>
      <c r="S58" s="158">
        <v>-30.8</v>
      </c>
      <c r="T58" s="158">
        <v>-4.8300000000000003E-2</v>
      </c>
      <c r="U58" s="158">
        <v>-9.0868000000000002</v>
      </c>
      <c r="V58" s="158">
        <v>3.536</v>
      </c>
      <c r="W58" s="158">
        <v>3.4058999999999999</v>
      </c>
      <c r="X58" s="158">
        <v>6.1414999999999997</v>
      </c>
      <c r="Y58" s="158">
        <v>2.5541</v>
      </c>
      <c r="Z58" s="158">
        <v>-0.80459999999999998</v>
      </c>
      <c r="AA58" s="158">
        <v>2.1474000000000002</v>
      </c>
      <c r="AB58" s="158">
        <v>0</v>
      </c>
      <c r="AC58" s="158">
        <v>-1.4536</v>
      </c>
      <c r="AD58" s="158">
        <v>-1.0589999999999999</v>
      </c>
      <c r="AE58" s="158">
        <v>-1.0409999999999999</v>
      </c>
      <c r="AF58" s="158">
        <v>2.3610000000000002</v>
      </c>
      <c r="AG58" s="158">
        <v>-17.760000000000002</v>
      </c>
      <c r="AH58" s="158">
        <v>-13.2</v>
      </c>
      <c r="AI58" s="158">
        <v>-0.86599999999999999</v>
      </c>
      <c r="AJ58" s="158">
        <v>0.215</v>
      </c>
      <c r="AK58" s="158">
        <v>0</v>
      </c>
      <c r="AL58" s="158">
        <v>-18.38</v>
      </c>
      <c r="AM58" s="158">
        <v>-10</v>
      </c>
      <c r="AN58" s="158">
        <v>-13.33</v>
      </c>
      <c r="AO58" s="158">
        <v>-13.38</v>
      </c>
      <c r="AP58" s="158">
        <v>0.5625</v>
      </c>
      <c r="AQ58" s="158">
        <v>3.2448000000000001</v>
      </c>
      <c r="AR58" s="158">
        <v>15.521699999999999</v>
      </c>
      <c r="AS58" s="158">
        <v>17.565000000000001</v>
      </c>
      <c r="AT58" s="158">
        <v>-20.928999999999998</v>
      </c>
      <c r="AU58" s="158">
        <v>-13.9497</v>
      </c>
      <c r="AV58" s="158">
        <v>-14.026300000000001</v>
      </c>
      <c r="AW58" s="158">
        <v>-2.7090000000000001</v>
      </c>
      <c r="AX58" s="158">
        <v>-2.6402000000000001</v>
      </c>
      <c r="AY58" s="158">
        <v>-26.511500000000002</v>
      </c>
      <c r="AZ58" s="158">
        <v>-22.932300000000001</v>
      </c>
      <c r="BA58" s="158">
        <v>15.4259</v>
      </c>
      <c r="BB58" s="158">
        <v>15.515700000000001</v>
      </c>
      <c r="BC58" s="158">
        <v>12.854200000000001</v>
      </c>
      <c r="BD58" s="158">
        <v>0.64480000000000004</v>
      </c>
      <c r="BE58" s="158">
        <v>-6.2</v>
      </c>
      <c r="BF58" s="158">
        <v>-6.1</v>
      </c>
      <c r="BG58" s="158">
        <v>-32.4955</v>
      </c>
      <c r="BH58" s="158">
        <v>-32.340699999999998</v>
      </c>
      <c r="BI58" s="158">
        <v>-3.6949999999999998</v>
      </c>
      <c r="BJ58" s="158">
        <v>0</v>
      </c>
      <c r="BK58" s="158">
        <v>-7.1188000000000002</v>
      </c>
      <c r="BL58" s="158">
        <v>2.0215999999999998</v>
      </c>
      <c r="BM58" s="158">
        <v>0</v>
      </c>
      <c r="BN58" s="158">
        <v>0</v>
      </c>
      <c r="BO58" s="158">
        <v>-155.67490000000001</v>
      </c>
      <c r="BP58" s="158">
        <v>51.5152</v>
      </c>
      <c r="BQ58" s="158">
        <v>51.6678</v>
      </c>
      <c r="BR58" s="158">
        <v>-63.056699999999999</v>
      </c>
      <c r="BS58" s="158">
        <v>-154.6165</v>
      </c>
      <c r="BT58" s="158">
        <v>0</v>
      </c>
      <c r="BU58" s="158">
        <v>0</v>
      </c>
      <c r="BV58" s="158">
        <v>0</v>
      </c>
      <c r="BW58" s="158">
        <v>12.604200000000001</v>
      </c>
      <c r="BX58" s="158">
        <v>9.33</v>
      </c>
      <c r="BY58" s="158">
        <v>6.42</v>
      </c>
      <c r="BZ58" s="158">
        <v>-11.88</v>
      </c>
      <c r="CA58" s="158">
        <v>2.41</v>
      </c>
      <c r="CB58" s="158">
        <v>-26.519300000000001</v>
      </c>
      <c r="CC58" s="158">
        <v>-26.1174</v>
      </c>
      <c r="CD58" s="158">
        <v>14.227399999999999</v>
      </c>
      <c r="CE58" s="158">
        <v>12.376300000000001</v>
      </c>
      <c r="CF58" s="158">
        <v>-10.654999999999999</v>
      </c>
      <c r="CG58" s="158">
        <v>-41.631</v>
      </c>
      <c r="CH58" s="158">
        <v>-41.811999999999998</v>
      </c>
      <c r="CI58" s="158">
        <v>-6.6067</v>
      </c>
      <c r="CJ58" s="158">
        <v>0</v>
      </c>
      <c r="CK58" s="158">
        <v>0</v>
      </c>
      <c r="CL58" s="158">
        <v>0</v>
      </c>
      <c r="CM58" s="158">
        <v>-19.600000000000001</v>
      </c>
      <c r="CN58" s="158">
        <v>-45.8</v>
      </c>
      <c r="CO58" s="158">
        <v>-6.16</v>
      </c>
      <c r="CP58" s="158">
        <v>11.841799999999999</v>
      </c>
      <c r="CQ58" s="158">
        <v>11.8332</v>
      </c>
      <c r="CR58" s="158">
        <v>11.463900000000001</v>
      </c>
      <c r="CS58" s="158">
        <v>38.411999999999999</v>
      </c>
      <c r="CT58" s="158">
        <v>39.082900000000002</v>
      </c>
      <c r="CU58" s="158">
        <v>-31.825199999999999</v>
      </c>
      <c r="CV58" s="158">
        <v>-57.249600000000001</v>
      </c>
      <c r="CW58" s="158">
        <v>-23.636800000000001</v>
      </c>
      <c r="CX58" s="158">
        <v>1.7336</v>
      </c>
      <c r="CY58" s="158">
        <v>24.32</v>
      </c>
      <c r="CZ58" s="158">
        <v>9.15</v>
      </c>
      <c r="DA58" s="158">
        <v>7.1924000000000001</v>
      </c>
      <c r="DB58" s="158">
        <v>6.1554000000000002</v>
      </c>
      <c r="DC58" s="158">
        <v>9.2678999999999991</v>
      </c>
      <c r="DD58" s="158">
        <v>0</v>
      </c>
      <c r="DE58" s="158">
        <v>-25.1953</v>
      </c>
      <c r="DF58" s="158">
        <v>-25.2042</v>
      </c>
      <c r="DG58" s="158">
        <v>19.853100000000001</v>
      </c>
      <c r="DH58" s="158">
        <v>0</v>
      </c>
      <c r="DI58" s="158">
        <v>0</v>
      </c>
      <c r="DJ58" s="158">
        <v>-52.3</v>
      </c>
      <c r="DK58" s="158">
        <v>-51.9</v>
      </c>
      <c r="DL58" s="158">
        <v>-3.6804000000000001</v>
      </c>
      <c r="DM58" s="158">
        <v>0.1</v>
      </c>
      <c r="DN58" s="158">
        <v>7.8906999999999998</v>
      </c>
      <c r="DO58" s="158">
        <v>4.4588999999999999</v>
      </c>
      <c r="DP58" s="158">
        <v>-1.61</v>
      </c>
      <c r="DQ58" s="158">
        <v>-6.33</v>
      </c>
      <c r="DR58" s="158">
        <v>8.7110000000000003</v>
      </c>
      <c r="DS58" s="158">
        <v>-46.062600000000003</v>
      </c>
      <c r="DT58" s="158">
        <v>-15.37</v>
      </c>
      <c r="DU58" s="158">
        <v>-15.52</v>
      </c>
      <c r="DV58" s="158">
        <v>22.2</v>
      </c>
      <c r="DW58" s="158">
        <v>-20.8</v>
      </c>
      <c r="DX58" s="158">
        <v>-43</v>
      </c>
      <c r="DY58" s="158">
        <v>-21.6</v>
      </c>
      <c r="DZ58" s="158">
        <v>-46.756500000000003</v>
      </c>
      <c r="EA58" s="158">
        <v>-45.027299999999997</v>
      </c>
      <c r="EB58" s="158">
        <v>9.5673999999999992</v>
      </c>
      <c r="EC58" s="158">
        <v>-26.930700000000002</v>
      </c>
      <c r="ED58" s="158">
        <v>-33.174300000000002</v>
      </c>
      <c r="EE58" s="158">
        <v>-33.474200000000003</v>
      </c>
      <c r="EF58" s="158">
        <v>-23.4056</v>
      </c>
      <c r="EG58" s="158">
        <v>-35.658200000000001</v>
      </c>
      <c r="EH58" s="158">
        <v>-17.012</v>
      </c>
      <c r="EI58" s="158">
        <v>-133.78039999999999</v>
      </c>
      <c r="EJ58" s="158">
        <v>-109.5917</v>
      </c>
      <c r="EK58" s="158">
        <v>0</v>
      </c>
      <c r="EL58" s="158">
        <v>-17.883199999999999</v>
      </c>
      <c r="EM58" s="158">
        <v>-17.167300000000001</v>
      </c>
      <c r="EN58" s="158">
        <v>12.337899999999999</v>
      </c>
      <c r="EO58" s="158">
        <v>-16.623799999999999</v>
      </c>
      <c r="EP58" s="158">
        <v>-16.091699999999999</v>
      </c>
      <c r="EQ58" s="158">
        <v>-45.064</v>
      </c>
      <c r="ER58" s="158">
        <v>-35.517600000000002</v>
      </c>
      <c r="ES58" s="158">
        <v>-35.322400000000002</v>
      </c>
      <c r="ET58" s="158">
        <v>0.65600000000000003</v>
      </c>
      <c r="EU58" s="158">
        <v>0</v>
      </c>
      <c r="EV58" s="158">
        <v>-6.64</v>
      </c>
      <c r="EW58" s="158">
        <v>-8.6999999999999993</v>
      </c>
      <c r="EX58" s="158">
        <v>3.3378000000000001</v>
      </c>
      <c r="EY58" s="158">
        <v>-31.4712</v>
      </c>
      <c r="EZ58" s="158">
        <v>-12.821300000000001</v>
      </c>
      <c r="FA58" s="158">
        <v>-13.0969</v>
      </c>
      <c r="FB58" s="158">
        <v>3.6349999999999998</v>
      </c>
      <c r="FC58" s="158">
        <v>-1.506</v>
      </c>
      <c r="FD58" s="158">
        <v>-28.9099</v>
      </c>
      <c r="FE58" s="158">
        <v>3.3996</v>
      </c>
      <c r="FF58" s="158">
        <v>0</v>
      </c>
      <c r="FG58" s="158">
        <v>3.1859999999999999</v>
      </c>
      <c r="FH58" s="158">
        <v>0</v>
      </c>
      <c r="FI58" s="158">
        <v>0</v>
      </c>
      <c r="FJ58" s="158">
        <v>0</v>
      </c>
      <c r="FK58" s="158">
        <v>-4.8562000000000003</v>
      </c>
      <c r="FL58" s="158">
        <v>-5.1910999999999996</v>
      </c>
      <c r="FM58" s="158">
        <v>-6.5308000000000002</v>
      </c>
      <c r="FN58" s="158">
        <v>9.3573000000000004</v>
      </c>
      <c r="FO58" s="158">
        <v>9.5001999999999995</v>
      </c>
      <c r="FP58" s="158">
        <v>-0.80700000000000005</v>
      </c>
      <c r="FQ58" s="158">
        <v>9.9</v>
      </c>
      <c r="FR58" s="158">
        <v>7.1254</v>
      </c>
      <c r="FS58" s="158">
        <v>-20.94</v>
      </c>
      <c r="FT58" s="158">
        <v>-3.2149000000000001</v>
      </c>
      <c r="FU58" s="158">
        <v>0.1037</v>
      </c>
      <c r="FV58" s="158">
        <v>0.08</v>
      </c>
      <c r="FW58" s="158">
        <v>-1.1399999999999999</v>
      </c>
      <c r="FX58" s="158">
        <v>-18.227</v>
      </c>
      <c r="FY58" s="158">
        <v>0</v>
      </c>
      <c r="FZ58" s="158">
        <v>0</v>
      </c>
      <c r="GA58" s="158">
        <v>0</v>
      </c>
      <c r="GB58" s="158">
        <v>0</v>
      </c>
      <c r="GC58" s="158">
        <v>15.57</v>
      </c>
      <c r="GD58" s="158">
        <v>-45.245600000000003</v>
      </c>
      <c r="GE58" s="158">
        <v>-36.616999999999997</v>
      </c>
      <c r="GF58" s="158">
        <v>-2.83</v>
      </c>
      <c r="GG58" s="158">
        <v>10.1546</v>
      </c>
      <c r="GH58" s="158">
        <v>0</v>
      </c>
      <c r="GI58" s="158">
        <v>5.4564000000000004</v>
      </c>
      <c r="GJ58" s="158">
        <v>-9.5966000000000005</v>
      </c>
      <c r="GK58" s="158">
        <v>-9.9373000000000005</v>
      </c>
      <c r="GL58" s="158">
        <v>1.7112000000000001</v>
      </c>
      <c r="GM58" s="158">
        <v>3.8300000000000001E-2</v>
      </c>
      <c r="GN58" s="158">
        <v>0</v>
      </c>
      <c r="GO58" s="158">
        <v>-12.3439</v>
      </c>
      <c r="GP58" s="158">
        <v>-44.897599999999997</v>
      </c>
      <c r="GQ58" s="158">
        <v>4.6886999999999999</v>
      </c>
      <c r="GR58" s="158">
        <v>-25.604399999999998</v>
      </c>
      <c r="GS58" s="158">
        <v>3.7320000000000002</v>
      </c>
      <c r="GT58" s="158">
        <v>3.5019999999999998</v>
      </c>
      <c r="GU58" s="158">
        <v>105.98820000000001</v>
      </c>
      <c r="GV58" s="158">
        <v>-7.0545</v>
      </c>
      <c r="GW58" s="158">
        <v>-11.700799999999999</v>
      </c>
      <c r="GX58" s="158">
        <v>-14.675000000000001</v>
      </c>
      <c r="GY58" s="158">
        <v>0.23230000000000001</v>
      </c>
      <c r="GZ58" s="158">
        <v>7.069</v>
      </c>
      <c r="HA58" s="158">
        <v>7.0887000000000002</v>
      </c>
      <c r="HB58" s="158">
        <v>-1</v>
      </c>
      <c r="HC58" s="158">
        <v>-20.144500000000001</v>
      </c>
      <c r="HD58" s="158">
        <v>-19.6281</v>
      </c>
      <c r="HE58" s="158">
        <v>0</v>
      </c>
      <c r="HF58" s="158">
        <v>0</v>
      </c>
      <c r="HG58" s="158">
        <v>-55.268500000000003</v>
      </c>
      <c r="HH58" s="158">
        <v>19.002600000000001</v>
      </c>
      <c r="HI58" s="158">
        <v>78.796400000000006</v>
      </c>
      <c r="HJ58" s="158">
        <v>-49.3962</v>
      </c>
      <c r="HK58" s="158">
        <v>-35.0595</v>
      </c>
      <c r="HL58" s="158">
        <v>-11.364599999999999</v>
      </c>
      <c r="HM58" s="158">
        <v>0</v>
      </c>
      <c r="HN58" s="158">
        <v>-13.8123</v>
      </c>
      <c r="HO58" s="158">
        <v>-14.7712</v>
      </c>
      <c r="HP58" s="158">
        <v>-5.4339000000000004</v>
      </c>
      <c r="HQ58" s="158">
        <v>-7.9866000000000001</v>
      </c>
      <c r="HR58" s="158">
        <v>-29.997299999999999</v>
      </c>
      <c r="HS58" s="158">
        <v>-29.436900000000001</v>
      </c>
      <c r="HT58" s="158">
        <v>-22.749500000000001</v>
      </c>
      <c r="HU58" s="158">
        <v>-23.101500000000001</v>
      </c>
      <c r="HV58" s="158">
        <v>2.8</v>
      </c>
      <c r="HW58" s="158">
        <v>3.12</v>
      </c>
      <c r="HX58" s="158">
        <v>-27.6</v>
      </c>
      <c r="HY58" s="158">
        <v>-28</v>
      </c>
      <c r="HZ58" s="158">
        <v>-2.7237</v>
      </c>
      <c r="IA58" s="158">
        <v>-10.24</v>
      </c>
      <c r="IB58" s="158">
        <v>17.427800000000001</v>
      </c>
      <c r="IC58" s="158">
        <v>13.479900000000001</v>
      </c>
      <c r="ID58" s="158">
        <v>13.3918</v>
      </c>
      <c r="IE58" s="158">
        <v>-19.5</v>
      </c>
      <c r="IF58" s="158">
        <v>-27.3</v>
      </c>
      <c r="IG58" s="158">
        <v>0</v>
      </c>
      <c r="IH58" s="158">
        <v>-0.4</v>
      </c>
      <c r="II58" s="158">
        <v>-18.611499999999999</v>
      </c>
      <c r="IJ58" s="158">
        <v>-18.649000000000001</v>
      </c>
      <c r="IK58" s="158">
        <v>-201.75380000000001</v>
      </c>
      <c r="IL58" s="158">
        <v>25.741700000000002</v>
      </c>
      <c r="IM58" s="158">
        <v>-299.26549999999997</v>
      </c>
      <c r="IN58" s="158">
        <v>-27.222999999999999</v>
      </c>
      <c r="IO58" s="158">
        <v>-36.872399999999999</v>
      </c>
      <c r="IP58" s="158">
        <v>0</v>
      </c>
      <c r="IQ58" s="158">
        <v>0</v>
      </c>
      <c r="IR58" s="158">
        <v>79.708699999999993</v>
      </c>
      <c r="IS58" s="158">
        <v>54.846299999999999</v>
      </c>
      <c r="IT58" s="158">
        <v>-34.681100000000001</v>
      </c>
      <c r="IU58" s="158">
        <v>-1.8191999999999999</v>
      </c>
      <c r="IV58" s="158">
        <v>-2.9983</v>
      </c>
      <c r="IW58" s="158">
        <v>-19.011099999999999</v>
      </c>
      <c r="IX58" s="158">
        <v>94.9512</v>
      </c>
      <c r="IY58" s="158">
        <v>-219.85849999999999</v>
      </c>
      <c r="IZ58" s="158">
        <v>-1.5234000000000001</v>
      </c>
      <c r="JA58" s="158">
        <v>-102.3306</v>
      </c>
      <c r="JB58" s="158">
        <v>-3.8660000000000001</v>
      </c>
      <c r="JC58" s="158">
        <v>-3.2770000000000001</v>
      </c>
      <c r="JD58" s="158">
        <v>-9.92</v>
      </c>
      <c r="JE58" s="158">
        <v>-2.4180000000000001</v>
      </c>
      <c r="JF58" s="158">
        <v>-2.4220000000000002</v>
      </c>
      <c r="JG58" s="158">
        <v>-2.2400000000000002</v>
      </c>
      <c r="JH58" s="158">
        <v>-2.88</v>
      </c>
      <c r="JI58" s="158">
        <v>-4.8215000000000003</v>
      </c>
      <c r="JJ58" s="158">
        <v>-9.8131000000000004</v>
      </c>
      <c r="JK58" s="158">
        <v>-1.3169</v>
      </c>
      <c r="JL58" s="158">
        <v>0.38300000000000001</v>
      </c>
      <c r="JM58" s="158">
        <v>-8.3000000000000007</v>
      </c>
      <c r="JN58" s="158">
        <v>-2.3660000000000001</v>
      </c>
      <c r="JO58" s="158">
        <v>-24.169</v>
      </c>
      <c r="JP58" s="158">
        <v>0</v>
      </c>
      <c r="JQ58" s="158">
        <v>0</v>
      </c>
      <c r="JR58" s="158">
        <v>3.0973999999999999</v>
      </c>
      <c r="JS58" s="158">
        <v>2.6844999999999999</v>
      </c>
      <c r="JT58" s="158">
        <v>2.6753</v>
      </c>
      <c r="JU58" s="158">
        <v>0</v>
      </c>
      <c r="JV58" s="158">
        <v>-1</v>
      </c>
      <c r="JW58" s="158">
        <v>5.8471000000000002</v>
      </c>
      <c r="JX58" s="158">
        <v>0</v>
      </c>
      <c r="JY58" s="158">
        <v>0</v>
      </c>
      <c r="JZ58" s="158">
        <v>-15.9116</v>
      </c>
      <c r="KA58" s="158">
        <v>-6.5106000000000002</v>
      </c>
      <c r="KB58" s="158">
        <v>-32.448700000000002</v>
      </c>
      <c r="KC58" s="158">
        <v>-12.498799999999999</v>
      </c>
      <c r="KD58" s="158">
        <v>-6.8750999999999998</v>
      </c>
      <c r="KE58" s="158">
        <v>-36.965299999999999</v>
      </c>
      <c r="KF58" s="158">
        <v>-4.5797999999999996</v>
      </c>
      <c r="KG58" s="158">
        <v>-5.5</v>
      </c>
      <c r="KH58" s="158">
        <v>-18.899999999999999</v>
      </c>
      <c r="KI58" s="158">
        <v>-31.843499999999999</v>
      </c>
      <c r="KJ58" s="158">
        <v>-109.3964</v>
      </c>
    </row>
    <row r="59" spans="1:296" x14ac:dyDescent="0.35">
      <c r="A59" s="220" t="s">
        <v>861</v>
      </c>
      <c r="B59" s="220"/>
      <c r="C59" s="158">
        <v>0</v>
      </c>
      <c r="D59" s="158">
        <v>0</v>
      </c>
      <c r="E59" s="158">
        <v>1.32545625</v>
      </c>
      <c r="F59" s="158">
        <v>-6.2251854166666671</v>
      </c>
      <c r="G59" s="158">
        <v>5.5775520833333339</v>
      </c>
      <c r="H59" s="158">
        <v>12.956570833333332</v>
      </c>
      <c r="I59" s="158">
        <v>0</v>
      </c>
      <c r="J59" s="158">
        <v>18.477018749999999</v>
      </c>
      <c r="K59" s="158">
        <v>0</v>
      </c>
      <c r="L59" s="158">
        <v>23.529743750000002</v>
      </c>
      <c r="M59" s="158">
        <v>10.135083333333334</v>
      </c>
      <c r="N59" s="158">
        <v>9.7370979166666665</v>
      </c>
      <c r="O59" s="158">
        <v>-17.62125</v>
      </c>
      <c r="P59" s="158">
        <v>-31.670833333333334</v>
      </c>
      <c r="Q59" s="158">
        <v>8.35</v>
      </c>
      <c r="R59" s="158">
        <v>3.2743636363636366</v>
      </c>
      <c r="S59" s="158">
        <v>-20.9</v>
      </c>
      <c r="T59" s="158">
        <v>2.7757791666666667</v>
      </c>
      <c r="U59" s="158">
        <v>2.3754354166666669</v>
      </c>
      <c r="V59" s="158">
        <v>6.4021312500000001</v>
      </c>
      <c r="W59" s="158">
        <v>6.2707297872340426</v>
      </c>
      <c r="X59" s="158">
        <v>11.052552083333332</v>
      </c>
      <c r="Y59" s="158">
        <v>3.5386208333333333</v>
      </c>
      <c r="Z59" s="158">
        <v>-0.31025000000000003</v>
      </c>
      <c r="AA59" s="158">
        <v>2.4066937500000001</v>
      </c>
      <c r="AB59" s="158">
        <v>0</v>
      </c>
      <c r="AC59" s="158">
        <v>-1.0821229166666666</v>
      </c>
      <c r="AD59" s="158">
        <v>0.14372916666666669</v>
      </c>
      <c r="AE59" s="158">
        <v>0.16220833333333334</v>
      </c>
      <c r="AF59" s="158">
        <v>3.3079791666666667</v>
      </c>
      <c r="AG59" s="158">
        <v>-3.0987499999999999</v>
      </c>
      <c r="AH59" s="158">
        <v>0.96250000000000002</v>
      </c>
      <c r="AI59" s="158">
        <v>5.8333333333333327E-4</v>
      </c>
      <c r="AJ59" s="158">
        <v>0.24199999999999999</v>
      </c>
      <c r="AK59" s="158">
        <v>0</v>
      </c>
      <c r="AL59" s="158">
        <v>-9.5162499999999994</v>
      </c>
      <c r="AM59" s="158">
        <v>-10</v>
      </c>
      <c r="AN59" s="158">
        <v>-11.086041666666667</v>
      </c>
      <c r="AO59" s="158">
        <v>-11.138333333333334</v>
      </c>
      <c r="AP59" s="158">
        <v>2.6386250000000002</v>
      </c>
      <c r="AQ59" s="158">
        <v>3.7892479166666666</v>
      </c>
      <c r="AR59" s="158">
        <v>22.332216666666664</v>
      </c>
      <c r="AS59" s="158">
        <v>24.97811875</v>
      </c>
      <c r="AT59" s="158">
        <v>-13.030262499999999</v>
      </c>
      <c r="AU59" s="158">
        <v>-5.2611145833333337</v>
      </c>
      <c r="AV59" s="158">
        <v>-5.1296499999999998</v>
      </c>
      <c r="AW59" s="158">
        <v>7.29</v>
      </c>
      <c r="AX59" s="158">
        <v>8.1412499999999994</v>
      </c>
      <c r="AY59" s="158">
        <v>-17.279510416666664</v>
      </c>
      <c r="AZ59" s="158">
        <v>-14.704202083333334</v>
      </c>
      <c r="BA59" s="158">
        <v>23.518135416666667</v>
      </c>
      <c r="BB59" s="158">
        <v>24.490916666666664</v>
      </c>
      <c r="BC59" s="158">
        <v>57.018633333333334</v>
      </c>
      <c r="BD59" s="158">
        <v>5.3259729166666663</v>
      </c>
      <c r="BE59" s="158">
        <v>-3.3562500000000002</v>
      </c>
      <c r="BF59" s="158">
        <v>-3.3250000000000002</v>
      </c>
      <c r="BG59" s="158">
        <v>-23.74940625</v>
      </c>
      <c r="BH59" s="158">
        <v>-23.759691666666665</v>
      </c>
      <c r="BI59" s="158">
        <v>-2.4914437500000002</v>
      </c>
      <c r="BJ59" s="158">
        <v>0</v>
      </c>
      <c r="BK59" s="158">
        <v>4.6174437499999996</v>
      </c>
      <c r="BL59" s="158">
        <v>6.3843604166666665</v>
      </c>
      <c r="BM59" s="158">
        <v>5.8834542857142864</v>
      </c>
      <c r="BN59" s="158">
        <v>3.1277531914893619</v>
      </c>
      <c r="BO59" s="158">
        <v>-113.22998749999999</v>
      </c>
      <c r="BP59" s="158">
        <v>73.327689583333338</v>
      </c>
      <c r="BQ59" s="158">
        <v>73.289545833333335</v>
      </c>
      <c r="BR59" s="158">
        <v>-3.6351666666666667</v>
      </c>
      <c r="BS59" s="158">
        <v>-95.958352083333338</v>
      </c>
      <c r="BT59" s="158">
        <v>0</v>
      </c>
      <c r="BU59" s="158">
        <v>0</v>
      </c>
      <c r="BV59" s="158">
        <v>0</v>
      </c>
      <c r="BW59" s="158">
        <v>28.425393181818183</v>
      </c>
      <c r="BX59" s="158">
        <v>11.307708333333334</v>
      </c>
      <c r="BY59" s="158">
        <v>10.333125000000001</v>
      </c>
      <c r="BZ59" s="158">
        <v>-1.4839583333333333</v>
      </c>
      <c r="CA59" s="158">
        <v>9.1045833333333341</v>
      </c>
      <c r="CB59" s="158">
        <v>-17.351627083333334</v>
      </c>
      <c r="CC59" s="158">
        <v>-17.195347916666666</v>
      </c>
      <c r="CD59" s="158">
        <v>23.69665625</v>
      </c>
      <c r="CE59" s="158">
        <v>22.238264583333336</v>
      </c>
      <c r="CF59" s="158">
        <v>-6.9290624999999997</v>
      </c>
      <c r="CG59" s="158">
        <v>-19.269145833333333</v>
      </c>
      <c r="CH59" s="158">
        <v>-19.398187499999999</v>
      </c>
      <c r="CI59" s="158">
        <v>4.510802083333334</v>
      </c>
      <c r="CJ59" s="158">
        <v>14.93615</v>
      </c>
      <c r="CK59" s="158">
        <v>0</v>
      </c>
      <c r="CL59" s="158">
        <v>0</v>
      </c>
      <c r="CM59" s="158">
        <v>5.1624999999999996</v>
      </c>
      <c r="CN59" s="158">
        <v>-13.108333333333333</v>
      </c>
      <c r="CO59" s="158">
        <v>-4.6595833333333339</v>
      </c>
      <c r="CP59" s="158">
        <v>27.534381249999999</v>
      </c>
      <c r="CQ59" s="158">
        <v>27.718868749999999</v>
      </c>
      <c r="CR59" s="158">
        <v>26.374429166666665</v>
      </c>
      <c r="CS59" s="158">
        <v>51.993333333333332</v>
      </c>
      <c r="CT59" s="158">
        <v>52.131562500000001</v>
      </c>
      <c r="CU59" s="158">
        <v>-24.223825000000001</v>
      </c>
      <c r="CV59" s="158">
        <v>-42.761591666666668</v>
      </c>
      <c r="CW59" s="158">
        <v>-18.854770833333333</v>
      </c>
      <c r="CX59" s="158">
        <v>2.5891333333333333</v>
      </c>
      <c r="CY59" s="158">
        <v>32.110833333333332</v>
      </c>
      <c r="CZ59" s="158">
        <v>13.068333333333333</v>
      </c>
      <c r="DA59" s="158">
        <v>11.254879166666667</v>
      </c>
      <c r="DB59" s="158">
        <v>10.163370833333333</v>
      </c>
      <c r="DC59" s="158">
        <v>13.318264583333333</v>
      </c>
      <c r="DD59" s="158">
        <v>0</v>
      </c>
      <c r="DE59" s="158">
        <v>-17.862331999999999</v>
      </c>
      <c r="DF59" s="158">
        <v>-17.575548000000001</v>
      </c>
      <c r="DG59" s="158">
        <v>31.575352083333335</v>
      </c>
      <c r="DH59" s="158">
        <v>0</v>
      </c>
      <c r="DI59" s="158">
        <v>0</v>
      </c>
      <c r="DJ59" s="158">
        <v>-41.235897435897435</v>
      </c>
      <c r="DK59" s="158">
        <v>-41.246153846153845</v>
      </c>
      <c r="DL59" s="158">
        <v>-2.3443604166666665</v>
      </c>
      <c r="DM59" s="158">
        <v>14.447916666666668</v>
      </c>
      <c r="DN59" s="158">
        <v>16.65041875</v>
      </c>
      <c r="DO59" s="158">
        <v>19.256285416666667</v>
      </c>
      <c r="DP59" s="158">
        <v>9.3687500000000004</v>
      </c>
      <c r="DQ59" s="158">
        <v>-4.3554166666666667</v>
      </c>
      <c r="DR59" s="158">
        <v>14.376250000000001</v>
      </c>
      <c r="DS59" s="158">
        <v>-32.358525</v>
      </c>
      <c r="DT59" s="158">
        <v>-8.6883333333333344</v>
      </c>
      <c r="DU59" s="158">
        <v>-8.7745833333333341</v>
      </c>
      <c r="DV59" s="158">
        <v>33.989791666666662</v>
      </c>
      <c r="DW59" s="158">
        <v>-3.8466666666666667</v>
      </c>
      <c r="DX59" s="158">
        <v>-33.064770833333334</v>
      </c>
      <c r="DY59" s="158">
        <v>-16.506808333333332</v>
      </c>
      <c r="DZ59" s="158">
        <v>-38.683</v>
      </c>
      <c r="EA59" s="158">
        <v>-37.414966666666665</v>
      </c>
      <c r="EB59" s="158">
        <v>31.933409999999999</v>
      </c>
      <c r="EC59" s="158">
        <v>-2.3825645833333335</v>
      </c>
      <c r="ED59" s="158">
        <v>-11.827029166666666</v>
      </c>
      <c r="EE59" s="158">
        <v>-11.508927083333333</v>
      </c>
      <c r="EF59" s="158">
        <v>-15.151489583333332</v>
      </c>
      <c r="EG59" s="158">
        <v>-23.888439583333334</v>
      </c>
      <c r="EH59" s="158">
        <v>-15.161125</v>
      </c>
      <c r="EI59" s="158">
        <v>-65.661806249999998</v>
      </c>
      <c r="EJ59" s="158">
        <v>-53.804070833333334</v>
      </c>
      <c r="EK59" s="158">
        <v>0</v>
      </c>
      <c r="EL59" s="158">
        <v>-12.37169375</v>
      </c>
      <c r="EM59" s="158">
        <v>-11.705389583333332</v>
      </c>
      <c r="EN59" s="158">
        <v>21.766466666666666</v>
      </c>
      <c r="EO59" s="158">
        <v>-4.6084416666666668</v>
      </c>
      <c r="EP59" s="158">
        <v>-4.927985416666667</v>
      </c>
      <c r="EQ59" s="158">
        <v>-17.836833333333335</v>
      </c>
      <c r="ER59" s="158">
        <v>-28.519777083333334</v>
      </c>
      <c r="ES59" s="158">
        <v>-28.31448958333333</v>
      </c>
      <c r="ET59" s="158">
        <v>11.5628125</v>
      </c>
      <c r="EU59" s="158">
        <v>13.953777777777779</v>
      </c>
      <c r="EV59" s="158">
        <v>-2.6168749999999998</v>
      </c>
      <c r="EW59" s="158">
        <v>-0.21458333333333335</v>
      </c>
      <c r="EX59" s="158">
        <v>5.550477083333333</v>
      </c>
      <c r="EY59" s="158">
        <v>-11.070747916666665</v>
      </c>
      <c r="EZ59" s="158">
        <v>-10.894189583333334</v>
      </c>
      <c r="FA59" s="158">
        <v>-11.077622916666668</v>
      </c>
      <c r="FB59" s="158">
        <v>8.3111625</v>
      </c>
      <c r="FC59" s="158">
        <v>11.159916666666668</v>
      </c>
      <c r="FD59" s="158">
        <v>-22.07883125</v>
      </c>
      <c r="FE59" s="158">
        <v>4.0535145833333335</v>
      </c>
      <c r="FF59" s="158">
        <v>0</v>
      </c>
      <c r="FG59" s="158">
        <v>3.8083125</v>
      </c>
      <c r="FH59" s="158">
        <v>1.1000375</v>
      </c>
      <c r="FI59" s="158">
        <v>1.5504645833333333</v>
      </c>
      <c r="FJ59" s="158">
        <v>1.0923722222222221</v>
      </c>
      <c r="FK59" s="158">
        <v>5.2330062499999999</v>
      </c>
      <c r="FL59" s="158">
        <v>5.1248666666666667</v>
      </c>
      <c r="FM59" s="158">
        <v>15.266433333333332</v>
      </c>
      <c r="FN59" s="158">
        <v>20.505322916666664</v>
      </c>
      <c r="FO59" s="158">
        <v>20.456010416666668</v>
      </c>
      <c r="FP59" s="158">
        <v>19.175664583333333</v>
      </c>
      <c r="FQ59" s="158">
        <v>29.344639583333333</v>
      </c>
      <c r="FR59" s="158">
        <v>12.561027083333332</v>
      </c>
      <c r="FS59" s="158">
        <v>-18.087708333333332</v>
      </c>
      <c r="FT59" s="158">
        <v>-1.7577708333333335</v>
      </c>
      <c r="FU59" s="158">
        <v>0.19146041666666666</v>
      </c>
      <c r="FV59" s="158">
        <v>0.76416666666666677</v>
      </c>
      <c r="FW59" s="158">
        <v>0.755</v>
      </c>
      <c r="FX59" s="158">
        <v>-10.781970833333332</v>
      </c>
      <c r="FY59" s="158">
        <v>0</v>
      </c>
      <c r="FZ59" s="158">
        <v>0</v>
      </c>
      <c r="GA59" s="158">
        <v>0</v>
      </c>
      <c r="GB59" s="158">
        <v>0</v>
      </c>
      <c r="GC59" s="158">
        <v>25.594374999999999</v>
      </c>
      <c r="GD59" s="158">
        <v>-37.071568749999997</v>
      </c>
      <c r="GE59" s="158">
        <v>-28.534660416666668</v>
      </c>
      <c r="GF59" s="158">
        <v>3.4666666666666665E-2</v>
      </c>
      <c r="GG59" s="158">
        <v>19.288835416666668</v>
      </c>
      <c r="GH59" s="158">
        <v>0</v>
      </c>
      <c r="GI59" s="158">
        <v>19.579268750000001</v>
      </c>
      <c r="GJ59" s="158">
        <v>-6.3177500000000002</v>
      </c>
      <c r="GK59" s="158">
        <v>-6.7149270833333334</v>
      </c>
      <c r="GL59" s="158">
        <v>2.646654166666667</v>
      </c>
      <c r="GM59" s="158">
        <v>5.2624999999999998E-2</v>
      </c>
      <c r="GN59" s="158">
        <v>0</v>
      </c>
      <c r="GO59" s="158">
        <v>-8.9637466666666672</v>
      </c>
      <c r="GP59" s="158">
        <v>-35.038454166666668</v>
      </c>
      <c r="GQ59" s="158">
        <v>6.9423041666666663</v>
      </c>
      <c r="GR59" s="158">
        <v>-20.706050000000001</v>
      </c>
      <c r="GS59" s="158">
        <v>4.9422266666666674</v>
      </c>
      <c r="GT59" s="158">
        <v>4.9508355555555559</v>
      </c>
      <c r="GU59" s="158">
        <v>146.58836458333332</v>
      </c>
      <c r="GV59" s="158">
        <v>-4.2864583333333339</v>
      </c>
      <c r="GW59" s="158">
        <v>-6.2774166666666673</v>
      </c>
      <c r="GX59" s="158">
        <v>-5.2439770833333332</v>
      </c>
      <c r="GY59" s="158">
        <v>2.4239510638297874</v>
      </c>
      <c r="GZ59" s="158">
        <v>8.6848291666666668</v>
      </c>
      <c r="HA59" s="158">
        <v>8.7671937500000006</v>
      </c>
      <c r="HB59" s="158">
        <v>1.7166804878048783</v>
      </c>
      <c r="HC59" s="158">
        <v>-2.2153020833333334</v>
      </c>
      <c r="HD59" s="158">
        <v>-1.0684895833333334</v>
      </c>
      <c r="HE59" s="158">
        <v>0</v>
      </c>
      <c r="HF59" s="158">
        <v>0</v>
      </c>
      <c r="HG59" s="158">
        <v>-29.010320833333335</v>
      </c>
      <c r="HH59" s="158">
        <v>39.268360416666667</v>
      </c>
      <c r="HI59" s="158">
        <v>100.92517291666665</v>
      </c>
      <c r="HJ59" s="158">
        <v>-14.694206250000001</v>
      </c>
      <c r="HK59" s="158">
        <v>14.6212125</v>
      </c>
      <c r="HL59" s="158">
        <v>-11.364599999999999</v>
      </c>
      <c r="HM59" s="158">
        <v>6.8326630434782611</v>
      </c>
      <c r="HN59" s="158">
        <v>-5.9440854166666668</v>
      </c>
      <c r="HO59" s="158">
        <v>-6.6135062500000004</v>
      </c>
      <c r="HP59" s="158">
        <v>13.871288888888889</v>
      </c>
      <c r="HQ59" s="158">
        <v>13.8276</v>
      </c>
      <c r="HR59" s="158">
        <v>-20.825477083333332</v>
      </c>
      <c r="HS59" s="158">
        <v>-20.282787500000001</v>
      </c>
      <c r="HT59" s="158">
        <v>-11.090370833333333</v>
      </c>
      <c r="HU59" s="158">
        <v>-11.015714583333333</v>
      </c>
      <c r="HV59" s="158">
        <v>10.311041666666666</v>
      </c>
      <c r="HW59" s="158">
        <v>10.470833333333333</v>
      </c>
      <c r="HX59" s="158">
        <v>-21.875</v>
      </c>
      <c r="HY59" s="158">
        <v>-22.022916666666667</v>
      </c>
      <c r="HZ59" s="158">
        <v>-0.44511041666666673</v>
      </c>
      <c r="IA59" s="158">
        <v>-1.08</v>
      </c>
      <c r="IB59" s="158">
        <v>32.900889583333331</v>
      </c>
      <c r="IC59" s="158">
        <v>22.039760416666667</v>
      </c>
      <c r="ID59" s="158">
        <v>21.914289583333332</v>
      </c>
      <c r="IE59" s="158">
        <v>-15.141304347826084</v>
      </c>
      <c r="IF59" s="158">
        <v>-22.529166666666665</v>
      </c>
      <c r="IG59" s="158">
        <v>4.5166666666666666</v>
      </c>
      <c r="IH59" s="158">
        <v>3.9645833333333331</v>
      </c>
      <c r="II59" s="158">
        <v>-18.211647826086956</v>
      </c>
      <c r="IJ59" s="158">
        <v>-18.212010344827586</v>
      </c>
      <c r="IK59" s="158">
        <v>-166.90665416666667</v>
      </c>
      <c r="IL59" s="158">
        <v>52.020150000000001</v>
      </c>
      <c r="IM59" s="158">
        <v>-252.17405833333331</v>
      </c>
      <c r="IN59" s="158">
        <v>-12.526014583333334</v>
      </c>
      <c r="IO59" s="158">
        <v>-28.39066875</v>
      </c>
      <c r="IP59" s="158">
        <v>87.872976470588227</v>
      </c>
      <c r="IQ59" s="158">
        <v>60.473286111111108</v>
      </c>
      <c r="IR59" s="158">
        <v>99.925700000000006</v>
      </c>
      <c r="IS59" s="158">
        <v>88.425849999999997</v>
      </c>
      <c r="IT59" s="158">
        <v>22.043824999999998</v>
      </c>
      <c r="IU59" s="158">
        <v>12.61484375</v>
      </c>
      <c r="IV59" s="158">
        <v>11.8832</v>
      </c>
      <c r="IW59" s="158">
        <v>10.306872916666668</v>
      </c>
      <c r="IX59" s="158">
        <v>165.12009791666665</v>
      </c>
      <c r="IY59" s="158">
        <v>-194.90666666666667</v>
      </c>
      <c r="IZ59" s="158">
        <v>61.737539583333337</v>
      </c>
      <c r="JA59" s="158">
        <v>-55.961327083333337</v>
      </c>
      <c r="JB59" s="158">
        <v>-1.6609458333333333</v>
      </c>
      <c r="JC59" s="158">
        <v>5.6442708333333336</v>
      </c>
      <c r="JD59" s="158">
        <v>-6.1783333333333337</v>
      </c>
      <c r="JE59" s="158">
        <v>-2.2105833333333336</v>
      </c>
      <c r="JF59" s="158">
        <v>-2.2145833333333331</v>
      </c>
      <c r="JG59" s="158">
        <v>0.82333333333333336</v>
      </c>
      <c r="JH59" s="158">
        <v>1.865</v>
      </c>
      <c r="JI59" s="158">
        <v>-3.4896833333333332</v>
      </c>
      <c r="JJ59" s="158">
        <v>-7.4209020833333339</v>
      </c>
      <c r="JK59" s="158">
        <v>2.3668020833333334</v>
      </c>
      <c r="JL59" s="158">
        <v>3.469066666666667</v>
      </c>
      <c r="JM59" s="158">
        <v>-3.6854166666666668</v>
      </c>
      <c r="JN59" s="158">
        <v>-1.5011818181818184</v>
      </c>
      <c r="JO59" s="158">
        <v>-0.82697916666666671</v>
      </c>
      <c r="JP59" s="158">
        <v>1.8321714285714288</v>
      </c>
      <c r="JQ59" s="158">
        <v>2.0091333333333332</v>
      </c>
      <c r="JR59" s="158">
        <v>3.9681250000000001</v>
      </c>
      <c r="JS59" s="158">
        <v>3.7565395833333333</v>
      </c>
      <c r="JT59" s="158">
        <v>3.6038770833333333</v>
      </c>
      <c r="JU59" s="158">
        <v>0</v>
      </c>
      <c r="JV59" s="158">
        <v>7.6104166666666666</v>
      </c>
      <c r="JW59" s="158">
        <v>9.6144395833333327</v>
      </c>
      <c r="JX59" s="158">
        <v>0.66062500000000002</v>
      </c>
      <c r="JY59" s="158">
        <v>0</v>
      </c>
      <c r="JZ59" s="158">
        <v>-8.7036541666666665</v>
      </c>
      <c r="KA59" s="158">
        <v>-3.1036812500000002</v>
      </c>
      <c r="KB59" s="158">
        <v>-26.122172916666667</v>
      </c>
      <c r="KC59" s="158">
        <v>-5.9181437499999996</v>
      </c>
      <c r="KD59" s="158">
        <v>-0.3004931818181818</v>
      </c>
      <c r="KE59" s="158">
        <v>-29.389243749999999</v>
      </c>
      <c r="KF59" s="158">
        <v>-1.0972541666666666</v>
      </c>
      <c r="KG59" s="158">
        <v>-1.7333333333333334</v>
      </c>
      <c r="KH59" s="158">
        <v>-12.470833333333333</v>
      </c>
      <c r="KI59" s="158">
        <v>14.735010416666668</v>
      </c>
      <c r="KJ59" s="158">
        <v>-14.33904375</v>
      </c>
    </row>
    <row r="60" spans="1:296" x14ac:dyDescent="0.35">
      <c r="A60" s="220" t="s">
        <v>2417</v>
      </c>
      <c r="B60" s="220"/>
      <c r="C60" s="148" t="s">
        <v>218</v>
      </c>
      <c r="D60" s="148" t="s">
        <v>218</v>
      </c>
      <c r="E60" s="148" t="s">
        <v>218</v>
      </c>
      <c r="F60" s="148" t="s">
        <v>218</v>
      </c>
      <c r="G60" s="148" t="s">
        <v>218</v>
      </c>
      <c r="H60" s="148" t="s">
        <v>218</v>
      </c>
      <c r="I60" s="148" t="s">
        <v>2418</v>
      </c>
      <c r="J60" s="148" t="s">
        <v>218</v>
      </c>
      <c r="K60" s="148" t="s">
        <v>218</v>
      </c>
      <c r="L60" s="148" t="s">
        <v>2418</v>
      </c>
      <c r="M60" s="148" t="s">
        <v>218</v>
      </c>
      <c r="N60" s="148" t="s">
        <v>218</v>
      </c>
      <c r="O60" s="148" t="s">
        <v>218</v>
      </c>
      <c r="P60" s="148" t="s">
        <v>218</v>
      </c>
      <c r="Q60" s="148" t="s">
        <v>218</v>
      </c>
      <c r="R60" s="148" t="s">
        <v>218</v>
      </c>
      <c r="S60" s="148" t="s">
        <v>218</v>
      </c>
      <c r="T60" s="148" t="s">
        <v>218</v>
      </c>
      <c r="U60" s="148" t="s">
        <v>218</v>
      </c>
      <c r="V60" s="148" t="s">
        <v>218</v>
      </c>
      <c r="W60" s="148" t="s">
        <v>218</v>
      </c>
      <c r="X60" s="148" t="s">
        <v>218</v>
      </c>
      <c r="Y60" s="148" t="s">
        <v>2418</v>
      </c>
      <c r="Z60" s="148" t="s">
        <v>2418</v>
      </c>
      <c r="AA60" s="148" t="s">
        <v>2418</v>
      </c>
      <c r="AB60" s="148" t="s">
        <v>218</v>
      </c>
      <c r="AC60" s="148" t="s">
        <v>2418</v>
      </c>
      <c r="AD60" s="148" t="s">
        <v>218</v>
      </c>
      <c r="AE60" s="148" t="s">
        <v>218</v>
      </c>
      <c r="AF60" s="148" t="s">
        <v>2418</v>
      </c>
      <c r="AG60" s="148" t="s">
        <v>218</v>
      </c>
      <c r="AH60" s="148" t="s">
        <v>218</v>
      </c>
      <c r="AI60" s="148" t="s">
        <v>218</v>
      </c>
      <c r="AJ60" s="148" t="s">
        <v>218</v>
      </c>
      <c r="AK60" s="148" t="s">
        <v>218</v>
      </c>
      <c r="AL60" s="148" t="s">
        <v>218</v>
      </c>
      <c r="AM60" s="148" t="s">
        <v>2418</v>
      </c>
      <c r="AN60" s="148" t="s">
        <v>218</v>
      </c>
      <c r="AO60" s="148" t="s">
        <v>218</v>
      </c>
      <c r="AP60" s="148" t="s">
        <v>218</v>
      </c>
      <c r="AQ60" s="148" t="s">
        <v>2418</v>
      </c>
      <c r="AR60" s="148" t="s">
        <v>218</v>
      </c>
      <c r="AS60" s="148" t="s">
        <v>218</v>
      </c>
      <c r="AT60" s="148" t="s">
        <v>218</v>
      </c>
      <c r="AU60" s="148" t="s">
        <v>218</v>
      </c>
      <c r="AV60" s="148" t="s">
        <v>218</v>
      </c>
      <c r="AW60" s="148" t="s">
        <v>2418</v>
      </c>
      <c r="AX60" s="148" t="s">
        <v>2418</v>
      </c>
      <c r="AY60" s="148" t="s">
        <v>218</v>
      </c>
      <c r="AZ60" s="148" t="s">
        <v>218</v>
      </c>
      <c r="BA60" s="148" t="s">
        <v>218</v>
      </c>
      <c r="BB60" s="148" t="s">
        <v>218</v>
      </c>
      <c r="BC60" s="148" t="s">
        <v>218</v>
      </c>
      <c r="BD60" s="148" t="s">
        <v>2418</v>
      </c>
      <c r="BE60" s="148" t="s">
        <v>2418</v>
      </c>
      <c r="BF60" s="148" t="s">
        <v>2418</v>
      </c>
      <c r="BG60" s="148" t="s">
        <v>218</v>
      </c>
      <c r="BH60" s="148" t="s">
        <v>218</v>
      </c>
      <c r="BI60" s="148" t="s">
        <v>2418</v>
      </c>
      <c r="BJ60" s="148" t="s">
        <v>2418</v>
      </c>
      <c r="BK60" s="148" t="s">
        <v>2418</v>
      </c>
      <c r="BL60" s="148" t="s">
        <v>2418</v>
      </c>
      <c r="BM60" s="148" t="s">
        <v>2418</v>
      </c>
      <c r="BN60" s="148" t="s">
        <v>2418</v>
      </c>
      <c r="BO60" s="148" t="s">
        <v>218</v>
      </c>
      <c r="BP60" s="148" t="s">
        <v>218</v>
      </c>
      <c r="BQ60" s="148" t="s">
        <v>218</v>
      </c>
      <c r="BR60" s="148" t="s">
        <v>2418</v>
      </c>
      <c r="BS60" s="148" t="s">
        <v>2418</v>
      </c>
      <c r="BT60" s="148" t="s">
        <v>2418</v>
      </c>
      <c r="BU60" s="148" t="s">
        <v>2418</v>
      </c>
      <c r="BV60" s="148" t="s">
        <v>2418</v>
      </c>
      <c r="BW60" s="148" t="s">
        <v>2418</v>
      </c>
      <c r="BX60" s="148" t="s">
        <v>2418</v>
      </c>
      <c r="BY60" s="148" t="s">
        <v>2419</v>
      </c>
      <c r="BZ60" s="148" t="s">
        <v>2418</v>
      </c>
      <c r="CA60" s="148" t="s">
        <v>2418</v>
      </c>
      <c r="CB60" s="148" t="s">
        <v>2418</v>
      </c>
      <c r="CC60" s="148" t="s">
        <v>2418</v>
      </c>
      <c r="CD60" s="148" t="s">
        <v>2418</v>
      </c>
      <c r="CE60" s="148" t="s">
        <v>2418</v>
      </c>
      <c r="CF60" s="148" t="s">
        <v>2418</v>
      </c>
      <c r="CG60" s="148" t="s">
        <v>2418</v>
      </c>
      <c r="CH60" s="148" t="s">
        <v>2418</v>
      </c>
      <c r="CI60" s="148" t="s">
        <v>2418</v>
      </c>
      <c r="CJ60" s="148" t="s">
        <v>2418</v>
      </c>
      <c r="CK60" s="148" t="s">
        <v>2418</v>
      </c>
      <c r="CL60" s="148" t="s">
        <v>2418</v>
      </c>
      <c r="CM60" s="148" t="s">
        <v>2418</v>
      </c>
      <c r="CN60" s="148" t="s">
        <v>2418</v>
      </c>
      <c r="CO60" s="148" t="s">
        <v>2418</v>
      </c>
      <c r="CP60" s="148" t="s">
        <v>2418</v>
      </c>
      <c r="CQ60" s="148" t="s">
        <v>2418</v>
      </c>
      <c r="CR60" s="148" t="s">
        <v>2418</v>
      </c>
      <c r="CS60" s="148" t="s">
        <v>2418</v>
      </c>
      <c r="CT60" s="148" t="s">
        <v>2418</v>
      </c>
      <c r="CU60" s="148" t="s">
        <v>2418</v>
      </c>
      <c r="CV60" s="148" t="s">
        <v>2418</v>
      </c>
      <c r="CW60" s="148" t="s">
        <v>2418</v>
      </c>
      <c r="CX60" s="148" t="s">
        <v>2418</v>
      </c>
      <c r="CY60" s="148" t="s">
        <v>2418</v>
      </c>
      <c r="CZ60" s="148" t="s">
        <v>2418</v>
      </c>
      <c r="DA60" s="148" t="s">
        <v>2418</v>
      </c>
      <c r="DB60" s="148" t="s">
        <v>2418</v>
      </c>
      <c r="DC60" s="148" t="s">
        <v>2418</v>
      </c>
      <c r="DD60" s="148" t="s">
        <v>2418</v>
      </c>
      <c r="DE60" s="148" t="s">
        <v>2418</v>
      </c>
      <c r="DF60" s="148" t="s">
        <v>2418</v>
      </c>
      <c r="DG60" s="148" t="s">
        <v>2418</v>
      </c>
      <c r="DH60" s="148" t="s">
        <v>2418</v>
      </c>
      <c r="DI60" s="148" t="s">
        <v>2418</v>
      </c>
      <c r="DJ60" s="148" t="s">
        <v>2418</v>
      </c>
      <c r="DK60" s="148" t="s">
        <v>2418</v>
      </c>
      <c r="DL60" s="148" t="s">
        <v>2418</v>
      </c>
      <c r="DM60" s="148" t="s">
        <v>2418</v>
      </c>
      <c r="DN60" s="148" t="s">
        <v>2418</v>
      </c>
      <c r="DO60" s="148" t="s">
        <v>2418</v>
      </c>
      <c r="DP60" s="148" t="s">
        <v>2418</v>
      </c>
      <c r="DQ60" s="148" t="s">
        <v>2418</v>
      </c>
      <c r="DR60" s="148" t="s">
        <v>2418</v>
      </c>
      <c r="DS60" s="148" t="s">
        <v>2418</v>
      </c>
      <c r="DT60" s="148" t="s">
        <v>2418</v>
      </c>
      <c r="DU60" s="148" t="s">
        <v>2418</v>
      </c>
      <c r="DV60" s="148" t="s">
        <v>2418</v>
      </c>
      <c r="DW60" s="148" t="s">
        <v>2418</v>
      </c>
      <c r="DX60" s="148" t="s">
        <v>2418</v>
      </c>
      <c r="DY60" s="148" t="s">
        <v>2418</v>
      </c>
      <c r="DZ60" s="148" t="s">
        <v>2418</v>
      </c>
      <c r="EA60" s="148" t="s">
        <v>2418</v>
      </c>
      <c r="EB60" s="148" t="s">
        <v>2418</v>
      </c>
      <c r="EC60" s="148" t="s">
        <v>2418</v>
      </c>
      <c r="ED60" s="148" t="s">
        <v>2418</v>
      </c>
      <c r="EE60" s="148" t="s">
        <v>2418</v>
      </c>
      <c r="EF60" s="148" t="s">
        <v>2418</v>
      </c>
      <c r="EG60" s="148" t="s">
        <v>2418</v>
      </c>
      <c r="EH60" s="148" t="s">
        <v>2418</v>
      </c>
      <c r="EI60" s="148" t="s">
        <v>2418</v>
      </c>
      <c r="EJ60" s="148" t="s">
        <v>2418</v>
      </c>
      <c r="EK60" s="148" t="s">
        <v>2418</v>
      </c>
      <c r="EL60" s="148" t="s">
        <v>2418</v>
      </c>
      <c r="EM60" s="148" t="s">
        <v>2418</v>
      </c>
      <c r="EN60" s="148" t="s">
        <v>2418</v>
      </c>
      <c r="EO60" s="148" t="s">
        <v>2418</v>
      </c>
      <c r="EP60" s="148" t="s">
        <v>2418</v>
      </c>
      <c r="EQ60" s="148" t="s">
        <v>2418</v>
      </c>
      <c r="ER60" s="148" t="s">
        <v>2418</v>
      </c>
      <c r="ES60" s="148" t="s">
        <v>2418</v>
      </c>
      <c r="ET60" s="148" t="s">
        <v>2418</v>
      </c>
      <c r="EU60" s="148" t="s">
        <v>2418</v>
      </c>
      <c r="EV60" s="148" t="s">
        <v>2418</v>
      </c>
      <c r="EW60" s="148" t="s">
        <v>2418</v>
      </c>
      <c r="EX60" s="148" t="s">
        <v>2418</v>
      </c>
      <c r="EY60" s="148" t="s">
        <v>2418</v>
      </c>
      <c r="EZ60" s="148" t="s">
        <v>2418</v>
      </c>
      <c r="FA60" s="148" t="s">
        <v>2418</v>
      </c>
      <c r="FB60" s="148" t="s">
        <v>2418</v>
      </c>
      <c r="FC60" s="148" t="s">
        <v>2418</v>
      </c>
      <c r="FD60" s="148" t="s">
        <v>2418</v>
      </c>
      <c r="FE60" s="148" t="s">
        <v>2418</v>
      </c>
      <c r="FF60" s="148" t="s">
        <v>2418</v>
      </c>
      <c r="FG60" s="148" t="s">
        <v>2418</v>
      </c>
      <c r="FH60" s="148" t="s">
        <v>2418</v>
      </c>
      <c r="FI60" s="148" t="s">
        <v>2418</v>
      </c>
      <c r="FJ60" s="148" t="s">
        <v>2418</v>
      </c>
      <c r="FK60" s="148" t="s">
        <v>2418</v>
      </c>
      <c r="FL60" s="148" t="s">
        <v>2418</v>
      </c>
      <c r="FM60" s="148" t="s">
        <v>2418</v>
      </c>
      <c r="FN60" s="148" t="s">
        <v>2418</v>
      </c>
      <c r="FO60" s="148" t="s">
        <v>2418</v>
      </c>
      <c r="FP60" s="148" t="s">
        <v>2418</v>
      </c>
      <c r="FQ60" s="148" t="s">
        <v>2418</v>
      </c>
      <c r="FR60" s="148" t="s">
        <v>2418</v>
      </c>
      <c r="FS60" s="148" t="s">
        <v>2418</v>
      </c>
      <c r="FT60" s="148" t="s">
        <v>2418</v>
      </c>
      <c r="FU60" s="148" t="s">
        <v>2418</v>
      </c>
      <c r="FV60" s="148" t="s">
        <v>2418</v>
      </c>
      <c r="FW60" s="148" t="s">
        <v>2418</v>
      </c>
      <c r="FX60" s="148" t="s">
        <v>2418</v>
      </c>
      <c r="FY60" s="148" t="s">
        <v>2418</v>
      </c>
      <c r="FZ60" s="148" t="s">
        <v>2418</v>
      </c>
      <c r="GA60" s="148" t="s">
        <v>2418</v>
      </c>
      <c r="GB60" s="148" t="s">
        <v>2418</v>
      </c>
      <c r="GC60" s="148" t="s">
        <v>2418</v>
      </c>
      <c r="GD60" s="148" t="s">
        <v>2418</v>
      </c>
      <c r="GE60" s="148" t="s">
        <v>2418</v>
      </c>
      <c r="GF60" s="148" t="s">
        <v>2418</v>
      </c>
      <c r="GG60" s="148" t="s">
        <v>2418</v>
      </c>
      <c r="GH60" s="148" t="s">
        <v>2418</v>
      </c>
      <c r="GI60" s="148" t="s">
        <v>2418</v>
      </c>
      <c r="GJ60" s="148" t="s">
        <v>2418</v>
      </c>
      <c r="GK60" s="148" t="s">
        <v>2418</v>
      </c>
      <c r="GL60" s="148" t="s">
        <v>2418</v>
      </c>
      <c r="GM60" s="148" t="s">
        <v>2418</v>
      </c>
      <c r="GN60" s="148" t="s">
        <v>2418</v>
      </c>
      <c r="GO60" s="148" t="s">
        <v>2418</v>
      </c>
      <c r="GP60" s="148" t="s">
        <v>2418</v>
      </c>
      <c r="GQ60" s="148" t="s">
        <v>2418</v>
      </c>
      <c r="GR60" s="148" t="s">
        <v>2418</v>
      </c>
      <c r="GS60" s="148" t="s">
        <v>2418</v>
      </c>
      <c r="GT60" s="148" t="s">
        <v>2418</v>
      </c>
      <c r="GU60" s="148" t="s">
        <v>2418</v>
      </c>
      <c r="GV60" s="148" t="s">
        <v>2418</v>
      </c>
      <c r="GW60" s="148" t="s">
        <v>2418</v>
      </c>
      <c r="GX60" s="148" t="s">
        <v>2418</v>
      </c>
      <c r="GY60" s="148" t="s">
        <v>2418</v>
      </c>
      <c r="GZ60" s="148" t="s">
        <v>2418</v>
      </c>
      <c r="HA60" s="148" t="s">
        <v>2418</v>
      </c>
      <c r="HB60" s="148" t="s">
        <v>2418</v>
      </c>
      <c r="HC60" s="148" t="s">
        <v>2418</v>
      </c>
      <c r="HD60" s="148" t="s">
        <v>2418</v>
      </c>
      <c r="HE60" s="148" t="s">
        <v>2418</v>
      </c>
      <c r="HF60" s="148" t="s">
        <v>2419</v>
      </c>
      <c r="HG60" s="148" t="s">
        <v>2419</v>
      </c>
      <c r="HH60" s="148" t="s">
        <v>2419</v>
      </c>
      <c r="HI60" s="148" t="s">
        <v>2419</v>
      </c>
      <c r="HJ60" s="148" t="s">
        <v>2419</v>
      </c>
      <c r="HK60" s="148" t="s">
        <v>2419</v>
      </c>
      <c r="HL60" s="148" t="s">
        <v>2419</v>
      </c>
      <c r="HM60" s="148" t="s">
        <v>2419</v>
      </c>
      <c r="HN60" s="148" t="s">
        <v>2419</v>
      </c>
      <c r="HO60" s="148" t="s">
        <v>2419</v>
      </c>
      <c r="HP60" s="148" t="s">
        <v>2419</v>
      </c>
      <c r="HQ60" s="148" t="s">
        <v>2419</v>
      </c>
      <c r="HR60" s="148" t="s">
        <v>2419</v>
      </c>
      <c r="HS60" s="148" t="s">
        <v>2419</v>
      </c>
      <c r="HT60" s="148" t="s">
        <v>2419</v>
      </c>
      <c r="HU60" s="148" t="s">
        <v>2419</v>
      </c>
      <c r="HV60" s="148" t="s">
        <v>2419</v>
      </c>
      <c r="HW60" s="148" t="s">
        <v>2419</v>
      </c>
      <c r="HX60" s="148" t="s">
        <v>2419</v>
      </c>
      <c r="HY60" s="148" t="s">
        <v>2419</v>
      </c>
      <c r="HZ60" s="148" t="s">
        <v>2419</v>
      </c>
      <c r="IA60" s="148" t="s">
        <v>2419</v>
      </c>
      <c r="IB60" s="148" t="s">
        <v>2419</v>
      </c>
      <c r="IC60" s="148" t="s">
        <v>2419</v>
      </c>
      <c r="ID60" s="148" t="s">
        <v>2419</v>
      </c>
      <c r="IE60" s="148" t="s">
        <v>2419</v>
      </c>
      <c r="IF60" s="148" t="s">
        <v>2419</v>
      </c>
      <c r="IG60" s="148" t="s">
        <v>2419</v>
      </c>
      <c r="IH60" s="148" t="s">
        <v>2419</v>
      </c>
      <c r="II60" s="148" t="s">
        <v>2419</v>
      </c>
      <c r="IJ60" s="148" t="s">
        <v>2419</v>
      </c>
      <c r="IK60" s="148" t="s">
        <v>2419</v>
      </c>
      <c r="IL60" s="148" t="s">
        <v>2419</v>
      </c>
      <c r="IM60" s="148" t="s">
        <v>2419</v>
      </c>
      <c r="IN60" s="148" t="s">
        <v>2419</v>
      </c>
      <c r="IO60" s="148" t="s">
        <v>2419</v>
      </c>
      <c r="IP60" s="148" t="s">
        <v>2419</v>
      </c>
      <c r="IQ60" s="148" t="s">
        <v>2419</v>
      </c>
      <c r="IR60" s="148" t="s">
        <v>2419</v>
      </c>
      <c r="IS60" s="148" t="s">
        <v>218</v>
      </c>
      <c r="IT60" s="148" t="s">
        <v>2418</v>
      </c>
      <c r="IU60" s="148" t="s">
        <v>2419</v>
      </c>
      <c r="IV60" s="148" t="s">
        <v>2419</v>
      </c>
      <c r="IW60" s="148" t="s">
        <v>2419</v>
      </c>
      <c r="IX60" s="148" t="s">
        <v>218</v>
      </c>
      <c r="IY60" s="148" t="s">
        <v>218</v>
      </c>
      <c r="IZ60" s="148" t="s">
        <v>218</v>
      </c>
      <c r="JA60" s="148" t="s">
        <v>218</v>
      </c>
      <c r="JB60" s="148" t="s">
        <v>2418</v>
      </c>
      <c r="JC60" s="148" t="s">
        <v>2419</v>
      </c>
      <c r="JD60" s="148" t="s">
        <v>2418</v>
      </c>
      <c r="JE60" s="148" t="s">
        <v>2419</v>
      </c>
      <c r="JF60" s="148" t="s">
        <v>2419</v>
      </c>
      <c r="JG60" s="148" t="s">
        <v>2419</v>
      </c>
      <c r="JH60" s="148" t="s">
        <v>2419</v>
      </c>
      <c r="JI60" s="148" t="s">
        <v>2418</v>
      </c>
      <c r="JJ60" s="148" t="s">
        <v>2418</v>
      </c>
      <c r="JK60" s="148" t="s">
        <v>2418</v>
      </c>
      <c r="JL60" s="148" t="s">
        <v>2418</v>
      </c>
      <c r="JM60" s="148" t="s">
        <v>2419</v>
      </c>
      <c r="JN60" s="148" t="s">
        <v>2418</v>
      </c>
      <c r="JO60" s="148" t="s">
        <v>2418</v>
      </c>
      <c r="JP60" s="148" t="s">
        <v>2419</v>
      </c>
      <c r="JQ60" s="148" t="s">
        <v>2419</v>
      </c>
      <c r="JR60" s="148" t="s">
        <v>2419</v>
      </c>
      <c r="JS60" s="148" t="s">
        <v>2419</v>
      </c>
      <c r="JT60" s="148" t="s">
        <v>2418</v>
      </c>
      <c r="JU60" s="148" t="s">
        <v>2418</v>
      </c>
      <c r="JV60" s="148" t="s">
        <v>2419</v>
      </c>
      <c r="JW60" s="148" t="s">
        <v>2419</v>
      </c>
      <c r="JX60" s="148" t="s">
        <v>2419</v>
      </c>
      <c r="JY60" s="148" t="s">
        <v>2419</v>
      </c>
      <c r="JZ60" s="148" t="s">
        <v>2419</v>
      </c>
      <c r="KA60" s="148" t="s">
        <v>2419</v>
      </c>
      <c r="KB60" s="148" t="s">
        <v>2419</v>
      </c>
      <c r="KC60" s="148" t="s">
        <v>2419</v>
      </c>
      <c r="KD60" s="148" t="s">
        <v>2419</v>
      </c>
      <c r="KE60" s="148" t="s">
        <v>2419</v>
      </c>
      <c r="KF60" s="148" t="s">
        <v>2419</v>
      </c>
      <c r="KG60" s="148" t="s">
        <v>2419</v>
      </c>
      <c r="KH60" s="148" t="s">
        <v>2419</v>
      </c>
      <c r="KI60" s="148" t="s">
        <v>2418</v>
      </c>
      <c r="KJ60" s="148" t="s">
        <v>2418</v>
      </c>
    </row>
    <row r="61" spans="1:296" ht="27" customHeight="1" x14ac:dyDescent="0.35">
      <c r="A61" s="220" t="s">
        <v>3</v>
      </c>
      <c r="B61" s="220"/>
      <c r="C61" s="219" t="s">
        <v>2420</v>
      </c>
      <c r="D61" s="219" t="s">
        <v>68</v>
      </c>
      <c r="E61" s="219"/>
      <c r="F61" s="219"/>
      <c r="G61" s="219"/>
      <c r="H61" s="219"/>
      <c r="I61" s="219"/>
      <c r="J61" s="219"/>
      <c r="K61" s="219"/>
      <c r="L61" s="219"/>
      <c r="M61" s="219"/>
      <c r="N61" s="219"/>
      <c r="O61" s="219" t="s">
        <v>2421</v>
      </c>
      <c r="P61" s="219"/>
      <c r="Q61" s="219"/>
      <c r="R61" s="219"/>
      <c r="S61" s="219"/>
      <c r="T61" s="219" t="s">
        <v>85</v>
      </c>
      <c r="U61" s="219" t="s">
        <v>68</v>
      </c>
      <c r="V61" s="219"/>
      <c r="W61" s="219"/>
      <c r="X61" s="219"/>
      <c r="Y61" s="219" t="s">
        <v>872</v>
      </c>
      <c r="Z61" s="219"/>
      <c r="AA61" s="219"/>
      <c r="AB61" s="219" t="s">
        <v>14</v>
      </c>
      <c r="AC61" s="219" t="s">
        <v>68</v>
      </c>
      <c r="AD61" s="219" t="s">
        <v>259</v>
      </c>
      <c r="AE61" s="219"/>
      <c r="AF61" s="219" t="s">
        <v>68</v>
      </c>
      <c r="AG61" s="219" t="s">
        <v>2421</v>
      </c>
      <c r="AH61" s="219"/>
      <c r="AI61" s="219" t="s">
        <v>55</v>
      </c>
      <c r="AJ61" s="219"/>
      <c r="AK61" s="219" t="s">
        <v>259</v>
      </c>
      <c r="AL61" s="219"/>
      <c r="AM61" s="219"/>
      <c r="AN61" s="219"/>
      <c r="AO61" s="219"/>
      <c r="AP61" s="219" t="s">
        <v>2422</v>
      </c>
      <c r="AQ61" s="219" t="s">
        <v>2423</v>
      </c>
      <c r="AR61" s="219" t="s">
        <v>68</v>
      </c>
      <c r="AS61" s="219"/>
      <c r="AT61" s="219"/>
      <c r="AU61" s="219"/>
      <c r="AV61" s="219"/>
      <c r="AW61" s="219"/>
      <c r="AX61" s="219"/>
      <c r="AY61" s="219"/>
      <c r="AZ61" s="219"/>
      <c r="BA61" s="219"/>
      <c r="BB61" s="219" t="s">
        <v>376</v>
      </c>
      <c r="BC61" s="219" t="s">
        <v>85</v>
      </c>
      <c r="BD61" s="219" t="s">
        <v>913</v>
      </c>
      <c r="BE61" s="219" t="s">
        <v>407</v>
      </c>
      <c r="BF61" s="219"/>
      <c r="BG61" s="219" t="s">
        <v>68</v>
      </c>
      <c r="BH61" s="219"/>
      <c r="BI61" s="219"/>
      <c r="BJ61" s="219"/>
      <c r="BK61" s="219"/>
      <c r="BL61" s="219"/>
      <c r="BM61" s="219"/>
      <c r="BN61" s="219"/>
      <c r="BO61" s="219" t="s">
        <v>85</v>
      </c>
      <c r="BP61" s="219"/>
      <c r="BQ61" s="219"/>
      <c r="BR61" s="219"/>
      <c r="BS61" s="219"/>
      <c r="BT61" s="219"/>
      <c r="BU61" s="219" t="s">
        <v>14</v>
      </c>
      <c r="BV61" s="219"/>
      <c r="BW61" s="219" t="s">
        <v>85</v>
      </c>
      <c r="BX61" s="219" t="s">
        <v>2424</v>
      </c>
      <c r="BY61" s="219"/>
      <c r="BZ61" s="219"/>
      <c r="CA61" s="219"/>
      <c r="CB61" s="219" t="s">
        <v>68</v>
      </c>
      <c r="CC61" s="219"/>
      <c r="CD61" s="219" t="s">
        <v>2425</v>
      </c>
      <c r="CE61" s="219"/>
      <c r="CF61" s="219" t="s">
        <v>161</v>
      </c>
      <c r="CG61" s="219" t="s">
        <v>68</v>
      </c>
      <c r="CH61" s="219"/>
      <c r="CI61" s="219"/>
      <c r="CJ61" s="219"/>
      <c r="CK61" s="219" t="s">
        <v>913</v>
      </c>
      <c r="CL61" s="219"/>
      <c r="CM61" s="219" t="s">
        <v>2424</v>
      </c>
      <c r="CN61" s="219"/>
      <c r="CO61" s="219"/>
      <c r="CP61" s="219" t="s">
        <v>68</v>
      </c>
      <c r="CQ61" s="219"/>
      <c r="CR61" s="219"/>
      <c r="CS61" s="219"/>
      <c r="CT61" s="219"/>
      <c r="CU61" s="219"/>
      <c r="CV61" s="219"/>
      <c r="CW61" s="219"/>
      <c r="CX61" s="219" t="s">
        <v>2425</v>
      </c>
      <c r="CY61" s="219" t="s">
        <v>2424</v>
      </c>
      <c r="CZ61" s="219"/>
      <c r="DA61" s="219" t="s">
        <v>411</v>
      </c>
      <c r="DB61" s="219"/>
      <c r="DC61" s="219"/>
      <c r="DD61" s="219"/>
      <c r="DE61" s="219" t="s">
        <v>68</v>
      </c>
      <c r="DF61" s="219"/>
      <c r="DG61" s="219"/>
      <c r="DH61" s="219" t="s">
        <v>411</v>
      </c>
      <c r="DI61" s="219"/>
      <c r="DJ61" s="219" t="s">
        <v>896</v>
      </c>
      <c r="DK61" s="219"/>
      <c r="DL61" s="219" t="s">
        <v>601</v>
      </c>
      <c r="DM61" s="219" t="s">
        <v>411</v>
      </c>
      <c r="DN61" s="219"/>
      <c r="DO61" s="219"/>
      <c r="DP61" s="219"/>
      <c r="DQ61" s="219" t="s">
        <v>601</v>
      </c>
      <c r="DR61" s="219" t="s">
        <v>411</v>
      </c>
      <c r="DS61" s="219" t="s">
        <v>601</v>
      </c>
      <c r="DT61" s="219" t="s">
        <v>411</v>
      </c>
      <c r="DU61" s="219"/>
      <c r="DV61" s="219"/>
      <c r="DW61" s="219"/>
      <c r="DX61" s="219" t="s">
        <v>68</v>
      </c>
      <c r="DY61" s="219" t="s">
        <v>601</v>
      </c>
      <c r="DZ61" s="219" t="s">
        <v>68</v>
      </c>
      <c r="EA61" s="219"/>
      <c r="EB61" s="219"/>
      <c r="EC61" s="219"/>
      <c r="ED61" s="219"/>
      <c r="EE61" s="219"/>
      <c r="EF61" s="219" t="s">
        <v>85</v>
      </c>
      <c r="EG61" s="219"/>
      <c r="EH61" s="219" t="s">
        <v>411</v>
      </c>
      <c r="EI61" s="219" t="s">
        <v>85</v>
      </c>
      <c r="EJ61" s="219" t="s">
        <v>2426</v>
      </c>
      <c r="EK61" s="219" t="s">
        <v>601</v>
      </c>
      <c r="EL61" s="219" t="s">
        <v>68</v>
      </c>
      <c r="EM61" s="219"/>
      <c r="EN61" s="219"/>
      <c r="EO61" s="219"/>
      <c r="EP61" s="219"/>
      <c r="EQ61" s="219"/>
      <c r="ER61" s="219"/>
      <c r="ES61" s="219"/>
      <c r="ET61" s="219"/>
      <c r="EU61" s="219" t="s">
        <v>891</v>
      </c>
      <c r="EV61" s="219"/>
      <c r="EW61" s="219"/>
      <c r="EX61" s="219" t="s">
        <v>68</v>
      </c>
      <c r="EY61" s="219"/>
      <c r="EZ61" s="219"/>
      <c r="FA61" s="219"/>
      <c r="FB61" s="219"/>
      <c r="FC61" s="219"/>
      <c r="FD61" s="219"/>
      <c r="FE61" s="219"/>
      <c r="FF61" s="219"/>
      <c r="FG61" s="219"/>
      <c r="FH61" s="219" t="s">
        <v>903</v>
      </c>
      <c r="FI61" s="219"/>
      <c r="FJ61" s="219"/>
      <c r="FK61" s="219" t="s">
        <v>68</v>
      </c>
      <c r="FL61" s="219"/>
      <c r="FM61" s="219"/>
      <c r="FN61" s="219"/>
      <c r="FO61" s="219"/>
      <c r="FP61" s="219"/>
      <c r="FQ61" s="219" t="s">
        <v>376</v>
      </c>
      <c r="FR61" s="219" t="s">
        <v>407</v>
      </c>
      <c r="FS61" s="219"/>
      <c r="FT61" s="219"/>
      <c r="FU61" s="219"/>
      <c r="FV61" s="219"/>
      <c r="FW61" s="219"/>
      <c r="FX61" s="219" t="s">
        <v>2425</v>
      </c>
      <c r="FY61" s="219" t="s">
        <v>636</v>
      </c>
      <c r="FZ61" s="219"/>
      <c r="GA61" s="219"/>
      <c r="GB61" s="219" t="s">
        <v>601</v>
      </c>
      <c r="GC61" s="219" t="s">
        <v>259</v>
      </c>
      <c r="GD61" s="219" t="s">
        <v>376</v>
      </c>
      <c r="GE61" s="219" t="s">
        <v>68</v>
      </c>
      <c r="GF61" s="219" t="s">
        <v>79</v>
      </c>
      <c r="GG61" s="219" t="s">
        <v>376</v>
      </c>
      <c r="GH61" s="219" t="s">
        <v>259</v>
      </c>
      <c r="GI61" s="219" t="s">
        <v>68</v>
      </c>
      <c r="GJ61" s="219" t="s">
        <v>376</v>
      </c>
      <c r="GK61" s="219" t="s">
        <v>68</v>
      </c>
      <c r="GL61" s="219"/>
      <c r="GM61" s="219" t="s">
        <v>2427</v>
      </c>
      <c r="GN61" s="219" t="s">
        <v>68</v>
      </c>
      <c r="GO61" s="219" t="s">
        <v>407</v>
      </c>
      <c r="GP61" s="219" t="s">
        <v>68</v>
      </c>
      <c r="GQ61" s="219"/>
      <c r="GR61" s="219"/>
      <c r="GS61" s="219" t="s">
        <v>416</v>
      </c>
      <c r="GT61" s="219"/>
      <c r="GU61" s="219" t="s">
        <v>376</v>
      </c>
      <c r="GV61" s="219"/>
      <c r="GW61" s="219" t="s">
        <v>68</v>
      </c>
      <c r="GX61" s="219" t="s">
        <v>376</v>
      </c>
      <c r="GY61" s="219" t="s">
        <v>605</v>
      </c>
      <c r="GZ61" s="219" t="s">
        <v>68</v>
      </c>
      <c r="HA61" s="219"/>
      <c r="HB61" s="219" t="s">
        <v>605</v>
      </c>
      <c r="HC61" s="219" t="s">
        <v>85</v>
      </c>
      <c r="HD61" s="219"/>
      <c r="HE61" s="219"/>
      <c r="HF61" s="219"/>
      <c r="HG61" s="219"/>
      <c r="HH61" s="219"/>
      <c r="HI61" s="219"/>
      <c r="HJ61" s="219"/>
      <c r="HK61" s="219"/>
      <c r="HL61" s="219"/>
      <c r="HM61" s="219"/>
      <c r="HN61" s="219" t="s">
        <v>2428</v>
      </c>
      <c r="HO61" s="219"/>
      <c r="HP61" s="219" t="s">
        <v>85</v>
      </c>
      <c r="HQ61" s="219"/>
      <c r="HR61" s="219" t="s">
        <v>2429</v>
      </c>
      <c r="HS61" s="219"/>
      <c r="HT61" s="219" t="s">
        <v>85</v>
      </c>
      <c r="HU61" s="219"/>
      <c r="HV61" s="219" t="s">
        <v>420</v>
      </c>
      <c r="HW61" s="219"/>
      <c r="HX61" s="219" t="s">
        <v>2430</v>
      </c>
      <c r="HY61" s="219"/>
      <c r="HZ61" s="219" t="s">
        <v>420</v>
      </c>
      <c r="IA61" s="219" t="s">
        <v>68</v>
      </c>
      <c r="IB61" s="219" t="s">
        <v>226</v>
      </c>
      <c r="IC61" s="219" t="s">
        <v>127</v>
      </c>
      <c r="ID61" s="219"/>
      <c r="IE61" s="219" t="s">
        <v>2429</v>
      </c>
      <c r="IF61" s="219"/>
      <c r="IG61" s="219"/>
      <c r="IH61" s="219"/>
      <c r="II61" s="219" t="s">
        <v>127</v>
      </c>
      <c r="IJ61" s="219"/>
      <c r="IK61" s="219" t="s">
        <v>85</v>
      </c>
      <c r="IL61" s="219" t="s">
        <v>226</v>
      </c>
      <c r="IM61" s="219" t="s">
        <v>85</v>
      </c>
      <c r="IN61" s="219" t="s">
        <v>226</v>
      </c>
      <c r="IO61" s="219"/>
      <c r="IP61" s="219"/>
      <c r="IQ61" s="219"/>
      <c r="IR61" s="219"/>
      <c r="IS61" s="219" t="s">
        <v>85</v>
      </c>
      <c r="IT61" s="219" t="s">
        <v>2426</v>
      </c>
      <c r="IU61" s="219" t="s">
        <v>420</v>
      </c>
      <c r="IV61" s="219"/>
      <c r="IW61" s="219" t="s">
        <v>226</v>
      </c>
      <c r="IX61" s="219" t="s">
        <v>85</v>
      </c>
      <c r="IY61" s="219"/>
      <c r="IZ61" s="219"/>
      <c r="JA61" s="219"/>
      <c r="JB61" s="219" t="s">
        <v>68</v>
      </c>
      <c r="JC61" s="219" t="s">
        <v>936</v>
      </c>
      <c r="JD61" s="219" t="s">
        <v>68</v>
      </c>
      <c r="JE61" s="219" t="s">
        <v>108</v>
      </c>
      <c r="JF61" s="219"/>
      <c r="JG61" s="219" t="s">
        <v>68</v>
      </c>
      <c r="JH61" s="219"/>
      <c r="JI61" s="219"/>
      <c r="JJ61" s="219"/>
      <c r="JK61" s="219"/>
      <c r="JL61" s="219"/>
      <c r="JM61" s="219" t="s">
        <v>2430</v>
      </c>
      <c r="JN61" s="219" t="s">
        <v>79</v>
      </c>
      <c r="JO61" s="219"/>
      <c r="JP61" s="219" t="s">
        <v>930</v>
      </c>
      <c r="JQ61" s="219"/>
      <c r="JR61" s="219" t="s">
        <v>932</v>
      </c>
      <c r="JS61" s="219"/>
      <c r="JT61" s="219"/>
      <c r="JU61" s="219" t="s">
        <v>68</v>
      </c>
      <c r="JV61" s="219" t="s">
        <v>2429</v>
      </c>
      <c r="JW61" s="219" t="s">
        <v>523</v>
      </c>
      <c r="JX61" s="219" t="s">
        <v>2431</v>
      </c>
      <c r="JY61" s="219"/>
      <c r="JZ61" s="219" t="s">
        <v>85</v>
      </c>
      <c r="KA61" s="219"/>
      <c r="KB61" s="219"/>
      <c r="KC61" s="219"/>
      <c r="KD61" s="219"/>
      <c r="KE61" s="219"/>
      <c r="KF61" s="219"/>
      <c r="KG61" s="219" t="s">
        <v>2429</v>
      </c>
      <c r="KH61" s="219"/>
      <c r="KI61" s="219" t="s">
        <v>85</v>
      </c>
      <c r="KJ61" s="219"/>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3" t="s">
        <v>2432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59"/>
      <c r="B64" s="1" t="s">
        <v>2433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0"/>
      <c r="B65" s="1" t="s">
        <v>2434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1"/>
      <c r="B66" s="1" t="s">
        <v>2435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G17" sqref="G17"/>
    </sheetView>
  </sheetViews>
  <sheetFormatPr baseColWidth="10" defaultColWidth="8.90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85" t="s">
        <v>0</v>
      </c>
      <c r="C3" s="186"/>
      <c r="D3" s="186"/>
      <c r="E3" s="186"/>
      <c r="F3" s="186"/>
      <c r="G3" s="186"/>
      <c r="H3" s="1"/>
      <c r="I3" s="1"/>
      <c r="J3" s="1"/>
      <c r="K3" s="1"/>
      <c r="L3" s="1"/>
      <c r="M3" s="1"/>
    </row>
    <row r="4" spans="1:13" ht="30" customHeight="1" x14ac:dyDescent="0.35">
      <c r="A4" s="221" t="s">
        <v>2726</v>
      </c>
      <c r="B4" s="222"/>
      <c r="C4" s="222"/>
      <c r="D4" s="222"/>
      <c r="E4" s="222"/>
      <c r="F4" s="222"/>
      <c r="G4" s="222"/>
      <c r="H4" s="222"/>
      <c r="I4" s="222"/>
      <c r="J4" s="222"/>
      <c r="K4" s="222"/>
      <c r="L4" s="222"/>
      <c r="M4" s="222"/>
    </row>
    <row r="5" spans="1:13" ht="20" hidden="1" customHeight="1" x14ac:dyDescent="0.35">
      <c r="A5" s="220" t="s">
        <v>1783</v>
      </c>
      <c r="B5" s="220"/>
      <c r="C5" s="148">
        <v>43763</v>
      </c>
      <c r="D5" s="148">
        <v>43764</v>
      </c>
      <c r="E5" s="148">
        <v>42746</v>
      </c>
      <c r="F5" s="148">
        <v>42741</v>
      </c>
      <c r="G5" s="148">
        <v>43825</v>
      </c>
      <c r="H5" s="148"/>
      <c r="I5" s="148">
        <v>43822</v>
      </c>
      <c r="J5" s="148">
        <v>43823</v>
      </c>
      <c r="K5" s="148">
        <v>43839</v>
      </c>
      <c r="L5" s="148">
        <v>43749</v>
      </c>
      <c r="M5" s="148"/>
    </row>
    <row r="6" spans="1:13" ht="27" customHeight="1" x14ac:dyDescent="0.35">
      <c r="A6" s="220" t="s">
        <v>17</v>
      </c>
      <c r="B6" s="220"/>
      <c r="C6" s="219" t="s">
        <v>2727</v>
      </c>
      <c r="D6" s="219"/>
      <c r="E6" s="219"/>
      <c r="F6" s="219"/>
      <c r="G6" s="219"/>
      <c r="H6" s="219"/>
      <c r="I6" s="219" t="s">
        <v>2728</v>
      </c>
      <c r="J6" s="219"/>
      <c r="K6" s="219"/>
      <c r="L6" s="219"/>
      <c r="M6" s="219"/>
    </row>
    <row r="7" spans="1:13" ht="27" customHeight="1" x14ac:dyDescent="0.35">
      <c r="A7" s="147" t="s">
        <v>96</v>
      </c>
      <c r="B7" s="147" t="s">
        <v>585</v>
      </c>
      <c r="C7" s="148" t="s">
        <v>2729</v>
      </c>
      <c r="D7" s="148" t="s">
        <v>2730</v>
      </c>
      <c r="E7" s="148" t="s">
        <v>2731</v>
      </c>
      <c r="F7" s="148" t="s">
        <v>2732</v>
      </c>
      <c r="G7" s="148" t="s">
        <v>2733</v>
      </c>
      <c r="H7" s="148" t="s">
        <v>953</v>
      </c>
      <c r="I7" s="148" t="s">
        <v>2734</v>
      </c>
      <c r="J7" s="148" t="s">
        <v>2735</v>
      </c>
      <c r="K7" s="148" t="s">
        <v>2736</v>
      </c>
      <c r="L7" s="148" t="s">
        <v>2737</v>
      </c>
      <c r="M7" s="148" t="s">
        <v>953</v>
      </c>
    </row>
    <row r="8" spans="1:13" ht="18" customHeight="1" x14ac:dyDescent="0.35">
      <c r="A8" s="151" t="s">
        <v>100</v>
      </c>
      <c r="B8" s="151" t="s">
        <v>800</v>
      </c>
      <c r="C8" s="153">
        <v>0</v>
      </c>
      <c r="D8" s="153">
        <v>-51.64</v>
      </c>
      <c r="E8" s="153">
        <v>-58.2376</v>
      </c>
      <c r="F8" s="153">
        <v>-57.872999999999998</v>
      </c>
      <c r="G8" s="153">
        <v>-328.52449999999999</v>
      </c>
      <c r="H8" s="153">
        <v>-496.27510000000001</v>
      </c>
      <c r="I8" s="153">
        <v>135.99889999999999</v>
      </c>
      <c r="J8" s="153">
        <v>135.01089999999999</v>
      </c>
      <c r="K8" s="153">
        <v>492.5763</v>
      </c>
      <c r="L8" s="153">
        <v>383.74610000000001</v>
      </c>
      <c r="M8" s="153">
        <v>1147.3322000000001</v>
      </c>
    </row>
    <row r="9" spans="1:13" ht="18" customHeight="1" x14ac:dyDescent="0.35">
      <c r="A9" s="151" t="s">
        <v>100</v>
      </c>
      <c r="B9" s="151" t="s">
        <v>801</v>
      </c>
      <c r="C9" s="155">
        <v>0</v>
      </c>
      <c r="D9" s="155">
        <v>-61.9</v>
      </c>
      <c r="E9" s="155">
        <v>-65.0792</v>
      </c>
      <c r="F9" s="155">
        <v>-64.278800000000004</v>
      </c>
      <c r="G9" s="155">
        <v>-368.14100000000002</v>
      </c>
      <c r="H9" s="155">
        <v>-559.399</v>
      </c>
      <c r="I9" s="155">
        <v>134.6781</v>
      </c>
      <c r="J9" s="155">
        <v>135.95930000000001</v>
      </c>
      <c r="K9" s="155">
        <v>479.40050000000002</v>
      </c>
      <c r="L9" s="155">
        <v>370.39</v>
      </c>
      <c r="M9" s="155">
        <v>1120.4278999999999</v>
      </c>
    </row>
    <row r="10" spans="1:13" ht="18" customHeight="1" x14ac:dyDescent="0.35">
      <c r="A10" s="151" t="s">
        <v>100</v>
      </c>
      <c r="B10" s="151" t="s">
        <v>802</v>
      </c>
      <c r="C10" s="155">
        <v>0</v>
      </c>
      <c r="D10" s="155">
        <v>-60.33</v>
      </c>
      <c r="E10" s="155">
        <v>-63.100900000000003</v>
      </c>
      <c r="F10" s="155">
        <v>-62.126399999999997</v>
      </c>
      <c r="G10" s="155">
        <v>-366.3177</v>
      </c>
      <c r="H10" s="155">
        <v>-551.875</v>
      </c>
      <c r="I10" s="155">
        <v>135.03149999999999</v>
      </c>
      <c r="J10" s="155">
        <v>134.9332</v>
      </c>
      <c r="K10" s="155">
        <v>486.77890000000002</v>
      </c>
      <c r="L10" s="155">
        <v>373.72710000000001</v>
      </c>
      <c r="M10" s="155">
        <v>1130.4707000000001</v>
      </c>
    </row>
    <row r="11" spans="1:13" ht="18" customHeight="1" x14ac:dyDescent="0.35">
      <c r="A11" s="151" t="s">
        <v>100</v>
      </c>
      <c r="B11" s="151" t="s">
        <v>803</v>
      </c>
      <c r="C11" s="155">
        <v>0</v>
      </c>
      <c r="D11" s="155">
        <v>-58.08</v>
      </c>
      <c r="E11" s="155">
        <v>-60.769799999999996</v>
      </c>
      <c r="F11" s="155">
        <v>-61.018599999999999</v>
      </c>
      <c r="G11" s="155">
        <v>-362.30579999999998</v>
      </c>
      <c r="H11" s="155">
        <v>-542.17420000000004</v>
      </c>
      <c r="I11" s="155">
        <v>133.625</v>
      </c>
      <c r="J11" s="155">
        <v>133.98910000000001</v>
      </c>
      <c r="K11" s="155">
        <v>470.08300000000003</v>
      </c>
      <c r="L11" s="155">
        <v>368.91840000000002</v>
      </c>
      <c r="M11" s="155">
        <v>1106.6155000000001</v>
      </c>
    </row>
    <row r="12" spans="1:13" ht="18" customHeight="1" x14ac:dyDescent="0.35">
      <c r="A12" s="151" t="s">
        <v>100</v>
      </c>
      <c r="B12" s="151" t="s">
        <v>804</v>
      </c>
      <c r="C12" s="155">
        <v>0</v>
      </c>
      <c r="D12" s="155">
        <v>-53.12</v>
      </c>
      <c r="E12" s="155">
        <v>-59.259099999999997</v>
      </c>
      <c r="F12" s="155">
        <v>-59.224400000000003</v>
      </c>
      <c r="G12" s="155">
        <v>-341.4742</v>
      </c>
      <c r="H12" s="155">
        <v>-513.07770000000005</v>
      </c>
      <c r="I12" s="155">
        <v>135.23560000000001</v>
      </c>
      <c r="J12" s="155">
        <v>135.91030000000001</v>
      </c>
      <c r="K12" s="155">
        <v>473.9941</v>
      </c>
      <c r="L12" s="155">
        <v>372.55059999999997</v>
      </c>
      <c r="M12" s="155">
        <v>1117.6905999999999</v>
      </c>
    </row>
    <row r="13" spans="1:13" ht="18" customHeight="1" x14ac:dyDescent="0.35">
      <c r="A13" s="151" t="s">
        <v>100</v>
      </c>
      <c r="B13" s="151" t="s">
        <v>805</v>
      </c>
      <c r="C13" s="155">
        <v>0</v>
      </c>
      <c r="D13" s="155">
        <v>-52.46</v>
      </c>
      <c r="E13" s="155">
        <v>-57.7821</v>
      </c>
      <c r="F13" s="155">
        <v>-57.495100000000001</v>
      </c>
      <c r="G13" s="155">
        <v>-326.84160000000003</v>
      </c>
      <c r="H13" s="155">
        <v>-494.5788</v>
      </c>
      <c r="I13" s="155">
        <v>137.28139999999999</v>
      </c>
      <c r="J13" s="155">
        <v>137.43809999999999</v>
      </c>
      <c r="K13" s="155">
        <v>479.02210000000002</v>
      </c>
      <c r="L13" s="155">
        <v>371.74779999999998</v>
      </c>
      <c r="M13" s="155">
        <v>1125.4893999999999</v>
      </c>
    </row>
    <row r="14" spans="1:13" ht="18" customHeight="1" x14ac:dyDescent="0.35">
      <c r="A14" s="151" t="s">
        <v>100</v>
      </c>
      <c r="B14" s="151" t="s">
        <v>806</v>
      </c>
      <c r="C14" s="155">
        <v>0</v>
      </c>
      <c r="D14" s="155">
        <v>-52.67</v>
      </c>
      <c r="E14" s="155">
        <v>-58.136000000000003</v>
      </c>
      <c r="F14" s="155">
        <v>-57.681399999999996</v>
      </c>
      <c r="G14" s="155">
        <v>-331.4683</v>
      </c>
      <c r="H14" s="155">
        <v>-499.95569999999998</v>
      </c>
      <c r="I14" s="155">
        <v>133.82689999999999</v>
      </c>
      <c r="J14" s="155">
        <v>132.8571</v>
      </c>
      <c r="K14" s="155">
        <v>482.3877</v>
      </c>
      <c r="L14" s="155">
        <v>370.69409999999999</v>
      </c>
      <c r="M14" s="155">
        <v>1119.7657999999999</v>
      </c>
    </row>
    <row r="15" spans="1:13" ht="18" customHeight="1" x14ac:dyDescent="0.35">
      <c r="A15" s="151" t="s">
        <v>100</v>
      </c>
      <c r="B15" s="151" t="s">
        <v>807</v>
      </c>
      <c r="C15" s="157">
        <v>0</v>
      </c>
      <c r="D15" s="157">
        <v>-39.92</v>
      </c>
      <c r="E15" s="157">
        <v>-51.181399999999996</v>
      </c>
      <c r="F15" s="157">
        <v>-51.765599999999999</v>
      </c>
      <c r="G15" s="157">
        <v>-355.42610000000002</v>
      </c>
      <c r="H15" s="157">
        <v>-498.29309999999998</v>
      </c>
      <c r="I15" s="157">
        <v>124.9903</v>
      </c>
      <c r="J15" s="157">
        <v>126.1152</v>
      </c>
      <c r="K15" s="157">
        <v>475.13389999999998</v>
      </c>
      <c r="L15" s="157">
        <v>370.0883</v>
      </c>
      <c r="M15" s="157">
        <v>1096.3277</v>
      </c>
    </row>
    <row r="16" spans="1:13" ht="18" customHeight="1" x14ac:dyDescent="0.35">
      <c r="A16" s="151" t="s">
        <v>100</v>
      </c>
      <c r="B16" s="151" t="s">
        <v>808</v>
      </c>
      <c r="C16" s="153">
        <v>0</v>
      </c>
      <c r="D16" s="153">
        <v>-39.869999999999997</v>
      </c>
      <c r="E16" s="153">
        <v>-51.564100000000003</v>
      </c>
      <c r="F16" s="153">
        <v>-50.954300000000003</v>
      </c>
      <c r="G16" s="153">
        <v>-359.58440000000002</v>
      </c>
      <c r="H16" s="153">
        <v>-501.97280000000001</v>
      </c>
      <c r="I16" s="153">
        <v>129.22890000000001</v>
      </c>
      <c r="J16" s="153">
        <v>129.95169999999999</v>
      </c>
      <c r="K16" s="153">
        <v>478.74290000000002</v>
      </c>
      <c r="L16" s="153">
        <v>371.70620000000002</v>
      </c>
      <c r="M16" s="153">
        <v>1109.6297</v>
      </c>
    </row>
    <row r="17" spans="1:13" ht="18" customHeight="1" x14ac:dyDescent="0.35">
      <c r="A17" s="151" t="s">
        <v>100</v>
      </c>
      <c r="B17" s="151" t="s">
        <v>809</v>
      </c>
      <c r="C17" s="155">
        <v>0</v>
      </c>
      <c r="D17" s="155">
        <v>-45.09</v>
      </c>
      <c r="E17" s="155">
        <v>-55.949100000000001</v>
      </c>
      <c r="F17" s="155">
        <v>-55.467799999999997</v>
      </c>
      <c r="G17" s="155">
        <v>-387.84989999999999</v>
      </c>
      <c r="H17" s="155">
        <v>-544.35680000000002</v>
      </c>
      <c r="I17" s="155">
        <v>126.6748</v>
      </c>
      <c r="J17" s="155">
        <v>126.4388</v>
      </c>
      <c r="K17" s="155">
        <v>463.83760000000001</v>
      </c>
      <c r="L17" s="155">
        <v>362.42230000000001</v>
      </c>
      <c r="M17" s="155">
        <v>1079.3734999999999</v>
      </c>
    </row>
    <row r="18" spans="1:13" ht="18" customHeight="1" x14ac:dyDescent="0.35">
      <c r="A18" s="151" t="s">
        <v>100</v>
      </c>
      <c r="B18" s="151" t="s">
        <v>810</v>
      </c>
      <c r="C18" s="155">
        <v>0</v>
      </c>
      <c r="D18" s="155">
        <v>-47.24</v>
      </c>
      <c r="E18" s="155">
        <v>-58.296599999999998</v>
      </c>
      <c r="F18" s="155">
        <v>-57.849400000000003</v>
      </c>
      <c r="G18" s="155">
        <v>-407.90309999999999</v>
      </c>
      <c r="H18" s="155">
        <v>-571.28909999999996</v>
      </c>
      <c r="I18" s="155">
        <v>130.5256</v>
      </c>
      <c r="J18" s="155">
        <v>130.18279999999999</v>
      </c>
      <c r="K18" s="155">
        <v>481.34059999999999</v>
      </c>
      <c r="L18" s="155">
        <v>373.33800000000002</v>
      </c>
      <c r="M18" s="155">
        <v>1115.3869999999999</v>
      </c>
    </row>
    <row r="19" spans="1:13" ht="18" customHeight="1" x14ac:dyDescent="0.35">
      <c r="A19" s="151" t="s">
        <v>100</v>
      </c>
      <c r="B19" s="151" t="s">
        <v>811</v>
      </c>
      <c r="C19" s="155">
        <v>0</v>
      </c>
      <c r="D19" s="155">
        <v>-60.69</v>
      </c>
      <c r="E19" s="155">
        <v>-61.371000000000002</v>
      </c>
      <c r="F19" s="155">
        <v>-60.770600000000002</v>
      </c>
      <c r="G19" s="155">
        <v>-385.13080000000002</v>
      </c>
      <c r="H19" s="155">
        <v>-567.9624</v>
      </c>
      <c r="I19" s="155">
        <v>130.1909</v>
      </c>
      <c r="J19" s="155">
        <v>130.36959999999999</v>
      </c>
      <c r="K19" s="155">
        <v>464.71969999999999</v>
      </c>
      <c r="L19" s="155">
        <v>361.11930000000001</v>
      </c>
      <c r="M19" s="155">
        <v>1086.3995</v>
      </c>
    </row>
    <row r="20" spans="1:13" ht="18" customHeight="1" x14ac:dyDescent="0.35">
      <c r="A20" s="151" t="s">
        <v>100</v>
      </c>
      <c r="B20" s="151" t="s">
        <v>812</v>
      </c>
      <c r="C20" s="155">
        <v>0</v>
      </c>
      <c r="D20" s="155">
        <v>-67.83</v>
      </c>
      <c r="E20" s="155">
        <v>-68.185400000000001</v>
      </c>
      <c r="F20" s="155">
        <v>-66.667500000000004</v>
      </c>
      <c r="G20" s="155">
        <v>-436.23680000000002</v>
      </c>
      <c r="H20" s="155">
        <v>-638.91970000000003</v>
      </c>
      <c r="I20" s="155">
        <v>127.3441</v>
      </c>
      <c r="J20" s="155">
        <v>127.4478</v>
      </c>
      <c r="K20" s="155">
        <v>438.84249999999997</v>
      </c>
      <c r="L20" s="155">
        <v>345.85199999999998</v>
      </c>
      <c r="M20" s="155">
        <v>1039.4864</v>
      </c>
    </row>
    <row r="21" spans="1:13" ht="18" customHeight="1" x14ac:dyDescent="0.35">
      <c r="A21" s="151" t="s">
        <v>100</v>
      </c>
      <c r="B21" s="151" t="s">
        <v>813</v>
      </c>
      <c r="C21" s="155">
        <v>0</v>
      </c>
      <c r="D21" s="155">
        <v>-66.650000000000006</v>
      </c>
      <c r="E21" s="155">
        <v>-66.477500000000006</v>
      </c>
      <c r="F21" s="155">
        <v>-66.525899999999993</v>
      </c>
      <c r="G21" s="155">
        <v>-425.96440000000001</v>
      </c>
      <c r="H21" s="155">
        <v>-625.61779999999999</v>
      </c>
      <c r="I21" s="155">
        <v>120.8813</v>
      </c>
      <c r="J21" s="155">
        <v>120.0329</v>
      </c>
      <c r="K21" s="155">
        <v>402.53019999999998</v>
      </c>
      <c r="L21" s="155">
        <v>311.6533</v>
      </c>
      <c r="M21" s="155">
        <v>955.09770000000003</v>
      </c>
    </row>
    <row r="22" spans="1:13" ht="18" customHeight="1" x14ac:dyDescent="0.35">
      <c r="A22" s="151" t="s">
        <v>100</v>
      </c>
      <c r="B22" s="151" t="s">
        <v>814</v>
      </c>
      <c r="C22" s="155">
        <v>0</v>
      </c>
      <c r="D22" s="155">
        <v>-62.98</v>
      </c>
      <c r="E22" s="155">
        <v>-61.981699999999996</v>
      </c>
      <c r="F22" s="155">
        <v>-62.1038</v>
      </c>
      <c r="G22" s="155">
        <v>-406.55070000000001</v>
      </c>
      <c r="H22" s="155">
        <v>-593.61620000000005</v>
      </c>
      <c r="I22" s="155">
        <v>110.989</v>
      </c>
      <c r="J22" s="155">
        <v>112.83280000000001</v>
      </c>
      <c r="K22" s="155">
        <v>344.31799999999998</v>
      </c>
      <c r="L22" s="155">
        <v>257.84449999999998</v>
      </c>
      <c r="M22" s="155">
        <v>825.98429999999996</v>
      </c>
    </row>
    <row r="23" spans="1:13" ht="18" customHeight="1" x14ac:dyDescent="0.35">
      <c r="A23" s="151" t="s">
        <v>100</v>
      </c>
      <c r="B23" s="151" t="s">
        <v>815</v>
      </c>
      <c r="C23" s="157">
        <v>0</v>
      </c>
      <c r="D23" s="157">
        <v>-64.48</v>
      </c>
      <c r="E23" s="157">
        <v>-64.274100000000004</v>
      </c>
      <c r="F23" s="157">
        <v>-64.4328</v>
      </c>
      <c r="G23" s="157">
        <v>-430.33100000000002</v>
      </c>
      <c r="H23" s="157">
        <v>-623.51790000000005</v>
      </c>
      <c r="I23" s="157">
        <v>102.8537</v>
      </c>
      <c r="J23" s="157">
        <v>104.3929</v>
      </c>
      <c r="K23" s="157">
        <v>287.19409999999999</v>
      </c>
      <c r="L23" s="157">
        <v>216.35740000000001</v>
      </c>
      <c r="M23" s="157">
        <v>710.79809999999998</v>
      </c>
    </row>
    <row r="24" spans="1:13" ht="18" customHeight="1" x14ac:dyDescent="0.35">
      <c r="A24" s="151" t="s">
        <v>100</v>
      </c>
      <c r="B24" s="151" t="s">
        <v>816</v>
      </c>
      <c r="C24" s="153">
        <v>0</v>
      </c>
      <c r="D24" s="153">
        <v>-71.430000000000007</v>
      </c>
      <c r="E24" s="153">
        <v>-66.675299999999993</v>
      </c>
      <c r="F24" s="153">
        <v>-66.172300000000007</v>
      </c>
      <c r="G24" s="153">
        <v>-469.16680000000002</v>
      </c>
      <c r="H24" s="153">
        <v>-673.44439999999997</v>
      </c>
      <c r="I24" s="153">
        <v>71.397099999999995</v>
      </c>
      <c r="J24" s="153">
        <v>70.880300000000005</v>
      </c>
      <c r="K24" s="153">
        <v>146.89859999999999</v>
      </c>
      <c r="L24" s="153">
        <v>83.154700000000005</v>
      </c>
      <c r="M24" s="153">
        <v>372.33069999999998</v>
      </c>
    </row>
    <row r="25" spans="1:13" ht="18" customHeight="1" x14ac:dyDescent="0.35">
      <c r="A25" s="151" t="s">
        <v>100</v>
      </c>
      <c r="B25" s="151" t="s">
        <v>817</v>
      </c>
      <c r="C25" s="155">
        <v>0</v>
      </c>
      <c r="D25" s="155">
        <v>-72.34</v>
      </c>
      <c r="E25" s="155">
        <v>-64.764799999999994</v>
      </c>
      <c r="F25" s="155">
        <v>-64.123999999999995</v>
      </c>
      <c r="G25" s="155">
        <v>-460.45190000000002</v>
      </c>
      <c r="H25" s="155">
        <v>-661.6807</v>
      </c>
      <c r="I25" s="155">
        <v>54.0991</v>
      </c>
      <c r="J25" s="155">
        <v>53.971200000000003</v>
      </c>
      <c r="K25" s="155">
        <v>61.762799999999999</v>
      </c>
      <c r="L25" s="155">
        <v>0</v>
      </c>
      <c r="M25" s="155">
        <v>169.8331</v>
      </c>
    </row>
    <row r="26" spans="1:13" ht="18" customHeight="1" x14ac:dyDescent="0.35">
      <c r="A26" s="151" t="s">
        <v>100</v>
      </c>
      <c r="B26" s="151" t="s">
        <v>818</v>
      </c>
      <c r="C26" s="155">
        <v>0</v>
      </c>
      <c r="D26" s="155">
        <v>-78.2</v>
      </c>
      <c r="E26" s="155">
        <v>-71.119600000000005</v>
      </c>
      <c r="F26" s="155">
        <v>-69.608400000000003</v>
      </c>
      <c r="G26" s="155">
        <v>-511.52359999999999</v>
      </c>
      <c r="H26" s="155">
        <v>-730.45159999999998</v>
      </c>
      <c r="I26" s="155">
        <v>96.727199999999996</v>
      </c>
      <c r="J26" s="155">
        <v>96.558700000000002</v>
      </c>
      <c r="K26" s="155">
        <v>91.869399999999999</v>
      </c>
      <c r="L26" s="155">
        <v>0</v>
      </c>
      <c r="M26" s="155">
        <v>285.15530000000001</v>
      </c>
    </row>
    <row r="27" spans="1:13" ht="18" customHeight="1" x14ac:dyDescent="0.35">
      <c r="A27" s="151" t="s">
        <v>100</v>
      </c>
      <c r="B27" s="151" t="s">
        <v>819</v>
      </c>
      <c r="C27" s="155">
        <v>0</v>
      </c>
      <c r="D27" s="155">
        <v>-73.3</v>
      </c>
      <c r="E27" s="155">
        <v>-67.382300000000001</v>
      </c>
      <c r="F27" s="155">
        <v>-66.756900000000002</v>
      </c>
      <c r="G27" s="155">
        <v>-496.65730000000002</v>
      </c>
      <c r="H27" s="155">
        <v>-704.09649999999999</v>
      </c>
      <c r="I27" s="155">
        <v>86.84</v>
      </c>
      <c r="J27" s="155">
        <v>86.623000000000005</v>
      </c>
      <c r="K27" s="155">
        <v>48.952399999999997</v>
      </c>
      <c r="L27" s="155">
        <v>0</v>
      </c>
      <c r="M27" s="155">
        <v>222.41540000000001</v>
      </c>
    </row>
    <row r="28" spans="1:13" ht="18" customHeight="1" x14ac:dyDescent="0.35">
      <c r="A28" s="151" t="s">
        <v>100</v>
      </c>
      <c r="B28" s="151" t="s">
        <v>820</v>
      </c>
      <c r="C28" s="155">
        <v>0</v>
      </c>
      <c r="D28" s="155">
        <v>-76.599999999999994</v>
      </c>
      <c r="E28" s="155">
        <v>-68.706599999999995</v>
      </c>
      <c r="F28" s="155">
        <v>-68.100499999999997</v>
      </c>
      <c r="G28" s="155">
        <v>-524.33029999999997</v>
      </c>
      <c r="H28" s="155">
        <v>-737.73739999999998</v>
      </c>
      <c r="I28" s="155">
        <v>67.589100000000002</v>
      </c>
      <c r="J28" s="155">
        <v>67.377399999999994</v>
      </c>
      <c r="K28" s="155">
        <v>-34.788200000000003</v>
      </c>
      <c r="L28" s="155">
        <v>0</v>
      </c>
      <c r="M28" s="155">
        <v>100.17829999999999</v>
      </c>
    </row>
    <row r="29" spans="1:13" ht="18" customHeight="1" x14ac:dyDescent="0.35">
      <c r="A29" s="151" t="s">
        <v>100</v>
      </c>
      <c r="B29" s="151" t="s">
        <v>821</v>
      </c>
      <c r="C29" s="155">
        <v>0</v>
      </c>
      <c r="D29" s="155">
        <v>-80.790000000000006</v>
      </c>
      <c r="E29" s="155">
        <v>-71.962800000000001</v>
      </c>
      <c r="F29" s="155">
        <v>-70.870999999999995</v>
      </c>
      <c r="G29" s="155">
        <v>-551.13710000000003</v>
      </c>
      <c r="H29" s="155">
        <v>-774.76089999999999</v>
      </c>
      <c r="I29" s="155">
        <v>43.6295</v>
      </c>
      <c r="J29" s="155">
        <v>44.469799999999999</v>
      </c>
      <c r="K29" s="155">
        <v>-108.0489</v>
      </c>
      <c r="L29" s="155">
        <v>0</v>
      </c>
      <c r="M29" s="155">
        <v>-19.9496</v>
      </c>
    </row>
    <row r="30" spans="1:13" ht="18" customHeight="1" x14ac:dyDescent="0.35">
      <c r="A30" s="151" t="s">
        <v>100</v>
      </c>
      <c r="B30" s="151" t="s">
        <v>822</v>
      </c>
      <c r="C30" s="155">
        <v>0</v>
      </c>
      <c r="D30" s="155">
        <v>-84.4</v>
      </c>
      <c r="E30" s="155">
        <v>-75.535700000000006</v>
      </c>
      <c r="F30" s="155">
        <v>-75.526300000000006</v>
      </c>
      <c r="G30" s="155">
        <v>-568.72490000000005</v>
      </c>
      <c r="H30" s="155">
        <v>-804.18690000000004</v>
      </c>
      <c r="I30" s="155">
        <v>48.958300000000001</v>
      </c>
      <c r="J30" s="155">
        <v>49.118099999999998</v>
      </c>
      <c r="K30" s="155">
        <v>-105.2427</v>
      </c>
      <c r="L30" s="155">
        <v>0</v>
      </c>
      <c r="M30" s="155">
        <v>-7.1662999999999997</v>
      </c>
    </row>
    <row r="31" spans="1:13" ht="18" customHeight="1" x14ac:dyDescent="0.35">
      <c r="A31" s="151" t="s">
        <v>100</v>
      </c>
      <c r="B31" s="151" t="s">
        <v>823</v>
      </c>
      <c r="C31" s="157">
        <v>0</v>
      </c>
      <c r="D31" s="157">
        <v>-82.14</v>
      </c>
      <c r="E31" s="157">
        <v>-75.718800000000002</v>
      </c>
      <c r="F31" s="157">
        <v>-75.065299999999993</v>
      </c>
      <c r="G31" s="157">
        <v>-558.72040000000004</v>
      </c>
      <c r="H31" s="157">
        <v>-791.64449999999999</v>
      </c>
      <c r="I31" s="157">
        <v>41.470399999999998</v>
      </c>
      <c r="J31" s="157">
        <v>42.191400000000002</v>
      </c>
      <c r="K31" s="157">
        <v>-131.30119999999999</v>
      </c>
      <c r="L31" s="157">
        <v>0</v>
      </c>
      <c r="M31" s="157">
        <v>-47.639400000000002</v>
      </c>
    </row>
    <row r="32" spans="1:13" ht="18" customHeight="1" x14ac:dyDescent="0.35">
      <c r="A32" s="151" t="s">
        <v>100</v>
      </c>
      <c r="B32" s="151" t="s">
        <v>824</v>
      </c>
      <c r="C32" s="153">
        <v>0</v>
      </c>
      <c r="D32" s="153">
        <v>-81.75</v>
      </c>
      <c r="E32" s="153">
        <v>-73.865099999999998</v>
      </c>
      <c r="F32" s="153">
        <v>-73.717799999999997</v>
      </c>
      <c r="G32" s="153">
        <v>-534.51480000000004</v>
      </c>
      <c r="H32" s="153">
        <v>-763.84770000000003</v>
      </c>
      <c r="I32" s="153">
        <v>27.158200000000001</v>
      </c>
      <c r="J32" s="153">
        <v>24.884399999999999</v>
      </c>
      <c r="K32" s="153">
        <v>-139.46080000000001</v>
      </c>
      <c r="L32" s="153">
        <v>0</v>
      </c>
      <c r="M32" s="153">
        <v>-87.418199999999999</v>
      </c>
    </row>
    <row r="33" spans="1:13" ht="18" customHeight="1" x14ac:dyDescent="0.35">
      <c r="A33" s="151" t="s">
        <v>100</v>
      </c>
      <c r="B33" s="151" t="s">
        <v>825</v>
      </c>
      <c r="C33" s="155">
        <v>0</v>
      </c>
      <c r="D33" s="155">
        <v>-80.38</v>
      </c>
      <c r="E33" s="155">
        <v>-71.524799999999999</v>
      </c>
      <c r="F33" s="155">
        <v>-71.578000000000003</v>
      </c>
      <c r="G33" s="155">
        <v>-531.6354</v>
      </c>
      <c r="H33" s="155">
        <v>-755.1182</v>
      </c>
      <c r="I33" s="155">
        <v>23.373100000000001</v>
      </c>
      <c r="J33" s="155">
        <v>21.672899999999998</v>
      </c>
      <c r="K33" s="155">
        <v>-154.89089999999999</v>
      </c>
      <c r="L33" s="155">
        <v>0</v>
      </c>
      <c r="M33" s="155">
        <v>-109.8449</v>
      </c>
    </row>
    <row r="34" spans="1:13" ht="18" customHeight="1" x14ac:dyDescent="0.35">
      <c r="A34" s="151" t="s">
        <v>100</v>
      </c>
      <c r="B34" s="151" t="s">
        <v>826</v>
      </c>
      <c r="C34" s="155">
        <v>0</v>
      </c>
      <c r="D34" s="155">
        <v>-77.72</v>
      </c>
      <c r="E34" s="155">
        <v>-67.4709</v>
      </c>
      <c r="F34" s="155">
        <v>-65.514200000000002</v>
      </c>
      <c r="G34" s="155">
        <v>-516.43259999999998</v>
      </c>
      <c r="H34" s="155">
        <v>-727.1377</v>
      </c>
      <c r="I34" s="155">
        <v>26.680299999999999</v>
      </c>
      <c r="J34" s="155">
        <v>24.3231</v>
      </c>
      <c r="K34" s="155">
        <v>-118.2791</v>
      </c>
      <c r="L34" s="155">
        <v>0</v>
      </c>
      <c r="M34" s="155">
        <v>-67.275700000000001</v>
      </c>
    </row>
    <row r="35" spans="1:13" ht="18" customHeight="1" x14ac:dyDescent="0.35">
      <c r="A35" s="151" t="s">
        <v>100</v>
      </c>
      <c r="B35" s="151" t="s">
        <v>827</v>
      </c>
      <c r="C35" s="155">
        <v>0</v>
      </c>
      <c r="D35" s="155">
        <v>-75.95</v>
      </c>
      <c r="E35" s="155">
        <v>-65.966399999999993</v>
      </c>
      <c r="F35" s="155">
        <v>-65.029499999999999</v>
      </c>
      <c r="G35" s="155">
        <v>-509.59190000000001</v>
      </c>
      <c r="H35" s="155">
        <v>-716.53779999999995</v>
      </c>
      <c r="I35" s="155">
        <v>36.202399999999997</v>
      </c>
      <c r="J35" s="155">
        <v>34.950400000000002</v>
      </c>
      <c r="K35" s="155">
        <v>-89.026499999999999</v>
      </c>
      <c r="L35" s="155">
        <v>0</v>
      </c>
      <c r="M35" s="155">
        <v>-17.873699999999999</v>
      </c>
    </row>
    <row r="36" spans="1:13" ht="18" customHeight="1" x14ac:dyDescent="0.35">
      <c r="A36" s="151" t="s">
        <v>100</v>
      </c>
      <c r="B36" s="151" t="s">
        <v>828</v>
      </c>
      <c r="C36" s="155">
        <v>0</v>
      </c>
      <c r="D36" s="155">
        <v>-77.98</v>
      </c>
      <c r="E36" s="155">
        <v>-66.593699999999998</v>
      </c>
      <c r="F36" s="155">
        <v>-66.352599999999995</v>
      </c>
      <c r="G36" s="155">
        <v>-533.54340000000002</v>
      </c>
      <c r="H36" s="155">
        <v>-744.46969999999999</v>
      </c>
      <c r="I36" s="155">
        <v>29.559699999999999</v>
      </c>
      <c r="J36" s="155">
        <v>29.318999999999999</v>
      </c>
      <c r="K36" s="155">
        <v>-79.912499999999994</v>
      </c>
      <c r="L36" s="155">
        <v>0</v>
      </c>
      <c r="M36" s="155">
        <v>-21.033799999999999</v>
      </c>
    </row>
    <row r="37" spans="1:13" ht="18" customHeight="1" x14ac:dyDescent="0.35">
      <c r="A37" s="151" t="s">
        <v>100</v>
      </c>
      <c r="B37" s="151" t="s">
        <v>829</v>
      </c>
      <c r="C37" s="155">
        <v>0</v>
      </c>
      <c r="D37" s="155">
        <v>-78.400000000000006</v>
      </c>
      <c r="E37" s="155">
        <v>-67.388099999999994</v>
      </c>
      <c r="F37" s="155">
        <v>-66.813999999999993</v>
      </c>
      <c r="G37" s="155">
        <v>-544.70759999999996</v>
      </c>
      <c r="H37" s="155">
        <v>-757.30970000000002</v>
      </c>
      <c r="I37" s="155">
        <v>41.253300000000003</v>
      </c>
      <c r="J37" s="155">
        <v>41.202800000000003</v>
      </c>
      <c r="K37" s="155">
        <v>-36.339700000000001</v>
      </c>
      <c r="L37" s="155">
        <v>0</v>
      </c>
      <c r="M37" s="155">
        <v>46.116399999999999</v>
      </c>
    </row>
    <row r="38" spans="1:13" ht="18" customHeight="1" x14ac:dyDescent="0.35">
      <c r="A38" s="151" t="s">
        <v>100</v>
      </c>
      <c r="B38" s="151" t="s">
        <v>830</v>
      </c>
      <c r="C38" s="155">
        <v>0</v>
      </c>
      <c r="D38" s="155">
        <v>-79.09</v>
      </c>
      <c r="E38" s="155">
        <v>-67.180099999999996</v>
      </c>
      <c r="F38" s="155">
        <v>-66.915599999999998</v>
      </c>
      <c r="G38" s="155">
        <v>-542.86289999999997</v>
      </c>
      <c r="H38" s="155">
        <v>-756.04859999999996</v>
      </c>
      <c r="I38" s="155">
        <v>51.743499999999997</v>
      </c>
      <c r="J38" s="155">
        <v>50.759500000000003</v>
      </c>
      <c r="K38" s="155">
        <v>27.4224</v>
      </c>
      <c r="L38" s="155">
        <v>0</v>
      </c>
      <c r="M38" s="155">
        <v>129.9254</v>
      </c>
    </row>
    <row r="39" spans="1:13" ht="18" customHeight="1" x14ac:dyDescent="0.35">
      <c r="A39" s="151" t="s">
        <v>100</v>
      </c>
      <c r="B39" s="151" t="s">
        <v>831</v>
      </c>
      <c r="C39" s="157">
        <v>0</v>
      </c>
      <c r="D39" s="157">
        <v>-71.94</v>
      </c>
      <c r="E39" s="157">
        <v>-61.969200000000001</v>
      </c>
      <c r="F39" s="157">
        <v>-61.076599999999999</v>
      </c>
      <c r="G39" s="157">
        <v>-505.00599999999997</v>
      </c>
      <c r="H39" s="157">
        <v>-699.99180000000001</v>
      </c>
      <c r="I39" s="157">
        <v>67.304000000000002</v>
      </c>
      <c r="J39" s="157">
        <v>65.376000000000005</v>
      </c>
      <c r="K39" s="157">
        <v>97.349900000000005</v>
      </c>
      <c r="L39" s="157">
        <v>0</v>
      </c>
      <c r="M39" s="157">
        <v>230.0299</v>
      </c>
    </row>
    <row r="40" spans="1:13" ht="18" customHeight="1" x14ac:dyDescent="0.35">
      <c r="A40" s="151" t="s">
        <v>100</v>
      </c>
      <c r="B40" s="151" t="s">
        <v>832</v>
      </c>
      <c r="C40" s="153">
        <v>0</v>
      </c>
      <c r="D40" s="153">
        <v>-74.06</v>
      </c>
      <c r="E40" s="153">
        <v>-65.654399999999995</v>
      </c>
      <c r="F40" s="153">
        <v>-65.120400000000004</v>
      </c>
      <c r="G40" s="153">
        <v>-523.32169999999996</v>
      </c>
      <c r="H40" s="153">
        <v>-728.15650000000005</v>
      </c>
      <c r="I40" s="153">
        <v>54.741999999999997</v>
      </c>
      <c r="J40" s="153">
        <v>55.3095</v>
      </c>
      <c r="K40" s="153">
        <v>168.36869999999999</v>
      </c>
      <c r="L40" s="153">
        <v>106.9538</v>
      </c>
      <c r="M40" s="153">
        <v>385.37400000000002</v>
      </c>
    </row>
    <row r="41" spans="1:13" ht="18" customHeight="1" x14ac:dyDescent="0.35">
      <c r="A41" s="151" t="s">
        <v>100</v>
      </c>
      <c r="B41" s="151" t="s">
        <v>833</v>
      </c>
      <c r="C41" s="155">
        <v>0</v>
      </c>
      <c r="D41" s="155">
        <v>-70.260000000000005</v>
      </c>
      <c r="E41" s="155">
        <v>-63.699300000000001</v>
      </c>
      <c r="F41" s="155">
        <v>-62.957700000000003</v>
      </c>
      <c r="G41" s="155">
        <v>-494.85700000000003</v>
      </c>
      <c r="H41" s="155">
        <v>-691.774</v>
      </c>
      <c r="I41" s="155">
        <v>88.244600000000005</v>
      </c>
      <c r="J41" s="155">
        <v>89.190100000000001</v>
      </c>
      <c r="K41" s="155">
        <v>327.93029999999999</v>
      </c>
      <c r="L41" s="155">
        <v>235.90010000000001</v>
      </c>
      <c r="M41" s="155">
        <v>741.26509999999996</v>
      </c>
    </row>
    <row r="42" spans="1:13" ht="18" customHeight="1" x14ac:dyDescent="0.35">
      <c r="A42" s="151" t="s">
        <v>100</v>
      </c>
      <c r="B42" s="151" t="s">
        <v>834</v>
      </c>
      <c r="C42" s="155">
        <v>0</v>
      </c>
      <c r="D42" s="155">
        <v>-67.84</v>
      </c>
      <c r="E42" s="155">
        <v>-59.773000000000003</v>
      </c>
      <c r="F42" s="155">
        <v>-59.437600000000003</v>
      </c>
      <c r="G42" s="155">
        <v>-467.03609999999998</v>
      </c>
      <c r="H42" s="155">
        <v>-654.08669999999995</v>
      </c>
      <c r="I42" s="155">
        <v>111.9378</v>
      </c>
      <c r="J42" s="155">
        <v>114.1341</v>
      </c>
      <c r="K42" s="155">
        <v>446.28190000000001</v>
      </c>
      <c r="L42" s="155">
        <v>339.81729999999999</v>
      </c>
      <c r="M42" s="155">
        <v>1012.1711</v>
      </c>
    </row>
    <row r="43" spans="1:13" ht="18" customHeight="1" x14ac:dyDescent="0.35">
      <c r="A43" s="151" t="s">
        <v>100</v>
      </c>
      <c r="B43" s="151" t="s">
        <v>835</v>
      </c>
      <c r="C43" s="155">
        <v>0</v>
      </c>
      <c r="D43" s="155">
        <v>-66.5</v>
      </c>
      <c r="E43" s="155">
        <v>-62.439</v>
      </c>
      <c r="F43" s="155">
        <v>-61.246400000000001</v>
      </c>
      <c r="G43" s="155">
        <v>-450.59210000000002</v>
      </c>
      <c r="H43" s="155">
        <v>-640.77750000000003</v>
      </c>
      <c r="I43" s="155">
        <v>125.9153</v>
      </c>
      <c r="J43" s="155">
        <v>125.0608</v>
      </c>
      <c r="K43" s="155">
        <v>491.64530000000002</v>
      </c>
      <c r="L43" s="155">
        <v>376.85160000000002</v>
      </c>
      <c r="M43" s="155">
        <v>1119.473</v>
      </c>
    </row>
    <row r="44" spans="1:13" ht="18" customHeight="1" x14ac:dyDescent="0.35">
      <c r="A44" s="151" t="s">
        <v>100</v>
      </c>
      <c r="B44" s="151" t="s">
        <v>836</v>
      </c>
      <c r="C44" s="155">
        <v>0</v>
      </c>
      <c r="D44" s="155">
        <v>-75.09</v>
      </c>
      <c r="E44" s="155">
        <v>-67.569699999999997</v>
      </c>
      <c r="F44" s="155">
        <v>-67.369</v>
      </c>
      <c r="G44" s="155">
        <v>-494.30529999999999</v>
      </c>
      <c r="H44" s="155">
        <v>-704.33399999999995</v>
      </c>
      <c r="I44" s="155">
        <v>124.1028</v>
      </c>
      <c r="J44" s="155">
        <v>121.9288</v>
      </c>
      <c r="K44" s="155">
        <v>485.99939999999998</v>
      </c>
      <c r="L44" s="155">
        <v>370.98270000000002</v>
      </c>
      <c r="M44" s="155">
        <v>1103.0137</v>
      </c>
    </row>
    <row r="45" spans="1:13" ht="18" customHeight="1" x14ac:dyDescent="0.35">
      <c r="A45" s="151" t="s">
        <v>100</v>
      </c>
      <c r="B45" s="151" t="s">
        <v>837</v>
      </c>
      <c r="C45" s="155">
        <v>0</v>
      </c>
      <c r="D45" s="155">
        <v>-81.239999999999995</v>
      </c>
      <c r="E45" s="155">
        <v>-74.023300000000006</v>
      </c>
      <c r="F45" s="155">
        <v>-73.887</v>
      </c>
      <c r="G45" s="155">
        <v>-538.99959999999999</v>
      </c>
      <c r="H45" s="155">
        <v>-768.1499</v>
      </c>
      <c r="I45" s="155">
        <v>126.3562</v>
      </c>
      <c r="J45" s="155">
        <v>127.0292</v>
      </c>
      <c r="K45" s="155">
        <v>496.72070000000002</v>
      </c>
      <c r="L45" s="155">
        <v>381.9171</v>
      </c>
      <c r="M45" s="155">
        <v>1132.0232000000001</v>
      </c>
    </row>
    <row r="46" spans="1:13" ht="18" customHeight="1" x14ac:dyDescent="0.35">
      <c r="A46" s="151" t="s">
        <v>100</v>
      </c>
      <c r="B46" s="151" t="s">
        <v>838</v>
      </c>
      <c r="C46" s="155">
        <v>0</v>
      </c>
      <c r="D46" s="155">
        <v>-62.62</v>
      </c>
      <c r="E46" s="155">
        <v>-68.7667</v>
      </c>
      <c r="F46" s="155">
        <v>-68.695400000000006</v>
      </c>
      <c r="G46" s="155">
        <v>-519.83550000000002</v>
      </c>
      <c r="H46" s="155">
        <v>-719.91759999999999</v>
      </c>
      <c r="I46" s="155">
        <v>122.67789999999999</v>
      </c>
      <c r="J46" s="155">
        <v>123.05070000000001</v>
      </c>
      <c r="K46" s="155">
        <v>456.55799999999999</v>
      </c>
      <c r="L46" s="155">
        <v>353.91399999999999</v>
      </c>
      <c r="M46" s="155">
        <v>1056.2005999999999</v>
      </c>
    </row>
    <row r="47" spans="1:13" ht="18" customHeight="1" x14ac:dyDescent="0.35">
      <c r="A47" s="151" t="s">
        <v>100</v>
      </c>
      <c r="B47" s="151" t="s">
        <v>839</v>
      </c>
      <c r="C47" s="157">
        <v>0</v>
      </c>
      <c r="D47" s="157">
        <v>-69.959999999999994</v>
      </c>
      <c r="E47" s="157">
        <v>-71.088999999999999</v>
      </c>
      <c r="F47" s="157">
        <v>-71.081100000000006</v>
      </c>
      <c r="G47" s="157">
        <v>-509.28919999999999</v>
      </c>
      <c r="H47" s="157">
        <v>-721.41930000000002</v>
      </c>
      <c r="I47" s="157">
        <v>123.6267</v>
      </c>
      <c r="J47" s="157">
        <v>124.8509</v>
      </c>
      <c r="K47" s="157">
        <v>444.61520000000002</v>
      </c>
      <c r="L47" s="157">
        <v>354.19709999999998</v>
      </c>
      <c r="M47" s="157">
        <v>1047.2899</v>
      </c>
    </row>
    <row r="48" spans="1:13" ht="18" customHeight="1" x14ac:dyDescent="0.35">
      <c r="A48" s="151" t="s">
        <v>100</v>
      </c>
      <c r="B48" s="151" t="s">
        <v>840</v>
      </c>
      <c r="C48" s="153">
        <v>0</v>
      </c>
      <c r="D48" s="153">
        <v>-69.040000000000006</v>
      </c>
      <c r="E48" s="153">
        <v>-72.95</v>
      </c>
      <c r="F48" s="153">
        <v>-72.248500000000007</v>
      </c>
      <c r="G48" s="153">
        <v>-503.6875</v>
      </c>
      <c r="H48" s="153">
        <v>-717.92600000000004</v>
      </c>
      <c r="I48" s="153">
        <v>121.59569999999999</v>
      </c>
      <c r="J48" s="153">
        <v>121.8569</v>
      </c>
      <c r="K48" s="153">
        <v>436.84249999999997</v>
      </c>
      <c r="L48" s="153">
        <v>347.14120000000003</v>
      </c>
      <c r="M48" s="153">
        <v>1027.4363000000001</v>
      </c>
    </row>
    <row r="49" spans="1:13" ht="18" customHeight="1" x14ac:dyDescent="0.35">
      <c r="A49" s="151" t="s">
        <v>100</v>
      </c>
      <c r="B49" s="151" t="s">
        <v>841</v>
      </c>
      <c r="C49" s="155">
        <v>0</v>
      </c>
      <c r="D49" s="155">
        <v>-67.97</v>
      </c>
      <c r="E49" s="155">
        <v>-72.326800000000006</v>
      </c>
      <c r="F49" s="155">
        <v>-71.202299999999994</v>
      </c>
      <c r="G49" s="155">
        <v>-496.33019999999999</v>
      </c>
      <c r="H49" s="155">
        <v>-707.82929999999999</v>
      </c>
      <c r="I49" s="155">
        <v>120.4481</v>
      </c>
      <c r="J49" s="155">
        <v>122.93510000000001</v>
      </c>
      <c r="K49" s="155">
        <v>438.00889999999998</v>
      </c>
      <c r="L49" s="155">
        <v>340.959</v>
      </c>
      <c r="M49" s="155">
        <v>1022.3511</v>
      </c>
    </row>
    <row r="50" spans="1:13" ht="18" customHeight="1" x14ac:dyDescent="0.35">
      <c r="A50" s="151" t="s">
        <v>100</v>
      </c>
      <c r="B50" s="151" t="s">
        <v>842</v>
      </c>
      <c r="C50" s="155">
        <v>0</v>
      </c>
      <c r="D50" s="155">
        <v>-64.81</v>
      </c>
      <c r="E50" s="155">
        <v>-69.117400000000004</v>
      </c>
      <c r="F50" s="155">
        <v>-68.827799999999996</v>
      </c>
      <c r="G50" s="155">
        <v>-465.87220000000002</v>
      </c>
      <c r="H50" s="155">
        <v>-668.62739999999997</v>
      </c>
      <c r="I50" s="155">
        <v>123.9804</v>
      </c>
      <c r="J50" s="155">
        <v>123.37090000000001</v>
      </c>
      <c r="K50" s="155">
        <v>426.12169999999998</v>
      </c>
      <c r="L50" s="155">
        <v>336.24259999999998</v>
      </c>
      <c r="M50" s="155">
        <v>1009.7156</v>
      </c>
    </row>
    <row r="51" spans="1:13" ht="18" customHeight="1" x14ac:dyDescent="0.35">
      <c r="A51" s="151" t="s">
        <v>100</v>
      </c>
      <c r="B51" s="151" t="s">
        <v>843</v>
      </c>
      <c r="C51" s="155">
        <v>0</v>
      </c>
      <c r="D51" s="155">
        <v>-61.56</v>
      </c>
      <c r="E51" s="155">
        <v>-65.309899999999999</v>
      </c>
      <c r="F51" s="155">
        <v>-65.154300000000006</v>
      </c>
      <c r="G51" s="155">
        <v>-442.56099999999998</v>
      </c>
      <c r="H51" s="155">
        <v>-634.58519999999999</v>
      </c>
      <c r="I51" s="155">
        <v>128.0343</v>
      </c>
      <c r="J51" s="155">
        <v>128.958</v>
      </c>
      <c r="K51" s="155">
        <v>452.44560000000001</v>
      </c>
      <c r="L51" s="155">
        <v>343.70620000000002</v>
      </c>
      <c r="M51" s="155">
        <v>1053.1441</v>
      </c>
    </row>
    <row r="52" spans="1:13" ht="18" customHeight="1" x14ac:dyDescent="0.35">
      <c r="A52" s="151" t="s">
        <v>100</v>
      </c>
      <c r="B52" s="151" t="s">
        <v>844</v>
      </c>
      <c r="C52" s="155">
        <v>0</v>
      </c>
      <c r="D52" s="155">
        <v>-57.04</v>
      </c>
      <c r="E52" s="155">
        <v>-61.156999999999996</v>
      </c>
      <c r="F52" s="155">
        <v>-60.674500000000002</v>
      </c>
      <c r="G52" s="155">
        <v>-407.03309999999999</v>
      </c>
      <c r="H52" s="155">
        <v>-585.90459999999996</v>
      </c>
      <c r="I52" s="155">
        <v>129.23830000000001</v>
      </c>
      <c r="J52" s="155">
        <v>130.03030000000001</v>
      </c>
      <c r="K52" s="155">
        <v>445.0428</v>
      </c>
      <c r="L52" s="155">
        <v>344.17860000000002</v>
      </c>
      <c r="M52" s="155">
        <v>1048.49</v>
      </c>
    </row>
    <row r="53" spans="1:13" ht="18" customHeight="1" x14ac:dyDescent="0.35">
      <c r="A53" s="151" t="s">
        <v>100</v>
      </c>
      <c r="B53" s="151" t="s">
        <v>845</v>
      </c>
      <c r="C53" s="155">
        <v>0</v>
      </c>
      <c r="D53" s="155">
        <v>-53.95</v>
      </c>
      <c r="E53" s="155">
        <v>-58.671599999999998</v>
      </c>
      <c r="F53" s="155">
        <v>-58.613199999999999</v>
      </c>
      <c r="G53" s="155">
        <v>-377.952</v>
      </c>
      <c r="H53" s="155">
        <v>-549.18679999999995</v>
      </c>
      <c r="I53" s="155">
        <v>126.56570000000001</v>
      </c>
      <c r="J53" s="155">
        <v>126.735</v>
      </c>
      <c r="K53" s="155">
        <v>438.9862</v>
      </c>
      <c r="L53" s="155">
        <v>341.97890000000001</v>
      </c>
      <c r="M53" s="155">
        <v>1034.2657999999999</v>
      </c>
    </row>
    <row r="54" spans="1:13" ht="18" customHeight="1" x14ac:dyDescent="0.35">
      <c r="A54" s="151" t="s">
        <v>100</v>
      </c>
      <c r="B54" s="151" t="s">
        <v>846</v>
      </c>
      <c r="C54" s="155">
        <v>0</v>
      </c>
      <c r="D54" s="155">
        <v>-46.02</v>
      </c>
      <c r="E54" s="155">
        <v>-56.864899999999999</v>
      </c>
      <c r="F54" s="155">
        <v>-56.7331</v>
      </c>
      <c r="G54" s="155">
        <v>-348.36070000000001</v>
      </c>
      <c r="H54" s="155">
        <v>-507.9787</v>
      </c>
      <c r="I54" s="155">
        <v>125.5772</v>
      </c>
      <c r="J54" s="155">
        <v>125.3355</v>
      </c>
      <c r="K54" s="155">
        <v>429.34750000000003</v>
      </c>
      <c r="L54" s="155">
        <v>330.4468</v>
      </c>
      <c r="M54" s="155">
        <v>1010.707</v>
      </c>
    </row>
    <row r="55" spans="1:13" ht="18" customHeight="1" x14ac:dyDescent="0.35">
      <c r="A55" s="151" t="s">
        <v>847</v>
      </c>
      <c r="B55" s="151" t="s">
        <v>101</v>
      </c>
      <c r="C55" s="157">
        <v>0</v>
      </c>
      <c r="D55" s="157">
        <v>-48.83</v>
      </c>
      <c r="E55" s="157">
        <v>-56.913699999999999</v>
      </c>
      <c r="F55" s="157">
        <v>-56.473300000000002</v>
      </c>
      <c r="G55" s="157">
        <v>-377.47179999999997</v>
      </c>
      <c r="H55" s="157">
        <v>-539.68880000000001</v>
      </c>
      <c r="I55" s="157">
        <v>139.57849999999999</v>
      </c>
      <c r="J55" s="157">
        <v>138.63939999999999</v>
      </c>
      <c r="K55" s="157">
        <v>451.25040000000001</v>
      </c>
      <c r="L55" s="157">
        <v>346.88330000000002</v>
      </c>
      <c r="M55" s="157">
        <v>1076.3516</v>
      </c>
    </row>
    <row r="56" spans="1:13" x14ac:dyDescent="0.35">
      <c r="A56" s="220" t="s">
        <v>859</v>
      </c>
      <c r="B56" s="220"/>
      <c r="C56" s="158">
        <v>0</v>
      </c>
      <c r="D56" s="158">
        <v>-39.869999999999997</v>
      </c>
      <c r="E56" s="158">
        <v>-51.181399999999996</v>
      </c>
      <c r="F56" s="158">
        <v>-50.954300000000003</v>
      </c>
      <c r="G56" s="158">
        <v>-326.84160000000003</v>
      </c>
      <c r="H56" s="158"/>
      <c r="I56" s="158">
        <v>139.57849999999999</v>
      </c>
      <c r="J56" s="158">
        <v>138.63939999999999</v>
      </c>
      <c r="K56" s="158">
        <v>496.72070000000002</v>
      </c>
      <c r="L56" s="158">
        <v>383.74610000000001</v>
      </c>
      <c r="M56" s="158"/>
    </row>
    <row r="57" spans="1:13" x14ac:dyDescent="0.35">
      <c r="A57" s="220" t="s">
        <v>860</v>
      </c>
      <c r="B57" s="220"/>
      <c r="C57" s="158">
        <v>0</v>
      </c>
      <c r="D57" s="158">
        <v>-84.4</v>
      </c>
      <c r="E57" s="158">
        <v>-75.718800000000002</v>
      </c>
      <c r="F57" s="158">
        <v>-75.526300000000006</v>
      </c>
      <c r="G57" s="158">
        <v>-568.72490000000005</v>
      </c>
      <c r="H57" s="158"/>
      <c r="I57" s="158">
        <v>23.373100000000001</v>
      </c>
      <c r="J57" s="158">
        <v>21.672899999999998</v>
      </c>
      <c r="K57" s="158">
        <v>-154.89089999999999</v>
      </c>
      <c r="L57" s="158">
        <v>0</v>
      </c>
      <c r="M57" s="158"/>
    </row>
    <row r="58" spans="1:13" x14ac:dyDescent="0.35">
      <c r="A58" s="220" t="s">
        <v>861</v>
      </c>
      <c r="B58" s="220"/>
      <c r="C58" s="158">
        <v>0</v>
      </c>
      <c r="D58" s="158">
        <v>-65.919791666666669</v>
      </c>
      <c r="E58" s="158">
        <v>-64.829072916666661</v>
      </c>
      <c r="F58" s="158">
        <v>-64.357916666666668</v>
      </c>
      <c r="G58" s="158">
        <v>-454.0950458333333</v>
      </c>
      <c r="H58" s="158"/>
      <c r="I58" s="158">
        <v>99.082556249999996</v>
      </c>
      <c r="J58" s="158">
        <v>99.082410416666647</v>
      </c>
      <c r="K58" s="158">
        <v>281.54233749999997</v>
      </c>
      <c r="L58" s="158">
        <v>227.445425</v>
      </c>
      <c r="M58" s="158"/>
    </row>
    <row r="59" spans="1:13" ht="27" customHeight="1" x14ac:dyDescent="0.35">
      <c r="A59" s="220" t="s">
        <v>3</v>
      </c>
      <c r="B59" s="220"/>
      <c r="C59" s="219" t="s">
        <v>259</v>
      </c>
      <c r="D59" s="219"/>
      <c r="E59" s="219" t="s">
        <v>68</v>
      </c>
      <c r="F59" s="219"/>
      <c r="G59" s="219" t="s">
        <v>85</v>
      </c>
      <c r="H59" s="219" t="s">
        <v>957</v>
      </c>
      <c r="I59" s="219" t="s">
        <v>85</v>
      </c>
      <c r="J59" s="219"/>
      <c r="K59" s="219"/>
      <c r="L59" s="219" t="s">
        <v>226</v>
      </c>
      <c r="M59" s="219" t="s">
        <v>957</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90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1" t="s">
        <v>2738</v>
      </c>
      <c r="B4" s="222"/>
      <c r="C4" s="222"/>
      <c r="D4" s="222"/>
      <c r="E4" s="222"/>
      <c r="F4" s="222"/>
      <c r="G4" s="222"/>
      <c r="H4" s="222"/>
      <c r="I4" s="222"/>
      <c r="J4" s="222"/>
      <c r="K4" s="222"/>
      <c r="L4" s="222"/>
      <c r="M4" s="222"/>
      <c r="N4" s="222"/>
      <c r="O4" s="222"/>
      <c r="P4" s="222"/>
      <c r="Q4" s="222"/>
      <c r="R4" s="222"/>
      <c r="S4" s="222"/>
      <c r="T4" s="222"/>
      <c r="U4" s="222"/>
      <c r="V4" s="222"/>
      <c r="W4" s="222"/>
      <c r="X4" s="222"/>
      <c r="Y4" s="222"/>
      <c r="Z4" s="222"/>
      <c r="AA4" s="222"/>
      <c r="AB4" s="222"/>
      <c r="AC4" s="222"/>
      <c r="AD4" s="222"/>
      <c r="AE4" s="222"/>
      <c r="AF4" s="222"/>
    </row>
    <row r="5" spans="1:32" ht="20" hidden="1" customHeight="1" x14ac:dyDescent="0.35">
      <c r="A5" s="220" t="s">
        <v>1783</v>
      </c>
      <c r="B5" s="220"/>
      <c r="C5" s="162">
        <v>43593</v>
      </c>
      <c r="D5" s="162">
        <v>43595</v>
      </c>
      <c r="E5" s="162">
        <v>43591</v>
      </c>
      <c r="F5" s="162">
        <v>43597</v>
      </c>
      <c r="G5" s="162">
        <v>60107</v>
      </c>
      <c r="H5" s="162">
        <v>43599</v>
      </c>
      <c r="I5" s="162">
        <v>43546</v>
      </c>
      <c r="J5" s="162">
        <v>43601</v>
      </c>
      <c r="K5" s="162">
        <v>43544</v>
      </c>
      <c r="L5" s="162">
        <v>43603</v>
      </c>
      <c r="M5" s="162">
        <v>43580</v>
      </c>
      <c r="N5" s="162">
        <v>43540</v>
      </c>
      <c r="O5" s="11">
        <v>43535</v>
      </c>
      <c r="P5" s="11">
        <v>60108</v>
      </c>
      <c r="Q5" s="11">
        <v>42877</v>
      </c>
      <c r="R5" s="11">
        <v>60109</v>
      </c>
      <c r="S5" s="11">
        <v>43516</v>
      </c>
      <c r="T5" s="11">
        <v>43614</v>
      </c>
      <c r="U5" s="11">
        <v>43585</v>
      </c>
      <c r="V5" s="11">
        <v>43742</v>
      </c>
      <c r="W5" s="11">
        <v>43584</v>
      </c>
      <c r="X5" s="163">
        <v>43507</v>
      </c>
      <c r="Y5" s="163">
        <v>43590</v>
      </c>
      <c r="Z5" s="163">
        <v>43494</v>
      </c>
      <c r="AA5" s="163">
        <v>43743</v>
      </c>
      <c r="AB5" s="163">
        <v>60110</v>
      </c>
      <c r="AC5" s="163">
        <v>60111</v>
      </c>
      <c r="AD5" s="163">
        <v>43573</v>
      </c>
      <c r="AE5" s="163">
        <v>43506</v>
      </c>
      <c r="AF5" s="163">
        <v>43513</v>
      </c>
    </row>
    <row r="6" spans="1:32" ht="15" hidden="1" customHeight="1" x14ac:dyDescent="0.35">
      <c r="A6" s="220" t="s">
        <v>1784</v>
      </c>
      <c r="B6" s="220"/>
      <c r="C6" s="162" t="s">
        <v>2739</v>
      </c>
      <c r="D6" s="162" t="s">
        <v>2740</v>
      </c>
      <c r="E6" s="162" t="s">
        <v>2741</v>
      </c>
      <c r="F6" s="162" t="s">
        <v>2742</v>
      </c>
      <c r="G6" s="162" t="s">
        <v>2743</v>
      </c>
      <c r="H6" s="162" t="s">
        <v>2744</v>
      </c>
      <c r="I6" s="162" t="s">
        <v>2745</v>
      </c>
      <c r="J6" s="162" t="s">
        <v>2746</v>
      </c>
      <c r="K6" s="162" t="s">
        <v>2747</v>
      </c>
      <c r="L6" s="162" t="s">
        <v>2748</v>
      </c>
      <c r="M6" s="162" t="s">
        <v>2749</v>
      </c>
      <c r="N6" s="162" t="s">
        <v>2750</v>
      </c>
      <c r="O6" s="11" t="s">
        <v>2751</v>
      </c>
      <c r="P6" s="11" t="s">
        <v>2752</v>
      </c>
      <c r="Q6" s="11" t="s">
        <v>2753</v>
      </c>
      <c r="R6" s="11" t="s">
        <v>2754</v>
      </c>
      <c r="S6" s="11" t="s">
        <v>2755</v>
      </c>
      <c r="T6" s="11" t="s">
        <v>2756</v>
      </c>
      <c r="U6" s="11" t="s">
        <v>2757</v>
      </c>
      <c r="V6" s="11" t="s">
        <v>2758</v>
      </c>
      <c r="W6" s="11" t="s">
        <v>2759</v>
      </c>
      <c r="X6" s="163" t="s">
        <v>2760</v>
      </c>
      <c r="Y6" s="163" t="s">
        <v>2761</v>
      </c>
      <c r="Z6" s="163" t="s">
        <v>2762</v>
      </c>
      <c r="AA6" s="163" t="s">
        <v>2763</v>
      </c>
      <c r="AB6" s="163" t="s">
        <v>2764</v>
      </c>
      <c r="AC6" s="163" t="s">
        <v>2765</v>
      </c>
      <c r="AD6" s="163" t="s">
        <v>2766</v>
      </c>
      <c r="AE6" s="163" t="s">
        <v>2767</v>
      </c>
      <c r="AF6" s="163" t="s">
        <v>2768</v>
      </c>
    </row>
    <row r="7" spans="1:32" ht="27" customHeight="1" x14ac:dyDescent="0.35">
      <c r="A7" s="220" t="s">
        <v>17</v>
      </c>
      <c r="B7" s="220"/>
      <c r="C7" s="224" t="s">
        <v>2769</v>
      </c>
      <c r="D7" s="224" t="s">
        <v>2770</v>
      </c>
      <c r="E7" s="224" t="s">
        <v>558</v>
      </c>
      <c r="F7" s="224" t="s">
        <v>550</v>
      </c>
      <c r="G7" s="224" t="s">
        <v>2771</v>
      </c>
      <c r="H7" s="224" t="s">
        <v>553</v>
      </c>
      <c r="I7" s="224" t="s">
        <v>249</v>
      </c>
      <c r="J7" s="224" t="s">
        <v>563</v>
      </c>
      <c r="K7" s="224" t="s">
        <v>234</v>
      </c>
      <c r="L7" s="224" t="s">
        <v>577</v>
      </c>
      <c r="M7" s="224" t="s">
        <v>384</v>
      </c>
      <c r="N7" s="224" t="s">
        <v>2772</v>
      </c>
      <c r="O7" s="217" t="s">
        <v>520</v>
      </c>
      <c r="P7" s="217" t="s">
        <v>517</v>
      </c>
      <c r="Q7" s="217" t="s">
        <v>457</v>
      </c>
      <c r="R7" s="217" t="s">
        <v>2773</v>
      </c>
      <c r="S7" s="217" t="s">
        <v>349</v>
      </c>
      <c r="T7" s="217" t="s">
        <v>2774</v>
      </c>
      <c r="U7" s="217" t="s">
        <v>2775</v>
      </c>
      <c r="V7" s="217" t="s">
        <v>493</v>
      </c>
      <c r="W7" s="217" t="s">
        <v>2776</v>
      </c>
      <c r="X7" s="223" t="s">
        <v>2777</v>
      </c>
      <c r="Y7" s="223" t="s">
        <v>2778</v>
      </c>
      <c r="Z7" s="223" t="s">
        <v>2779</v>
      </c>
      <c r="AA7" s="223" t="s">
        <v>2780</v>
      </c>
      <c r="AB7" s="223" t="s">
        <v>2781</v>
      </c>
      <c r="AC7" s="223" t="s">
        <v>2782</v>
      </c>
      <c r="AD7" s="223" t="s">
        <v>2775</v>
      </c>
      <c r="AE7" s="223" t="s">
        <v>2783</v>
      </c>
      <c r="AF7" s="223" t="s">
        <v>493</v>
      </c>
    </row>
    <row r="8" spans="1:32" x14ac:dyDescent="0.35">
      <c r="A8" s="220" t="s">
        <v>2784</v>
      </c>
      <c r="B8" s="220"/>
      <c r="C8" s="162" t="s">
        <v>2785</v>
      </c>
      <c r="D8" s="162" t="s">
        <v>2785</v>
      </c>
      <c r="E8" s="162" t="s">
        <v>2785</v>
      </c>
      <c r="F8" s="162" t="s">
        <v>2785</v>
      </c>
      <c r="G8" s="162" t="s">
        <v>2785</v>
      </c>
      <c r="H8" s="162" t="s">
        <v>2785</v>
      </c>
      <c r="I8" s="162" t="s">
        <v>2785</v>
      </c>
      <c r="J8" s="162" t="s">
        <v>2785</v>
      </c>
      <c r="K8" s="162" t="s">
        <v>2785</v>
      </c>
      <c r="L8" s="162" t="s">
        <v>2785</v>
      </c>
      <c r="M8" s="162" t="s">
        <v>2785</v>
      </c>
      <c r="N8" s="162" t="s">
        <v>2785</v>
      </c>
      <c r="O8" s="11" t="s">
        <v>2786</v>
      </c>
      <c r="P8" s="11" t="s">
        <v>2786</v>
      </c>
      <c r="Q8" s="11" t="s">
        <v>2786</v>
      </c>
      <c r="R8" s="11" t="s">
        <v>2786</v>
      </c>
      <c r="S8" s="11" t="s">
        <v>2786</v>
      </c>
      <c r="T8" s="11" t="s">
        <v>2786</v>
      </c>
      <c r="U8" s="11" t="s">
        <v>2786</v>
      </c>
      <c r="V8" s="11" t="s">
        <v>2786</v>
      </c>
      <c r="W8" s="11" t="s">
        <v>2786</v>
      </c>
      <c r="X8" s="163" t="s">
        <v>2787</v>
      </c>
      <c r="Y8" s="163" t="s">
        <v>2787</v>
      </c>
      <c r="Z8" s="163" t="s">
        <v>2787</v>
      </c>
      <c r="AA8" s="163" t="s">
        <v>2787</v>
      </c>
      <c r="AB8" s="163" t="s">
        <v>2787</v>
      </c>
      <c r="AC8" s="163" t="s">
        <v>2787</v>
      </c>
      <c r="AD8" s="163" t="s">
        <v>2787</v>
      </c>
      <c r="AE8" s="163" t="s">
        <v>2787</v>
      </c>
      <c r="AF8" s="163" t="s">
        <v>2787</v>
      </c>
    </row>
    <row r="9" spans="1:32" ht="27" customHeight="1" x14ac:dyDescent="0.35">
      <c r="A9" s="147" t="s">
        <v>96</v>
      </c>
      <c r="B9" s="147" t="s">
        <v>585</v>
      </c>
      <c r="C9" s="162" t="s">
        <v>289</v>
      </c>
      <c r="D9" s="162" t="s">
        <v>289</v>
      </c>
      <c r="E9" s="162" t="s">
        <v>289</v>
      </c>
      <c r="F9" s="162" t="s">
        <v>289</v>
      </c>
      <c r="G9" s="162" t="s">
        <v>289</v>
      </c>
      <c r="H9" s="162" t="s">
        <v>289</v>
      </c>
      <c r="I9" s="162" t="s">
        <v>289</v>
      </c>
      <c r="J9" s="162" t="s">
        <v>289</v>
      </c>
      <c r="K9" s="162" t="s">
        <v>289</v>
      </c>
      <c r="L9" s="162" t="s">
        <v>289</v>
      </c>
      <c r="M9" s="162" t="s">
        <v>289</v>
      </c>
      <c r="N9" s="162" t="s">
        <v>289</v>
      </c>
      <c r="O9" s="11" t="s">
        <v>289</v>
      </c>
      <c r="P9" s="11" t="s">
        <v>289</v>
      </c>
      <c r="Q9" s="11" t="s">
        <v>289</v>
      </c>
      <c r="R9" s="11" t="s">
        <v>289</v>
      </c>
      <c r="S9" s="11" t="s">
        <v>289</v>
      </c>
      <c r="T9" s="11" t="s">
        <v>289</v>
      </c>
      <c r="U9" s="11" t="s">
        <v>289</v>
      </c>
      <c r="V9" s="11" t="s">
        <v>289</v>
      </c>
      <c r="W9" s="11" t="s">
        <v>289</v>
      </c>
      <c r="X9" s="163" t="s">
        <v>289</v>
      </c>
      <c r="Y9" s="163" t="s">
        <v>289</v>
      </c>
      <c r="Z9" s="163" t="s">
        <v>289</v>
      </c>
      <c r="AA9" s="163" t="s">
        <v>289</v>
      </c>
      <c r="AB9" s="163" t="s">
        <v>289</v>
      </c>
      <c r="AC9" s="163" t="s">
        <v>289</v>
      </c>
      <c r="AD9" s="163" t="s">
        <v>289</v>
      </c>
      <c r="AE9" s="163" t="s">
        <v>289</v>
      </c>
      <c r="AF9" s="163" t="s">
        <v>289</v>
      </c>
    </row>
    <row r="10" spans="1:32" ht="18" customHeight="1" x14ac:dyDescent="0.35">
      <c r="A10" s="151" t="s">
        <v>100</v>
      </c>
      <c r="B10" s="151" t="s">
        <v>800</v>
      </c>
      <c r="C10" s="153">
        <v>503.00900000000001</v>
      </c>
      <c r="D10" s="153">
        <v>506.32150000000001</v>
      </c>
      <c r="E10" s="152"/>
      <c r="F10" s="153">
        <v>505.28989999999999</v>
      </c>
      <c r="G10" s="153">
        <v>506.16</v>
      </c>
      <c r="H10" s="153">
        <v>503.79289999999997</v>
      </c>
      <c r="I10" s="152"/>
      <c r="J10" s="153">
        <v>504.63850000000002</v>
      </c>
      <c r="K10" s="152"/>
      <c r="L10" s="153">
        <v>484.41789999999997</v>
      </c>
      <c r="M10" s="153">
        <v>504.45170000000002</v>
      </c>
      <c r="N10" s="153">
        <v>489.98090000000002</v>
      </c>
      <c r="O10" s="153">
        <v>222.6799</v>
      </c>
      <c r="P10" s="153">
        <v>224.08269999999999</v>
      </c>
      <c r="Q10" s="153">
        <v>225.6534</v>
      </c>
      <c r="R10" s="153">
        <v>222.28649999999999</v>
      </c>
      <c r="S10" s="153">
        <v>219.4315</v>
      </c>
      <c r="T10" s="153">
        <v>221.8004</v>
      </c>
      <c r="U10" s="153">
        <v>226</v>
      </c>
      <c r="V10" s="152"/>
      <c r="W10" s="153">
        <v>226.3</v>
      </c>
      <c r="X10" s="153">
        <v>140.9143</v>
      </c>
      <c r="Y10" s="153">
        <v>139.33760000000001</v>
      </c>
      <c r="Z10" s="153">
        <v>138.4862</v>
      </c>
      <c r="AA10" s="153">
        <v>137.97300000000001</v>
      </c>
      <c r="AB10" s="153">
        <v>135.0882</v>
      </c>
      <c r="AC10" s="152"/>
      <c r="AD10" s="153">
        <v>141.10730000000001</v>
      </c>
      <c r="AE10" s="153">
        <v>129.78540000000001</v>
      </c>
      <c r="AF10" s="153">
        <v>141.73849999999999</v>
      </c>
    </row>
    <row r="11" spans="1:32" ht="18" customHeight="1" x14ac:dyDescent="0.35">
      <c r="A11" s="151" t="s">
        <v>100</v>
      </c>
      <c r="B11" s="151" t="s">
        <v>801</v>
      </c>
      <c r="C11" s="155">
        <v>502.06479999999999</v>
      </c>
      <c r="D11" s="155">
        <v>505.21870000000001</v>
      </c>
      <c r="E11" s="154"/>
      <c r="F11" s="155">
        <v>505.41930000000002</v>
      </c>
      <c r="G11" s="155">
        <v>506.52870000000001</v>
      </c>
      <c r="H11" s="155">
        <v>505.00909999999999</v>
      </c>
      <c r="I11" s="154"/>
      <c r="J11" s="155">
        <v>505.22789999999998</v>
      </c>
      <c r="K11" s="154"/>
      <c r="L11" s="155">
        <v>485.09179999999998</v>
      </c>
      <c r="M11" s="155">
        <v>504.88740000000001</v>
      </c>
      <c r="N11" s="155">
        <v>491.62939999999998</v>
      </c>
      <c r="O11" s="155">
        <v>221.45820000000001</v>
      </c>
      <c r="P11" s="155">
        <v>223.458</v>
      </c>
      <c r="Q11" s="155">
        <v>225.80119999999999</v>
      </c>
      <c r="R11" s="155">
        <v>222.49369999999999</v>
      </c>
      <c r="S11" s="155">
        <v>220.5094</v>
      </c>
      <c r="T11" s="155">
        <v>221.99700000000001</v>
      </c>
      <c r="U11" s="155">
        <v>226</v>
      </c>
      <c r="V11" s="154"/>
      <c r="W11" s="155">
        <v>226.6</v>
      </c>
      <c r="X11" s="155">
        <v>141.19319999999999</v>
      </c>
      <c r="Y11" s="155">
        <v>139.54150000000001</v>
      </c>
      <c r="Z11" s="155">
        <v>138.72829999999999</v>
      </c>
      <c r="AA11" s="155">
        <v>138.32839999999999</v>
      </c>
      <c r="AB11" s="155">
        <v>135.26759999999999</v>
      </c>
      <c r="AC11" s="154"/>
      <c r="AD11" s="155">
        <v>141.28290000000001</v>
      </c>
      <c r="AE11" s="155">
        <v>129.8852</v>
      </c>
      <c r="AF11" s="155">
        <v>142.04480000000001</v>
      </c>
    </row>
    <row r="12" spans="1:32" ht="18" customHeight="1" x14ac:dyDescent="0.35">
      <c r="A12" s="151" t="s">
        <v>100</v>
      </c>
      <c r="B12" s="151" t="s">
        <v>802</v>
      </c>
      <c r="C12" s="155">
        <v>500.49110000000002</v>
      </c>
      <c r="D12" s="155">
        <v>503.7482</v>
      </c>
      <c r="E12" s="155">
        <v>501.71440000000001</v>
      </c>
      <c r="F12" s="155">
        <v>505.84629999999999</v>
      </c>
      <c r="G12" s="155">
        <v>507.12020000000001</v>
      </c>
      <c r="H12" s="155">
        <v>503.91129999999998</v>
      </c>
      <c r="I12" s="154"/>
      <c r="J12" s="155">
        <v>505.35480000000001</v>
      </c>
      <c r="K12" s="154"/>
      <c r="L12" s="155">
        <v>485.08199999999999</v>
      </c>
      <c r="M12" s="155">
        <v>505.18990000000002</v>
      </c>
      <c r="N12" s="155">
        <v>491.3827</v>
      </c>
      <c r="O12" s="155">
        <v>225.7106</v>
      </c>
      <c r="P12" s="155">
        <v>224.16499999999999</v>
      </c>
      <c r="Q12" s="155">
        <v>226.62819999999999</v>
      </c>
      <c r="R12" s="155">
        <v>223.22149999999999</v>
      </c>
      <c r="S12" s="155">
        <v>220.7457</v>
      </c>
      <c r="T12" s="155">
        <v>221.8475</v>
      </c>
      <c r="U12" s="155">
        <v>226</v>
      </c>
      <c r="V12" s="154"/>
      <c r="W12" s="155">
        <v>226.6</v>
      </c>
      <c r="X12" s="155">
        <v>141.20099999999999</v>
      </c>
      <c r="Y12" s="155">
        <v>139.80629999999999</v>
      </c>
      <c r="Z12" s="155">
        <v>138.77539999999999</v>
      </c>
      <c r="AA12" s="155">
        <v>138.36539999999999</v>
      </c>
      <c r="AB12" s="155">
        <v>135.2124</v>
      </c>
      <c r="AC12" s="154"/>
      <c r="AD12" s="155">
        <v>141.44390000000001</v>
      </c>
      <c r="AE12" s="155">
        <v>130.93860000000001</v>
      </c>
      <c r="AF12" s="155">
        <v>142.18780000000001</v>
      </c>
    </row>
    <row r="13" spans="1:32" ht="18" customHeight="1" x14ac:dyDescent="0.35">
      <c r="A13" s="151" t="s">
        <v>100</v>
      </c>
      <c r="B13" s="151" t="s">
        <v>803</v>
      </c>
      <c r="C13" s="155">
        <v>500.85829999999999</v>
      </c>
      <c r="D13" s="155">
        <v>504.48340000000002</v>
      </c>
      <c r="E13" s="155">
        <v>504.2353</v>
      </c>
      <c r="F13" s="155">
        <v>504.67360000000002</v>
      </c>
      <c r="G13" s="155">
        <v>504.7996</v>
      </c>
      <c r="H13" s="155">
        <v>502.3646</v>
      </c>
      <c r="I13" s="154"/>
      <c r="J13" s="155">
        <v>504.00389999999999</v>
      </c>
      <c r="K13" s="154"/>
      <c r="L13" s="155">
        <v>485.2894</v>
      </c>
      <c r="M13" s="155">
        <v>505.74849999999998</v>
      </c>
      <c r="N13" s="155">
        <v>491.51519999999999</v>
      </c>
      <c r="O13" s="155">
        <v>225.69229999999999</v>
      </c>
      <c r="P13" s="155">
        <v>223.92070000000001</v>
      </c>
      <c r="Q13" s="155">
        <v>226.95189999999999</v>
      </c>
      <c r="R13" s="155">
        <v>222.82149999999999</v>
      </c>
      <c r="S13" s="155">
        <v>220.4134</v>
      </c>
      <c r="T13" s="155">
        <v>221.78630000000001</v>
      </c>
      <c r="U13" s="155">
        <v>226.6</v>
      </c>
      <c r="V13" s="154"/>
      <c r="W13" s="155">
        <v>227.1</v>
      </c>
      <c r="X13" s="155">
        <v>141.68039999999999</v>
      </c>
      <c r="Y13" s="155">
        <v>140.2585</v>
      </c>
      <c r="Z13" s="155">
        <v>138.70269999999999</v>
      </c>
      <c r="AA13" s="155">
        <v>138.2182</v>
      </c>
      <c r="AB13" s="155">
        <v>135.22620000000001</v>
      </c>
      <c r="AC13" s="154"/>
      <c r="AD13" s="155">
        <v>141.70740000000001</v>
      </c>
      <c r="AE13" s="155">
        <v>130.8563</v>
      </c>
      <c r="AF13" s="155">
        <v>142.12649999999999</v>
      </c>
    </row>
    <row r="14" spans="1:32" ht="18" customHeight="1" x14ac:dyDescent="0.35">
      <c r="A14" s="151" t="s">
        <v>100</v>
      </c>
      <c r="B14" s="151" t="s">
        <v>804</v>
      </c>
      <c r="C14" s="155">
        <v>501.75009999999997</v>
      </c>
      <c r="D14" s="155">
        <v>504.69349999999997</v>
      </c>
      <c r="E14" s="155">
        <v>505.75839999999999</v>
      </c>
      <c r="F14" s="155">
        <v>504.50729999999999</v>
      </c>
      <c r="G14" s="155">
        <v>505.0652</v>
      </c>
      <c r="H14" s="155">
        <v>501.9701</v>
      </c>
      <c r="I14" s="154"/>
      <c r="J14" s="155">
        <v>504.279</v>
      </c>
      <c r="K14" s="154"/>
      <c r="L14" s="155">
        <v>485.31529999999998</v>
      </c>
      <c r="M14" s="155">
        <v>505.31819999999999</v>
      </c>
      <c r="N14" s="155">
        <v>491.06330000000003</v>
      </c>
      <c r="O14" s="155">
        <v>226.9093</v>
      </c>
      <c r="P14" s="155">
        <v>225.2764</v>
      </c>
      <c r="Q14" s="155">
        <v>226.80459999999999</v>
      </c>
      <c r="R14" s="155">
        <v>222.85310000000001</v>
      </c>
      <c r="S14" s="155">
        <v>220.64230000000001</v>
      </c>
      <c r="T14" s="155">
        <v>222.0241</v>
      </c>
      <c r="U14" s="155">
        <v>226.6</v>
      </c>
      <c r="V14" s="154"/>
      <c r="W14" s="155">
        <v>227.1</v>
      </c>
      <c r="X14" s="155">
        <v>141.62110000000001</v>
      </c>
      <c r="Y14" s="155">
        <v>140.22980000000001</v>
      </c>
      <c r="Z14" s="155">
        <v>138.53989999999999</v>
      </c>
      <c r="AA14" s="155">
        <v>138.37620000000001</v>
      </c>
      <c r="AB14" s="155">
        <v>135.447</v>
      </c>
      <c r="AC14" s="154"/>
      <c r="AD14" s="155">
        <v>141.75129999999999</v>
      </c>
      <c r="AE14" s="155">
        <v>131.15710000000001</v>
      </c>
      <c r="AF14" s="155">
        <v>142.12649999999999</v>
      </c>
    </row>
    <row r="15" spans="1:32" ht="18" customHeight="1" x14ac:dyDescent="0.35">
      <c r="A15" s="151" t="s">
        <v>100</v>
      </c>
      <c r="B15" s="151" t="s">
        <v>805</v>
      </c>
      <c r="C15" s="155">
        <v>500.49110000000002</v>
      </c>
      <c r="D15" s="155">
        <v>505.58629999999999</v>
      </c>
      <c r="E15" s="155">
        <v>500.2439</v>
      </c>
      <c r="F15" s="155">
        <v>505.26889999999997</v>
      </c>
      <c r="G15" s="155">
        <v>506.76029999999997</v>
      </c>
      <c r="H15" s="155">
        <v>503.07299999999998</v>
      </c>
      <c r="I15" s="154"/>
      <c r="J15" s="155">
        <v>504.44130000000001</v>
      </c>
      <c r="K15" s="154"/>
      <c r="L15" s="155">
        <v>484.80829999999997</v>
      </c>
      <c r="M15" s="155">
        <v>504.87569999999999</v>
      </c>
      <c r="N15" s="155">
        <v>490.59390000000002</v>
      </c>
      <c r="O15" s="155">
        <v>226.7396</v>
      </c>
      <c r="P15" s="155">
        <v>224.4469</v>
      </c>
      <c r="Q15" s="155">
        <v>227.6567</v>
      </c>
      <c r="R15" s="155">
        <v>223.29820000000001</v>
      </c>
      <c r="S15" s="155">
        <v>221.48390000000001</v>
      </c>
      <c r="T15" s="155">
        <v>222.1267</v>
      </c>
      <c r="U15" s="155">
        <v>226</v>
      </c>
      <c r="V15" s="154"/>
      <c r="W15" s="155">
        <v>226.6</v>
      </c>
      <c r="X15" s="155">
        <v>141.46289999999999</v>
      </c>
      <c r="Y15" s="155">
        <v>139.9221</v>
      </c>
      <c r="Z15" s="155">
        <v>138.6258</v>
      </c>
      <c r="AA15" s="155">
        <v>137.71789999999999</v>
      </c>
      <c r="AB15" s="155">
        <v>135.28139999999999</v>
      </c>
      <c r="AC15" s="154"/>
      <c r="AD15" s="155">
        <v>141.25360000000001</v>
      </c>
      <c r="AE15" s="155">
        <v>128.81469999999999</v>
      </c>
      <c r="AF15" s="155">
        <v>141.9427</v>
      </c>
    </row>
    <row r="16" spans="1:32" ht="18" customHeight="1" x14ac:dyDescent="0.35">
      <c r="A16" s="151" t="s">
        <v>100</v>
      </c>
      <c r="B16" s="151" t="s">
        <v>806</v>
      </c>
      <c r="C16" s="155">
        <v>502.53699999999998</v>
      </c>
      <c r="D16" s="155">
        <v>507.05680000000001</v>
      </c>
      <c r="E16" s="155">
        <v>505.28570000000002</v>
      </c>
      <c r="F16" s="155">
        <v>505.77350000000001</v>
      </c>
      <c r="G16" s="155">
        <v>507.0102</v>
      </c>
      <c r="H16" s="155">
        <v>503.11349999999999</v>
      </c>
      <c r="I16" s="154"/>
      <c r="J16" s="155">
        <v>506.00700000000001</v>
      </c>
      <c r="K16" s="154"/>
      <c r="L16" s="155">
        <v>486.49790000000002</v>
      </c>
      <c r="M16" s="155">
        <v>505.4409</v>
      </c>
      <c r="N16" s="155">
        <v>491.12799999999999</v>
      </c>
      <c r="O16" s="155">
        <v>227.14670000000001</v>
      </c>
      <c r="P16" s="155">
        <v>225.48820000000001</v>
      </c>
      <c r="Q16" s="155">
        <v>227.6096</v>
      </c>
      <c r="R16" s="155">
        <v>223.52520000000001</v>
      </c>
      <c r="S16" s="155">
        <v>221.0188</v>
      </c>
      <c r="T16" s="155">
        <v>221.72280000000001</v>
      </c>
      <c r="U16" s="155">
        <v>226.6</v>
      </c>
      <c r="V16" s="154"/>
      <c r="W16" s="155">
        <v>227.2</v>
      </c>
      <c r="X16" s="154"/>
      <c r="Y16" s="155">
        <v>140.59039999999999</v>
      </c>
      <c r="Z16" s="155">
        <v>138.30179999999999</v>
      </c>
      <c r="AA16" s="155">
        <v>138.1806</v>
      </c>
      <c r="AB16" s="155">
        <v>135.47460000000001</v>
      </c>
      <c r="AC16" s="154"/>
      <c r="AD16" s="155">
        <v>141.89769999999999</v>
      </c>
      <c r="AE16" s="155">
        <v>128.82380000000001</v>
      </c>
      <c r="AF16" s="155">
        <v>141.73849999999999</v>
      </c>
    </row>
    <row r="17" spans="1:32" ht="18" customHeight="1" x14ac:dyDescent="0.35">
      <c r="A17" s="151" t="s">
        <v>100</v>
      </c>
      <c r="B17" s="151" t="s">
        <v>807</v>
      </c>
      <c r="C17" s="157">
        <v>501.17309999999998</v>
      </c>
      <c r="D17" s="157">
        <v>504.851</v>
      </c>
      <c r="E17" s="156"/>
      <c r="F17" s="157">
        <v>506.04660000000001</v>
      </c>
      <c r="G17" s="157">
        <v>507.64400000000001</v>
      </c>
      <c r="H17" s="157">
        <v>503.6866</v>
      </c>
      <c r="I17" s="156"/>
      <c r="J17" s="157">
        <v>507.34210000000002</v>
      </c>
      <c r="K17" s="156"/>
      <c r="L17" s="157">
        <v>485.16219999999998</v>
      </c>
      <c r="M17" s="157">
        <v>506.43290000000002</v>
      </c>
      <c r="N17" s="157">
        <v>491.65230000000003</v>
      </c>
      <c r="O17" s="157">
        <v>226.56010000000001</v>
      </c>
      <c r="P17" s="157">
        <v>225.8245</v>
      </c>
      <c r="Q17" s="157">
        <v>226.63040000000001</v>
      </c>
      <c r="R17" s="157">
        <v>224.16409999999999</v>
      </c>
      <c r="S17" s="157">
        <v>221.72020000000001</v>
      </c>
      <c r="T17" s="157">
        <v>221.8751</v>
      </c>
      <c r="U17" s="157">
        <v>226.6</v>
      </c>
      <c r="V17" s="156"/>
      <c r="W17" s="157">
        <v>226.7</v>
      </c>
      <c r="X17" s="157">
        <v>141.04259999999999</v>
      </c>
      <c r="Y17" s="157">
        <v>139.96180000000001</v>
      </c>
      <c r="Z17" s="157">
        <v>138.5822</v>
      </c>
      <c r="AA17" s="157">
        <v>138.41</v>
      </c>
      <c r="AB17" s="157">
        <v>135.50219999999999</v>
      </c>
      <c r="AC17" s="156"/>
      <c r="AD17" s="157">
        <v>141.44390000000001</v>
      </c>
      <c r="AE17" s="157">
        <v>131.17609999999999</v>
      </c>
      <c r="AF17" s="157">
        <v>141.77930000000001</v>
      </c>
    </row>
    <row r="18" spans="1:32" ht="18" customHeight="1" x14ac:dyDescent="0.35">
      <c r="A18" s="151" t="s">
        <v>100</v>
      </c>
      <c r="B18" s="151" t="s">
        <v>808</v>
      </c>
      <c r="C18" s="153">
        <v>501.17309999999998</v>
      </c>
      <c r="D18" s="153">
        <v>506.58409999999998</v>
      </c>
      <c r="E18" s="153">
        <v>505.3383</v>
      </c>
      <c r="F18" s="153">
        <v>506.93099999999998</v>
      </c>
      <c r="G18" s="153">
        <v>507.61649999999997</v>
      </c>
      <c r="H18" s="153">
        <v>503.82139999999998</v>
      </c>
      <c r="I18" s="152"/>
      <c r="J18" s="153">
        <v>507.46730000000002</v>
      </c>
      <c r="K18" s="152"/>
      <c r="L18" s="153">
        <v>485.70690000000002</v>
      </c>
      <c r="M18" s="153">
        <v>505.52249999999998</v>
      </c>
      <c r="N18" s="153">
        <v>491.6284</v>
      </c>
      <c r="O18" s="153">
        <v>226.07</v>
      </c>
      <c r="P18" s="153">
        <v>225.0497</v>
      </c>
      <c r="Q18" s="153">
        <v>226.9178</v>
      </c>
      <c r="R18" s="153">
        <v>224.4659</v>
      </c>
      <c r="S18" s="153">
        <v>221.3289</v>
      </c>
      <c r="T18" s="153">
        <v>222.37880000000001</v>
      </c>
      <c r="U18" s="153">
        <v>226</v>
      </c>
      <c r="V18" s="152"/>
      <c r="W18" s="153">
        <v>226.6</v>
      </c>
      <c r="X18" s="153">
        <v>141.6343</v>
      </c>
      <c r="Y18" s="153">
        <v>139.7062</v>
      </c>
      <c r="Z18" s="153">
        <v>138.32660000000001</v>
      </c>
      <c r="AA18" s="153">
        <v>138.82599999999999</v>
      </c>
      <c r="AB18" s="153">
        <v>135.50219999999999</v>
      </c>
      <c r="AC18" s="152"/>
      <c r="AD18" s="153">
        <v>141.56100000000001</v>
      </c>
      <c r="AE18" s="153">
        <v>129.3604</v>
      </c>
      <c r="AF18" s="153">
        <v>142.0652</v>
      </c>
    </row>
    <row r="19" spans="1:32" ht="18" customHeight="1" x14ac:dyDescent="0.35">
      <c r="A19" s="151" t="s">
        <v>100</v>
      </c>
      <c r="B19" s="151" t="s">
        <v>809</v>
      </c>
      <c r="C19" s="155">
        <v>499.96660000000003</v>
      </c>
      <c r="D19" s="155">
        <v>505.79640000000001</v>
      </c>
      <c r="E19" s="155">
        <v>499.92880000000002</v>
      </c>
      <c r="F19" s="155">
        <v>505.30540000000002</v>
      </c>
      <c r="G19" s="155">
        <v>506.29090000000002</v>
      </c>
      <c r="H19" s="155">
        <v>503.11489999999998</v>
      </c>
      <c r="I19" s="154"/>
      <c r="J19" s="155">
        <v>506.596</v>
      </c>
      <c r="K19" s="154"/>
      <c r="L19" s="155">
        <v>486.05419999999998</v>
      </c>
      <c r="M19" s="155">
        <v>506.73770000000002</v>
      </c>
      <c r="N19" s="155">
        <v>491.28300000000002</v>
      </c>
      <c r="O19" s="155">
        <v>229.53469999999999</v>
      </c>
      <c r="P19" s="155">
        <v>224.1799</v>
      </c>
      <c r="Q19" s="155">
        <v>228.5436</v>
      </c>
      <c r="R19" s="155">
        <v>223.78970000000001</v>
      </c>
      <c r="S19" s="155">
        <v>221.3141</v>
      </c>
      <c r="T19" s="155">
        <v>222.00239999999999</v>
      </c>
      <c r="U19" s="155">
        <v>226</v>
      </c>
      <c r="V19" s="154"/>
      <c r="W19" s="155">
        <v>226.7</v>
      </c>
      <c r="X19" s="155">
        <v>141.30869999999999</v>
      </c>
      <c r="Y19" s="155">
        <v>140.10480000000001</v>
      </c>
      <c r="Z19" s="155">
        <v>138.44720000000001</v>
      </c>
      <c r="AA19" s="155">
        <v>138.3451</v>
      </c>
      <c r="AB19" s="155">
        <v>135.36420000000001</v>
      </c>
      <c r="AC19" s="154"/>
      <c r="AD19" s="155">
        <v>141.56100000000001</v>
      </c>
      <c r="AE19" s="155">
        <v>129.2242</v>
      </c>
      <c r="AF19" s="155">
        <v>141.71799999999999</v>
      </c>
    </row>
    <row r="20" spans="1:32" ht="18" customHeight="1" x14ac:dyDescent="0.35">
      <c r="A20" s="151" t="s">
        <v>100</v>
      </c>
      <c r="B20" s="151" t="s">
        <v>810</v>
      </c>
      <c r="C20" s="155">
        <v>499.33710000000002</v>
      </c>
      <c r="D20" s="155">
        <v>501.6474</v>
      </c>
      <c r="E20" s="155">
        <v>499.98129999999998</v>
      </c>
      <c r="F20" s="155">
        <v>503.01139999999998</v>
      </c>
      <c r="G20" s="155">
        <v>503.75259999999997</v>
      </c>
      <c r="H20" s="155">
        <v>500.33440000000002</v>
      </c>
      <c r="I20" s="154"/>
      <c r="J20" s="155">
        <v>502.92149999999998</v>
      </c>
      <c r="K20" s="154"/>
      <c r="L20" s="155">
        <v>482.94749999999999</v>
      </c>
      <c r="M20" s="155">
        <v>503.19240000000002</v>
      </c>
      <c r="N20" s="155">
        <v>490.02109999999999</v>
      </c>
      <c r="O20" s="155">
        <v>222.64070000000001</v>
      </c>
      <c r="P20" s="155">
        <v>223.1909</v>
      </c>
      <c r="Q20" s="155">
        <v>227.04900000000001</v>
      </c>
      <c r="R20" s="155">
        <v>222.834</v>
      </c>
      <c r="S20" s="155">
        <v>219.3356</v>
      </c>
      <c r="T20" s="155">
        <v>221.93770000000001</v>
      </c>
      <c r="U20" s="155">
        <v>225.3</v>
      </c>
      <c r="V20" s="154"/>
      <c r="W20" s="155">
        <v>225.8</v>
      </c>
      <c r="X20" s="155">
        <v>141.0669</v>
      </c>
      <c r="Y20" s="155">
        <v>139.6918</v>
      </c>
      <c r="Z20" s="155">
        <v>138.0582</v>
      </c>
      <c r="AA20" s="155">
        <v>138.58920000000001</v>
      </c>
      <c r="AB20" s="155">
        <v>135.26759999999999</v>
      </c>
      <c r="AC20" s="154"/>
      <c r="AD20" s="155">
        <v>141.2243</v>
      </c>
      <c r="AE20" s="155">
        <v>129.34139999999999</v>
      </c>
      <c r="AF20" s="155">
        <v>141.3913</v>
      </c>
    </row>
    <row r="21" spans="1:32" ht="18" customHeight="1" x14ac:dyDescent="0.35">
      <c r="A21" s="151" t="s">
        <v>100</v>
      </c>
      <c r="B21" s="151" t="s">
        <v>811</v>
      </c>
      <c r="C21" s="155">
        <v>499.44200000000001</v>
      </c>
      <c r="D21" s="155">
        <v>499.33670000000001</v>
      </c>
      <c r="E21" s="155">
        <v>499.87619999999998</v>
      </c>
      <c r="F21" s="155">
        <v>501.59480000000002</v>
      </c>
      <c r="G21" s="155">
        <v>502.7192</v>
      </c>
      <c r="H21" s="155">
        <v>499.85</v>
      </c>
      <c r="I21" s="154"/>
      <c r="J21" s="155">
        <v>503.57069999999999</v>
      </c>
      <c r="K21" s="154"/>
      <c r="L21" s="155">
        <v>484.52010000000001</v>
      </c>
      <c r="M21" s="155">
        <v>504.01659999999998</v>
      </c>
      <c r="N21" s="155">
        <v>490.0326</v>
      </c>
      <c r="O21" s="155">
        <v>222.071</v>
      </c>
      <c r="P21" s="155">
        <v>222.3159</v>
      </c>
      <c r="Q21" s="155">
        <v>226.35810000000001</v>
      </c>
      <c r="R21" s="155">
        <v>222.17590000000001</v>
      </c>
      <c r="S21" s="155">
        <v>219.03290000000001</v>
      </c>
      <c r="T21" s="155">
        <v>221.77690000000001</v>
      </c>
      <c r="U21" s="155">
        <v>226</v>
      </c>
      <c r="V21" s="154"/>
      <c r="W21" s="155">
        <v>225.8</v>
      </c>
      <c r="X21" s="155">
        <v>141.2047</v>
      </c>
      <c r="Y21" s="155">
        <v>139.64879999999999</v>
      </c>
      <c r="Z21" s="155">
        <v>138.2936</v>
      </c>
      <c r="AA21" s="155">
        <v>138.82679999999999</v>
      </c>
      <c r="AB21" s="155">
        <v>135.35040000000001</v>
      </c>
      <c r="AC21" s="154"/>
      <c r="AD21" s="155">
        <v>141.31219999999999</v>
      </c>
      <c r="AE21" s="155">
        <v>127.92919999999999</v>
      </c>
      <c r="AF21" s="155">
        <v>141.71799999999999</v>
      </c>
    </row>
    <row r="22" spans="1:32" ht="18" customHeight="1" x14ac:dyDescent="0.35">
      <c r="A22" s="151" t="s">
        <v>100</v>
      </c>
      <c r="B22" s="151" t="s">
        <v>812</v>
      </c>
      <c r="C22" s="155">
        <v>498.86489999999998</v>
      </c>
      <c r="D22" s="155">
        <v>506.79419999999999</v>
      </c>
      <c r="E22" s="155">
        <v>503.50009999999997</v>
      </c>
      <c r="F22" s="155">
        <v>502.08049999999997</v>
      </c>
      <c r="G22" s="155">
        <v>502.89830000000001</v>
      </c>
      <c r="H22" s="155">
        <v>499.94450000000001</v>
      </c>
      <c r="I22" s="154"/>
      <c r="J22" s="155">
        <v>503.75470000000001</v>
      </c>
      <c r="K22" s="154"/>
      <c r="L22" s="155">
        <v>485.9871</v>
      </c>
      <c r="M22" s="155">
        <v>504.99579999999997</v>
      </c>
      <c r="N22" s="155">
        <v>491.20780000000002</v>
      </c>
      <c r="O22" s="155">
        <v>220.93690000000001</v>
      </c>
      <c r="P22" s="155">
        <v>223.37180000000001</v>
      </c>
      <c r="Q22" s="155">
        <v>226.05600000000001</v>
      </c>
      <c r="R22" s="155">
        <v>221.68719999999999</v>
      </c>
      <c r="S22" s="155">
        <v>218.57509999999999</v>
      </c>
      <c r="T22" s="155">
        <v>222.05109999999999</v>
      </c>
      <c r="U22" s="155">
        <v>226</v>
      </c>
      <c r="V22" s="154"/>
      <c r="W22" s="155">
        <v>225.6</v>
      </c>
      <c r="X22" s="155">
        <v>140.63239999999999</v>
      </c>
      <c r="Y22" s="155">
        <v>139.98949999999999</v>
      </c>
      <c r="Z22" s="155">
        <v>138.02180000000001</v>
      </c>
      <c r="AA22" s="155">
        <v>138.83070000000001</v>
      </c>
      <c r="AB22" s="155">
        <v>134.79839999999999</v>
      </c>
      <c r="AC22" s="154"/>
      <c r="AD22" s="155">
        <v>141.29750000000001</v>
      </c>
      <c r="AE22" s="155">
        <v>128.4392</v>
      </c>
      <c r="AF22" s="155">
        <v>141.6772</v>
      </c>
    </row>
    <row r="23" spans="1:32" ht="18" customHeight="1" x14ac:dyDescent="0.35">
      <c r="A23" s="151" t="s">
        <v>100</v>
      </c>
      <c r="B23" s="151" t="s">
        <v>813</v>
      </c>
      <c r="C23" s="155">
        <v>500.12389999999999</v>
      </c>
      <c r="D23" s="155">
        <v>506.58409999999998</v>
      </c>
      <c r="E23" s="155">
        <v>509.3297</v>
      </c>
      <c r="F23" s="155">
        <v>502.13940000000002</v>
      </c>
      <c r="G23" s="155">
        <v>503.19929999999999</v>
      </c>
      <c r="H23" s="155">
        <v>501.05079999999998</v>
      </c>
      <c r="I23" s="154"/>
      <c r="J23" s="155">
        <v>505.48680000000002</v>
      </c>
      <c r="K23" s="154"/>
      <c r="L23" s="155">
        <v>489.51670000000001</v>
      </c>
      <c r="M23" s="155">
        <v>506.38150000000002</v>
      </c>
      <c r="N23" s="155">
        <v>492.80540000000002</v>
      </c>
      <c r="O23" s="155">
        <v>221.6431</v>
      </c>
      <c r="P23" s="155">
        <v>223.77379999999999</v>
      </c>
      <c r="Q23" s="155">
        <v>225.93180000000001</v>
      </c>
      <c r="R23" s="155">
        <v>222.12549999999999</v>
      </c>
      <c r="S23" s="155">
        <v>217.77780000000001</v>
      </c>
      <c r="T23" s="155">
        <v>222.00360000000001</v>
      </c>
      <c r="U23" s="155">
        <v>227.3</v>
      </c>
      <c r="V23" s="154"/>
      <c r="W23" s="155">
        <v>226.6</v>
      </c>
      <c r="X23" s="155">
        <v>140.82820000000001</v>
      </c>
      <c r="Y23" s="155">
        <v>140.44890000000001</v>
      </c>
      <c r="Z23" s="155">
        <v>138.25909999999999</v>
      </c>
      <c r="AA23" s="155">
        <v>139.31790000000001</v>
      </c>
      <c r="AB23" s="155">
        <v>134.6052</v>
      </c>
      <c r="AC23" s="154"/>
      <c r="AD23" s="155">
        <v>141.89769999999999</v>
      </c>
      <c r="AE23" s="155">
        <v>128.84030000000001</v>
      </c>
      <c r="AF23" s="155">
        <v>141.6772</v>
      </c>
    </row>
    <row r="24" spans="1:32" ht="18" customHeight="1" x14ac:dyDescent="0.35">
      <c r="A24" s="151" t="s">
        <v>100</v>
      </c>
      <c r="B24" s="151" t="s">
        <v>814</v>
      </c>
      <c r="C24" s="155">
        <v>500.1764</v>
      </c>
      <c r="D24" s="155">
        <v>508.26459999999997</v>
      </c>
      <c r="E24" s="155">
        <v>507.54399999999998</v>
      </c>
      <c r="F24" s="155">
        <v>502.80579999999998</v>
      </c>
      <c r="G24" s="155">
        <v>504.21030000000002</v>
      </c>
      <c r="H24" s="155">
        <v>500.9708</v>
      </c>
      <c r="I24" s="154"/>
      <c r="J24" s="155">
        <v>507.47370000000001</v>
      </c>
      <c r="K24" s="154"/>
      <c r="L24" s="155">
        <v>491.78160000000003</v>
      </c>
      <c r="M24" s="155">
        <v>509.31319999999999</v>
      </c>
      <c r="N24" s="155">
        <v>495.99740000000003</v>
      </c>
      <c r="O24" s="155">
        <v>222.0813</v>
      </c>
      <c r="P24" s="155">
        <v>224.32929999999999</v>
      </c>
      <c r="Q24" s="155">
        <v>225.4325</v>
      </c>
      <c r="R24" s="155">
        <v>221.73570000000001</v>
      </c>
      <c r="S24" s="155">
        <v>218.30930000000001</v>
      </c>
      <c r="T24" s="155">
        <v>222.3289</v>
      </c>
      <c r="U24" s="155">
        <v>227.9</v>
      </c>
      <c r="V24" s="154"/>
      <c r="W24" s="155">
        <v>227.7</v>
      </c>
      <c r="X24" s="155">
        <v>141.4889</v>
      </c>
      <c r="Y24" s="155">
        <v>141.23259999999999</v>
      </c>
      <c r="Z24" s="155">
        <v>138.39779999999999</v>
      </c>
      <c r="AA24" s="155">
        <v>139.6223</v>
      </c>
      <c r="AB24" s="155">
        <v>134.41200000000001</v>
      </c>
      <c r="AC24" s="154"/>
      <c r="AD24" s="155">
        <v>142.41</v>
      </c>
      <c r="AE24" s="155">
        <v>128.6122</v>
      </c>
      <c r="AF24" s="155">
        <v>141.7997</v>
      </c>
    </row>
    <row r="25" spans="1:32" ht="18" customHeight="1" x14ac:dyDescent="0.35">
      <c r="A25" s="151" t="s">
        <v>100</v>
      </c>
      <c r="B25" s="151" t="s">
        <v>815</v>
      </c>
      <c r="C25" s="157">
        <v>500.12389999999999</v>
      </c>
      <c r="D25" s="157">
        <v>503.59059999999999</v>
      </c>
      <c r="E25" s="157">
        <v>504.5505</v>
      </c>
      <c r="F25" s="157">
        <v>500.49160000000001</v>
      </c>
      <c r="G25" s="157">
        <v>502.43200000000002</v>
      </c>
      <c r="H25" s="157">
        <v>499.66309999999999</v>
      </c>
      <c r="I25" s="157">
        <v>518.79169999999999</v>
      </c>
      <c r="J25" s="157">
        <v>510.7321</v>
      </c>
      <c r="K25" s="156"/>
      <c r="L25" s="157">
        <v>493.19420000000002</v>
      </c>
      <c r="M25" s="157">
        <v>510.39010000000002</v>
      </c>
      <c r="N25" s="157">
        <v>496.80509999999998</v>
      </c>
      <c r="O25" s="157">
        <v>221.6489</v>
      </c>
      <c r="P25" s="157">
        <v>222.7422</v>
      </c>
      <c r="Q25" s="157">
        <v>224.15209999999999</v>
      </c>
      <c r="R25" s="157">
        <v>220.5094</v>
      </c>
      <c r="S25" s="157">
        <v>216.86969999999999</v>
      </c>
      <c r="T25" s="157">
        <v>222.96449999999999</v>
      </c>
      <c r="U25" s="157">
        <v>228.6</v>
      </c>
      <c r="V25" s="156"/>
      <c r="W25" s="157">
        <v>228.6</v>
      </c>
      <c r="X25" s="157">
        <v>141.58670000000001</v>
      </c>
      <c r="Y25" s="157">
        <v>142.0692</v>
      </c>
      <c r="Z25" s="157">
        <v>138.3272</v>
      </c>
      <c r="AA25" s="157">
        <v>139.78100000000001</v>
      </c>
      <c r="AB25" s="157">
        <v>134.75700000000001</v>
      </c>
      <c r="AC25" s="156"/>
      <c r="AD25" s="157">
        <v>143.12729999999999</v>
      </c>
      <c r="AE25" s="157">
        <v>128.27529999999999</v>
      </c>
      <c r="AF25" s="157">
        <v>142.12649999999999</v>
      </c>
    </row>
    <row r="26" spans="1:32" ht="18" customHeight="1" x14ac:dyDescent="0.35">
      <c r="A26" s="151" t="s">
        <v>100</v>
      </c>
      <c r="B26" s="151" t="s">
        <v>816</v>
      </c>
      <c r="C26" s="153">
        <v>497.55349999999999</v>
      </c>
      <c r="D26" s="153">
        <v>500.17700000000002</v>
      </c>
      <c r="E26" s="153">
        <v>502.2396</v>
      </c>
      <c r="F26" s="153">
        <v>498.1635</v>
      </c>
      <c r="G26" s="153">
        <v>500.17899999999997</v>
      </c>
      <c r="H26" s="153">
        <v>499.32659999999998</v>
      </c>
      <c r="I26" s="153">
        <v>518.92960000000005</v>
      </c>
      <c r="J26" s="153">
        <v>511.2534</v>
      </c>
      <c r="K26" s="152"/>
      <c r="L26" s="153">
        <v>497.55090000000001</v>
      </c>
      <c r="M26" s="153">
        <v>516.62990000000002</v>
      </c>
      <c r="N26" s="153">
        <v>501.55380000000002</v>
      </c>
      <c r="O26" s="153">
        <v>220.1052</v>
      </c>
      <c r="P26" s="153">
        <v>224.76400000000001</v>
      </c>
      <c r="Q26" s="153">
        <v>224.5582</v>
      </c>
      <c r="R26" s="153">
        <v>219.69030000000001</v>
      </c>
      <c r="S26" s="153">
        <v>0</v>
      </c>
      <c r="T26" s="153">
        <v>223.93690000000001</v>
      </c>
      <c r="U26" s="153">
        <v>230.4</v>
      </c>
      <c r="V26" s="152"/>
      <c r="W26" s="153">
        <v>229.7</v>
      </c>
      <c r="X26" s="153">
        <v>141.83609999999999</v>
      </c>
      <c r="Y26" s="153">
        <v>141.01070000000001</v>
      </c>
      <c r="Z26" s="153">
        <v>138.8604</v>
      </c>
      <c r="AA26" s="153">
        <v>140.37819999999999</v>
      </c>
      <c r="AB26" s="153">
        <v>135.06059999999999</v>
      </c>
      <c r="AC26" s="152"/>
      <c r="AD26" s="153">
        <v>141.94159999999999</v>
      </c>
      <c r="AE26" s="153">
        <v>128.53989999999999</v>
      </c>
      <c r="AF26" s="153">
        <v>142.5145</v>
      </c>
    </row>
    <row r="27" spans="1:32" ht="18" customHeight="1" x14ac:dyDescent="0.35">
      <c r="A27" s="151" t="s">
        <v>100</v>
      </c>
      <c r="B27" s="151" t="s">
        <v>817</v>
      </c>
      <c r="C27" s="155">
        <v>497.29129999999998</v>
      </c>
      <c r="D27" s="155">
        <v>498.81150000000002</v>
      </c>
      <c r="E27" s="155">
        <v>496.25240000000002</v>
      </c>
      <c r="F27" s="155">
        <v>496.51350000000002</v>
      </c>
      <c r="G27" s="155">
        <v>498.67290000000003</v>
      </c>
      <c r="H27" s="155">
        <v>497.93329999999997</v>
      </c>
      <c r="I27" s="155">
        <v>513.28729999999996</v>
      </c>
      <c r="J27" s="155">
        <v>508.53949999999998</v>
      </c>
      <c r="K27" s="154"/>
      <c r="L27" s="155">
        <v>486.31979999999999</v>
      </c>
      <c r="M27" s="155">
        <v>0</v>
      </c>
      <c r="N27" s="155">
        <v>492.16379999999998</v>
      </c>
      <c r="O27" s="155">
        <v>219.2457</v>
      </c>
      <c r="P27" s="155">
        <v>224.3954</v>
      </c>
      <c r="Q27" s="155">
        <v>223.40940000000001</v>
      </c>
      <c r="R27" s="155">
        <v>218.70089999999999</v>
      </c>
      <c r="S27" s="154"/>
      <c r="T27" s="155">
        <v>222.27889999999999</v>
      </c>
      <c r="U27" s="155">
        <v>226.5</v>
      </c>
      <c r="V27" s="154"/>
      <c r="W27" s="155">
        <v>224.8</v>
      </c>
      <c r="X27" s="155">
        <v>139.89259999999999</v>
      </c>
      <c r="Y27" s="155">
        <v>139.84569999999999</v>
      </c>
      <c r="Z27" s="155">
        <v>137.89709999999999</v>
      </c>
      <c r="AA27" s="155">
        <v>139.58930000000001</v>
      </c>
      <c r="AB27" s="155">
        <v>134.77080000000001</v>
      </c>
      <c r="AC27" s="154"/>
      <c r="AD27" s="155">
        <v>141.13650000000001</v>
      </c>
      <c r="AE27" s="155">
        <v>127.9158</v>
      </c>
      <c r="AF27" s="155">
        <v>142.3716</v>
      </c>
    </row>
    <row r="28" spans="1:32" ht="18" customHeight="1" x14ac:dyDescent="0.35">
      <c r="A28" s="151" t="s">
        <v>100</v>
      </c>
      <c r="B28" s="151" t="s">
        <v>818</v>
      </c>
      <c r="C28" s="155">
        <v>500.28129999999999</v>
      </c>
      <c r="D28" s="155">
        <v>496.6583</v>
      </c>
      <c r="E28" s="155">
        <v>495.20209999999997</v>
      </c>
      <c r="F28" s="155">
        <v>491.31110000000001</v>
      </c>
      <c r="G28" s="155">
        <v>494.0849</v>
      </c>
      <c r="H28" s="155">
        <v>494.61849999999998</v>
      </c>
      <c r="I28" s="154"/>
      <c r="J28" s="155">
        <v>503.68680000000001</v>
      </c>
      <c r="K28" s="154"/>
      <c r="L28" s="155">
        <v>485.0061</v>
      </c>
      <c r="M28" s="154"/>
      <c r="N28" s="155">
        <v>491.32470000000001</v>
      </c>
      <c r="O28" s="155">
        <v>226.02879999999999</v>
      </c>
      <c r="P28" s="155">
        <v>223.47569999999999</v>
      </c>
      <c r="Q28" s="155">
        <v>224.0889</v>
      </c>
      <c r="R28" s="155">
        <v>216.0196</v>
      </c>
      <c r="S28" s="154"/>
      <c r="T28" s="155">
        <v>221.87450000000001</v>
      </c>
      <c r="U28" s="155">
        <v>226</v>
      </c>
      <c r="V28" s="154"/>
      <c r="W28" s="155">
        <v>224.2</v>
      </c>
      <c r="X28" s="155">
        <v>139.95339999999999</v>
      </c>
      <c r="Y28" s="155">
        <v>139.76429999999999</v>
      </c>
      <c r="Z28" s="155">
        <v>137.74780000000001</v>
      </c>
      <c r="AA28" s="155">
        <v>139.43610000000001</v>
      </c>
      <c r="AB28" s="155">
        <v>134.8536</v>
      </c>
      <c r="AC28" s="154"/>
      <c r="AD28" s="155">
        <v>141.0487</v>
      </c>
      <c r="AE28" s="155">
        <v>126.7119</v>
      </c>
      <c r="AF28" s="155">
        <v>142.12649999999999</v>
      </c>
    </row>
    <row r="29" spans="1:32" ht="18" customHeight="1" x14ac:dyDescent="0.35">
      <c r="A29" s="151" t="s">
        <v>100</v>
      </c>
      <c r="B29" s="151" t="s">
        <v>819</v>
      </c>
      <c r="C29" s="155">
        <v>503.53359999999998</v>
      </c>
      <c r="D29" s="155">
        <v>496.0806</v>
      </c>
      <c r="E29" s="154"/>
      <c r="F29" s="155">
        <v>490.39389999999997</v>
      </c>
      <c r="G29" s="155">
        <v>493.0566</v>
      </c>
      <c r="H29" s="155">
        <v>492.99939999999998</v>
      </c>
      <c r="I29" s="154"/>
      <c r="J29" s="155">
        <v>503.47070000000002</v>
      </c>
      <c r="K29" s="154"/>
      <c r="L29" s="155">
        <v>485.06040000000002</v>
      </c>
      <c r="M29" s="154"/>
      <c r="N29" s="155">
        <v>491.91050000000001</v>
      </c>
      <c r="O29" s="155">
        <v>225.31950000000001</v>
      </c>
      <c r="P29" s="155">
        <v>225.04839999999999</v>
      </c>
      <c r="Q29" s="155">
        <v>224.15430000000001</v>
      </c>
      <c r="R29" s="155">
        <v>216.584</v>
      </c>
      <c r="S29" s="154"/>
      <c r="T29" s="155">
        <v>222.2063</v>
      </c>
      <c r="U29" s="155">
        <v>226</v>
      </c>
      <c r="V29" s="154"/>
      <c r="W29" s="155">
        <v>224.6</v>
      </c>
      <c r="X29" s="155">
        <v>139.98150000000001</v>
      </c>
      <c r="Y29" s="155">
        <v>140.09780000000001</v>
      </c>
      <c r="Z29" s="155">
        <v>137.6326</v>
      </c>
      <c r="AA29" s="155">
        <v>139.52600000000001</v>
      </c>
      <c r="AB29" s="155">
        <v>134.82599999999999</v>
      </c>
      <c r="AC29" s="154"/>
      <c r="AD29" s="155">
        <v>141.1951</v>
      </c>
      <c r="AE29" s="155">
        <v>126.5595</v>
      </c>
      <c r="AF29" s="155">
        <v>142.5145</v>
      </c>
    </row>
    <row r="30" spans="1:32" ht="18" customHeight="1" x14ac:dyDescent="0.35">
      <c r="A30" s="151" t="s">
        <v>100</v>
      </c>
      <c r="B30" s="151" t="s">
        <v>820</v>
      </c>
      <c r="C30" s="155">
        <v>501.69760000000002</v>
      </c>
      <c r="D30" s="155">
        <v>491.66910000000001</v>
      </c>
      <c r="E30" s="155">
        <v>490.37029999999999</v>
      </c>
      <c r="F30" s="155">
        <v>491.27659999999997</v>
      </c>
      <c r="G30" s="155">
        <v>494.54039999999998</v>
      </c>
      <c r="H30" s="155">
        <v>494.99130000000002</v>
      </c>
      <c r="I30" s="154"/>
      <c r="J30" s="155">
        <v>505.73050000000001</v>
      </c>
      <c r="K30" s="154"/>
      <c r="L30" s="155">
        <v>486.94319999999999</v>
      </c>
      <c r="M30" s="154"/>
      <c r="N30" s="155">
        <v>493.7355</v>
      </c>
      <c r="O30" s="155">
        <v>224.11799999999999</v>
      </c>
      <c r="P30" s="155">
        <v>225.9376</v>
      </c>
      <c r="Q30" s="155">
        <v>223.57329999999999</v>
      </c>
      <c r="R30" s="155">
        <v>217.7209</v>
      </c>
      <c r="S30" s="154"/>
      <c r="T30" s="155">
        <v>222.08680000000001</v>
      </c>
      <c r="U30" s="155">
        <v>226.6</v>
      </c>
      <c r="V30" s="154"/>
      <c r="W30" s="155">
        <v>224.8</v>
      </c>
      <c r="X30" s="155">
        <v>139.99860000000001</v>
      </c>
      <c r="Y30" s="155">
        <v>140.4426</v>
      </c>
      <c r="Z30" s="155">
        <v>137.70269999999999</v>
      </c>
      <c r="AA30" s="155">
        <v>139.5308</v>
      </c>
      <c r="AB30" s="155">
        <v>135.0882</v>
      </c>
      <c r="AC30" s="154"/>
      <c r="AD30" s="155">
        <v>141.59030000000001</v>
      </c>
      <c r="AE30" s="155">
        <v>126.8165</v>
      </c>
      <c r="AF30" s="155">
        <v>142.535</v>
      </c>
    </row>
    <row r="31" spans="1:32" ht="18" customHeight="1" x14ac:dyDescent="0.35">
      <c r="A31" s="151" t="s">
        <v>100</v>
      </c>
      <c r="B31" s="151" t="s">
        <v>821</v>
      </c>
      <c r="C31" s="155">
        <v>501.27800000000002</v>
      </c>
      <c r="D31" s="155">
        <v>488.30799999999999</v>
      </c>
      <c r="E31" s="155">
        <v>490.52789999999999</v>
      </c>
      <c r="F31" s="155">
        <v>490.83120000000002</v>
      </c>
      <c r="G31" s="155">
        <v>493.77929999999998</v>
      </c>
      <c r="H31" s="155">
        <v>494.9298</v>
      </c>
      <c r="I31" s="154"/>
      <c r="J31" s="155">
        <v>503.46120000000002</v>
      </c>
      <c r="K31" s="154"/>
      <c r="L31" s="155">
        <v>486.71949999999998</v>
      </c>
      <c r="M31" s="154"/>
      <c r="N31" s="155">
        <v>492.31979999999999</v>
      </c>
      <c r="O31" s="155">
        <v>223.3912</v>
      </c>
      <c r="P31" s="155">
        <v>225.02430000000001</v>
      </c>
      <c r="Q31" s="155">
        <v>223.38200000000001</v>
      </c>
      <c r="R31" s="155">
        <v>216.58090000000001</v>
      </c>
      <c r="S31" s="154"/>
      <c r="T31" s="155">
        <v>222.4357</v>
      </c>
      <c r="U31" s="155">
        <v>226</v>
      </c>
      <c r="V31" s="154"/>
      <c r="W31" s="155">
        <v>224.7</v>
      </c>
      <c r="X31" s="155">
        <v>139.98990000000001</v>
      </c>
      <c r="Y31" s="155">
        <v>140.38159999999999</v>
      </c>
      <c r="Z31" s="155">
        <v>137.2988</v>
      </c>
      <c r="AA31" s="155">
        <v>139.6173</v>
      </c>
      <c r="AB31" s="155">
        <v>134.43960000000001</v>
      </c>
      <c r="AC31" s="154"/>
      <c r="AD31" s="155">
        <v>141.47319999999999</v>
      </c>
      <c r="AE31" s="155">
        <v>126.4102</v>
      </c>
      <c r="AF31" s="155">
        <v>142.1061</v>
      </c>
    </row>
    <row r="32" spans="1:32" ht="18" customHeight="1" x14ac:dyDescent="0.35">
      <c r="A32" s="151" t="s">
        <v>100</v>
      </c>
      <c r="B32" s="151" t="s">
        <v>822</v>
      </c>
      <c r="C32" s="155">
        <v>500.07150000000001</v>
      </c>
      <c r="D32" s="155">
        <v>485.7346</v>
      </c>
      <c r="E32" s="155">
        <v>488.32209999999998</v>
      </c>
      <c r="F32" s="155">
        <v>488.89449999999999</v>
      </c>
      <c r="G32" s="155">
        <v>492.02179999999998</v>
      </c>
      <c r="H32" s="155">
        <v>493.3725</v>
      </c>
      <c r="I32" s="154"/>
      <c r="J32" s="155">
        <v>502.93360000000001</v>
      </c>
      <c r="K32" s="154"/>
      <c r="L32" s="155">
        <v>486.28820000000002</v>
      </c>
      <c r="M32" s="155">
        <v>0</v>
      </c>
      <c r="N32" s="155">
        <v>492.50709999999998</v>
      </c>
      <c r="O32" s="155">
        <v>222.2184</v>
      </c>
      <c r="P32" s="155">
        <v>223.19569999999999</v>
      </c>
      <c r="Q32" s="155">
        <v>222.55680000000001</v>
      </c>
      <c r="R32" s="155">
        <v>215.78469999999999</v>
      </c>
      <c r="S32" s="154"/>
      <c r="T32" s="155">
        <v>222.26840000000001</v>
      </c>
      <c r="U32" s="155">
        <v>226</v>
      </c>
      <c r="V32" s="154"/>
      <c r="W32" s="155">
        <v>224.7</v>
      </c>
      <c r="X32" s="155">
        <v>139.32849999999999</v>
      </c>
      <c r="Y32" s="155">
        <v>140.01740000000001</v>
      </c>
      <c r="Z32" s="155">
        <v>137.16409999999999</v>
      </c>
      <c r="AA32" s="155">
        <v>139.37389999999999</v>
      </c>
      <c r="AB32" s="155">
        <v>134.23259999999999</v>
      </c>
      <c r="AC32" s="154"/>
      <c r="AD32" s="155">
        <v>141.26830000000001</v>
      </c>
      <c r="AE32" s="155">
        <v>126.4325</v>
      </c>
      <c r="AF32" s="155">
        <v>142.0856</v>
      </c>
    </row>
    <row r="33" spans="1:32" ht="18" customHeight="1" x14ac:dyDescent="0.35">
      <c r="A33" s="151" t="s">
        <v>100</v>
      </c>
      <c r="B33" s="151" t="s">
        <v>823</v>
      </c>
      <c r="C33" s="157">
        <v>506.10399999999998</v>
      </c>
      <c r="D33" s="157">
        <v>488.93819999999999</v>
      </c>
      <c r="E33" s="157">
        <v>492.62860000000001</v>
      </c>
      <c r="F33" s="157">
        <v>490.4452</v>
      </c>
      <c r="G33" s="157">
        <v>493.81319999999999</v>
      </c>
      <c r="H33" s="157">
        <v>494.43220000000002</v>
      </c>
      <c r="I33" s="156"/>
      <c r="J33" s="157">
        <v>503.55029999999999</v>
      </c>
      <c r="K33" s="156"/>
      <c r="L33" s="157">
        <v>486.74220000000003</v>
      </c>
      <c r="M33" s="156"/>
      <c r="N33" s="157">
        <v>492.83150000000001</v>
      </c>
      <c r="O33" s="157">
        <v>222.84649999999999</v>
      </c>
      <c r="P33" s="157">
        <v>224.80629999999999</v>
      </c>
      <c r="Q33" s="157">
        <v>223.2372</v>
      </c>
      <c r="R33" s="157">
        <v>216.4615</v>
      </c>
      <c r="S33" s="156"/>
      <c r="T33" s="157">
        <v>222.07339999999999</v>
      </c>
      <c r="U33" s="157">
        <v>226.6</v>
      </c>
      <c r="V33" s="156"/>
      <c r="W33" s="157">
        <v>224.8</v>
      </c>
      <c r="X33" s="157">
        <v>139.3991</v>
      </c>
      <c r="Y33" s="157">
        <v>140.0924</v>
      </c>
      <c r="Z33" s="157">
        <v>137.3896</v>
      </c>
      <c r="AA33" s="157">
        <v>139.56729999999999</v>
      </c>
      <c r="AB33" s="157">
        <v>134.5086</v>
      </c>
      <c r="AC33" s="156"/>
      <c r="AD33" s="157">
        <v>141.4</v>
      </c>
      <c r="AE33" s="157">
        <v>126.6885</v>
      </c>
      <c r="AF33" s="157">
        <v>142.5145</v>
      </c>
    </row>
    <row r="34" spans="1:32" ht="18" customHeight="1" x14ac:dyDescent="0.35">
      <c r="A34" s="151" t="s">
        <v>100</v>
      </c>
      <c r="B34" s="151" t="s">
        <v>824</v>
      </c>
      <c r="C34" s="153">
        <v>507.15320000000003</v>
      </c>
      <c r="D34" s="153">
        <v>494.66269999999997</v>
      </c>
      <c r="E34" s="152"/>
      <c r="F34" s="153">
        <v>493.29480000000001</v>
      </c>
      <c r="G34" s="153">
        <v>496.32310000000001</v>
      </c>
      <c r="H34" s="153">
        <v>497.40620000000001</v>
      </c>
      <c r="I34" s="152"/>
      <c r="J34" s="153">
        <v>504.41219999999998</v>
      </c>
      <c r="K34" s="153">
        <v>0</v>
      </c>
      <c r="L34" s="153">
        <v>487.24829999999997</v>
      </c>
      <c r="M34" s="152"/>
      <c r="N34" s="153">
        <v>492.51859999999999</v>
      </c>
      <c r="O34" s="153">
        <v>222.3665</v>
      </c>
      <c r="P34" s="153">
        <v>227.1739</v>
      </c>
      <c r="Q34" s="153">
        <v>224.64779999999999</v>
      </c>
      <c r="R34" s="153">
        <v>217.5598</v>
      </c>
      <c r="S34" s="153">
        <v>215.15690000000001</v>
      </c>
      <c r="T34" s="153">
        <v>222.75069999999999</v>
      </c>
      <c r="U34" s="153">
        <v>226</v>
      </c>
      <c r="V34" s="152"/>
      <c r="W34" s="153">
        <v>225.2</v>
      </c>
      <c r="X34" s="153">
        <v>140.10130000000001</v>
      </c>
      <c r="Y34" s="153">
        <v>139.9256</v>
      </c>
      <c r="Z34" s="153">
        <v>137.87899999999999</v>
      </c>
      <c r="AA34" s="153">
        <v>140.023</v>
      </c>
      <c r="AB34" s="153">
        <v>134.99160000000001</v>
      </c>
      <c r="AC34" s="152"/>
      <c r="AD34" s="153">
        <v>141.31219999999999</v>
      </c>
      <c r="AE34" s="153">
        <v>126.7831</v>
      </c>
      <c r="AF34" s="153">
        <v>142.923</v>
      </c>
    </row>
    <row r="35" spans="1:32" ht="18" customHeight="1" x14ac:dyDescent="0.35">
      <c r="A35" s="151" t="s">
        <v>100</v>
      </c>
      <c r="B35" s="151" t="s">
        <v>825</v>
      </c>
      <c r="C35" s="155">
        <v>508.20229999999998</v>
      </c>
      <c r="D35" s="155">
        <v>497.55110000000002</v>
      </c>
      <c r="E35" s="155">
        <v>495.9898</v>
      </c>
      <c r="F35" s="155">
        <v>494.38670000000002</v>
      </c>
      <c r="G35" s="155">
        <v>497.4742</v>
      </c>
      <c r="H35" s="155">
        <v>498.8107</v>
      </c>
      <c r="I35" s="154"/>
      <c r="J35" s="155">
        <v>505.52730000000003</v>
      </c>
      <c r="K35" s="154"/>
      <c r="L35" s="155">
        <v>487.8777</v>
      </c>
      <c r="M35" s="154"/>
      <c r="N35" s="155">
        <v>493.09519999999998</v>
      </c>
      <c r="O35" s="155">
        <v>223.70570000000001</v>
      </c>
      <c r="P35" s="155">
        <v>228.29490000000001</v>
      </c>
      <c r="Q35" s="155">
        <v>226.02029999999999</v>
      </c>
      <c r="R35" s="155">
        <v>218.28620000000001</v>
      </c>
      <c r="S35" s="155">
        <v>215.09780000000001</v>
      </c>
      <c r="T35" s="155">
        <v>222.71770000000001</v>
      </c>
      <c r="U35" s="155">
        <v>226.6</v>
      </c>
      <c r="V35" s="154"/>
      <c r="W35" s="155">
        <v>225.7</v>
      </c>
      <c r="X35" s="155">
        <v>140.2252</v>
      </c>
      <c r="Y35" s="155">
        <v>140.2758</v>
      </c>
      <c r="Z35" s="155">
        <v>138.00640000000001</v>
      </c>
      <c r="AA35" s="155">
        <v>140.2431</v>
      </c>
      <c r="AB35" s="155">
        <v>135.48840000000001</v>
      </c>
      <c r="AC35" s="154"/>
      <c r="AD35" s="155">
        <v>141.6781</v>
      </c>
      <c r="AE35" s="155">
        <v>127.3245</v>
      </c>
      <c r="AF35" s="155">
        <v>142.923</v>
      </c>
    </row>
    <row r="36" spans="1:32" ht="18" customHeight="1" x14ac:dyDescent="0.35">
      <c r="A36" s="151" t="s">
        <v>100</v>
      </c>
      <c r="B36" s="151" t="s">
        <v>826</v>
      </c>
      <c r="C36" s="155">
        <v>507.5204</v>
      </c>
      <c r="D36" s="155">
        <v>497.65609999999998</v>
      </c>
      <c r="E36" s="155">
        <v>496.35750000000002</v>
      </c>
      <c r="F36" s="155">
        <v>495.77420000000001</v>
      </c>
      <c r="G36" s="155">
        <v>498.58550000000002</v>
      </c>
      <c r="H36" s="155">
        <v>499.86380000000003</v>
      </c>
      <c r="I36" s="154"/>
      <c r="J36" s="155">
        <v>506.11860000000001</v>
      </c>
      <c r="K36" s="154"/>
      <c r="L36" s="155">
        <v>487.14249999999998</v>
      </c>
      <c r="M36" s="154"/>
      <c r="N36" s="155">
        <v>493.0378</v>
      </c>
      <c r="O36" s="155">
        <v>223.3218</v>
      </c>
      <c r="P36" s="155">
        <v>229.11009999999999</v>
      </c>
      <c r="Q36" s="155">
        <v>226.78309999999999</v>
      </c>
      <c r="R36" s="155">
        <v>218.80840000000001</v>
      </c>
      <c r="S36" s="155">
        <v>216.0059</v>
      </c>
      <c r="T36" s="155">
        <v>222.30510000000001</v>
      </c>
      <c r="U36" s="155">
        <v>226.5</v>
      </c>
      <c r="V36" s="154"/>
      <c r="W36" s="155">
        <v>225.1</v>
      </c>
      <c r="X36" s="155">
        <v>139.99039999999999</v>
      </c>
      <c r="Y36" s="155">
        <v>139.9965</v>
      </c>
      <c r="Z36" s="155">
        <v>137.8236</v>
      </c>
      <c r="AA36" s="155">
        <v>139.875</v>
      </c>
      <c r="AB36" s="155">
        <v>135.15719999999999</v>
      </c>
      <c r="AC36" s="154"/>
      <c r="AD36" s="155">
        <v>141.0487</v>
      </c>
      <c r="AE36" s="155">
        <v>126.164</v>
      </c>
      <c r="AF36" s="155">
        <v>142.18780000000001</v>
      </c>
    </row>
    <row r="37" spans="1:32" ht="18" customHeight="1" x14ac:dyDescent="0.35">
      <c r="A37" s="151" t="s">
        <v>100</v>
      </c>
      <c r="B37" s="151" t="s">
        <v>827</v>
      </c>
      <c r="C37" s="155">
        <v>508.62189999999998</v>
      </c>
      <c r="D37" s="155">
        <v>498.91649999999998</v>
      </c>
      <c r="E37" s="154"/>
      <c r="F37" s="155">
        <v>496.25220000000002</v>
      </c>
      <c r="G37" s="155">
        <v>498.79969999999997</v>
      </c>
      <c r="H37" s="155">
        <v>499.42250000000001</v>
      </c>
      <c r="I37" s="154"/>
      <c r="J37" s="155">
        <v>506.0949</v>
      </c>
      <c r="K37" s="154"/>
      <c r="L37" s="155">
        <v>487.29880000000003</v>
      </c>
      <c r="M37" s="154"/>
      <c r="N37" s="155">
        <v>493.3999</v>
      </c>
      <c r="O37" s="155">
        <v>223.91980000000001</v>
      </c>
      <c r="P37" s="155">
        <v>228.75839999999999</v>
      </c>
      <c r="Q37" s="155">
        <v>226.73009999999999</v>
      </c>
      <c r="R37" s="155">
        <v>219.15520000000001</v>
      </c>
      <c r="S37" s="155">
        <v>216.38239999999999</v>
      </c>
      <c r="T37" s="155">
        <v>222.47030000000001</v>
      </c>
      <c r="U37" s="155">
        <v>226</v>
      </c>
      <c r="V37" s="154"/>
      <c r="W37" s="155">
        <v>225</v>
      </c>
      <c r="X37" s="155">
        <v>141.06299999999999</v>
      </c>
      <c r="Y37" s="155">
        <v>139.64619999999999</v>
      </c>
      <c r="Z37" s="155">
        <v>137.6251</v>
      </c>
      <c r="AA37" s="155">
        <v>140.84479999999999</v>
      </c>
      <c r="AB37" s="155">
        <v>135.61259999999999</v>
      </c>
      <c r="AC37" s="154"/>
      <c r="AD37" s="155">
        <v>141.18049999999999</v>
      </c>
      <c r="AE37" s="155">
        <v>126.4554</v>
      </c>
      <c r="AF37" s="155">
        <v>143.00470000000001</v>
      </c>
    </row>
    <row r="38" spans="1:32" ht="18" customHeight="1" x14ac:dyDescent="0.35">
      <c r="A38" s="151" t="s">
        <v>100</v>
      </c>
      <c r="B38" s="151" t="s">
        <v>828</v>
      </c>
      <c r="C38" s="155">
        <v>506.73349999999999</v>
      </c>
      <c r="D38" s="155">
        <v>494.24250000000001</v>
      </c>
      <c r="E38" s="155">
        <v>493.3639</v>
      </c>
      <c r="F38" s="155">
        <v>492.88350000000003</v>
      </c>
      <c r="G38" s="155">
        <v>495.9572</v>
      </c>
      <c r="H38" s="155">
        <v>496.85950000000003</v>
      </c>
      <c r="I38" s="154"/>
      <c r="J38" s="155">
        <v>504.3818</v>
      </c>
      <c r="K38" s="154"/>
      <c r="L38" s="155">
        <v>486.47989999999999</v>
      </c>
      <c r="M38" s="154"/>
      <c r="N38" s="155">
        <v>492.95510000000002</v>
      </c>
      <c r="O38" s="155">
        <v>222.9939</v>
      </c>
      <c r="P38" s="155">
        <v>226.43100000000001</v>
      </c>
      <c r="Q38" s="155">
        <v>224.8135</v>
      </c>
      <c r="R38" s="155">
        <v>217.14789999999999</v>
      </c>
      <c r="S38" s="155">
        <v>214.72130000000001</v>
      </c>
      <c r="T38" s="155">
        <v>222.13910000000001</v>
      </c>
      <c r="U38" s="155">
        <v>226.6</v>
      </c>
      <c r="V38" s="154"/>
      <c r="W38" s="155">
        <v>224.9</v>
      </c>
      <c r="X38" s="155">
        <v>140.18639999999999</v>
      </c>
      <c r="Y38" s="155">
        <v>139.78280000000001</v>
      </c>
      <c r="Z38" s="155">
        <v>137.52379999999999</v>
      </c>
      <c r="AA38" s="155">
        <v>139.4615</v>
      </c>
      <c r="AB38" s="155">
        <v>135.22620000000001</v>
      </c>
      <c r="AC38" s="154"/>
      <c r="AD38" s="155">
        <v>141.13650000000001</v>
      </c>
      <c r="AE38" s="155">
        <v>125.9875</v>
      </c>
      <c r="AF38" s="155">
        <v>142.57579999999999</v>
      </c>
    </row>
    <row r="39" spans="1:32" ht="18" customHeight="1" x14ac:dyDescent="0.35">
      <c r="A39" s="151" t="s">
        <v>100</v>
      </c>
      <c r="B39" s="151" t="s">
        <v>829</v>
      </c>
      <c r="C39" s="155">
        <v>506.83839999999998</v>
      </c>
      <c r="D39" s="155">
        <v>490.72379999999998</v>
      </c>
      <c r="E39" s="155">
        <v>494.887</v>
      </c>
      <c r="F39" s="155">
        <v>491.11219999999997</v>
      </c>
      <c r="G39" s="155">
        <v>494.63209999999998</v>
      </c>
      <c r="H39" s="155">
        <v>496.8544</v>
      </c>
      <c r="I39" s="154"/>
      <c r="J39" s="155">
        <v>504.14339999999999</v>
      </c>
      <c r="K39" s="154"/>
      <c r="L39" s="155">
        <v>486.101</v>
      </c>
      <c r="M39" s="154"/>
      <c r="N39" s="155">
        <v>492.31240000000003</v>
      </c>
      <c r="O39" s="155">
        <v>223.10429999999999</v>
      </c>
      <c r="P39" s="155">
        <v>225.61150000000001</v>
      </c>
      <c r="Q39" s="155">
        <v>224.33279999999999</v>
      </c>
      <c r="R39" s="155">
        <v>216.72970000000001</v>
      </c>
      <c r="S39" s="155">
        <v>214.56630000000001</v>
      </c>
      <c r="T39" s="155">
        <v>222.2987</v>
      </c>
      <c r="U39" s="155">
        <v>226.5</v>
      </c>
      <c r="V39" s="154"/>
      <c r="W39" s="155">
        <v>224.9</v>
      </c>
      <c r="X39" s="155">
        <v>139.6001</v>
      </c>
      <c r="Y39" s="155">
        <v>139.45310000000001</v>
      </c>
      <c r="Z39" s="155">
        <v>137.6258</v>
      </c>
      <c r="AA39" s="155">
        <v>139.2757</v>
      </c>
      <c r="AB39" s="155">
        <v>134.64660000000001</v>
      </c>
      <c r="AC39" s="154"/>
      <c r="AD39" s="155">
        <v>141.12190000000001</v>
      </c>
      <c r="AE39" s="155">
        <v>125.5442</v>
      </c>
      <c r="AF39" s="155">
        <v>142.12649999999999</v>
      </c>
    </row>
    <row r="40" spans="1:32" ht="18" customHeight="1" x14ac:dyDescent="0.35">
      <c r="A40" s="151" t="s">
        <v>100</v>
      </c>
      <c r="B40" s="151" t="s">
        <v>830</v>
      </c>
      <c r="C40" s="155">
        <v>506.99579999999997</v>
      </c>
      <c r="D40" s="155">
        <v>492.45690000000002</v>
      </c>
      <c r="E40" s="155">
        <v>490.4228</v>
      </c>
      <c r="F40" s="155">
        <v>491.51249999999999</v>
      </c>
      <c r="G40" s="155">
        <v>494.72300000000001</v>
      </c>
      <c r="H40" s="155">
        <v>496.92559999999997</v>
      </c>
      <c r="I40" s="154"/>
      <c r="J40" s="155">
        <v>503.93450000000001</v>
      </c>
      <c r="K40" s="154"/>
      <c r="L40" s="155">
        <v>485.97579999999999</v>
      </c>
      <c r="M40" s="154"/>
      <c r="N40" s="155">
        <v>492.47919999999999</v>
      </c>
      <c r="O40" s="155">
        <v>223.0368</v>
      </c>
      <c r="P40" s="155">
        <v>224.44319999999999</v>
      </c>
      <c r="Q40" s="155">
        <v>224.4306</v>
      </c>
      <c r="R40" s="155">
        <v>216.93819999999999</v>
      </c>
      <c r="S40" s="155">
        <v>214.68440000000001</v>
      </c>
      <c r="T40" s="155">
        <v>222.1508</v>
      </c>
      <c r="U40" s="155">
        <v>226</v>
      </c>
      <c r="V40" s="154"/>
      <c r="W40" s="155">
        <v>225</v>
      </c>
      <c r="X40" s="155">
        <v>139.58179999999999</v>
      </c>
      <c r="Y40" s="155">
        <v>139.3861</v>
      </c>
      <c r="Z40" s="155">
        <v>137.4846</v>
      </c>
      <c r="AA40" s="155">
        <v>139.3922</v>
      </c>
      <c r="AB40" s="155">
        <v>134.64660000000001</v>
      </c>
      <c r="AC40" s="154"/>
      <c r="AD40" s="155">
        <v>141.0341</v>
      </c>
      <c r="AE40" s="155">
        <v>125.3026</v>
      </c>
      <c r="AF40" s="155">
        <v>142.14689999999999</v>
      </c>
    </row>
    <row r="41" spans="1:32" ht="18" customHeight="1" x14ac:dyDescent="0.35">
      <c r="A41" s="151" t="s">
        <v>100</v>
      </c>
      <c r="B41" s="151" t="s">
        <v>831</v>
      </c>
      <c r="C41" s="157">
        <v>508.41210000000001</v>
      </c>
      <c r="D41" s="157">
        <v>497.55110000000002</v>
      </c>
      <c r="E41" s="157">
        <v>497.93299999999999</v>
      </c>
      <c r="F41" s="157">
        <v>494.30180000000001</v>
      </c>
      <c r="G41" s="157">
        <v>497.1164</v>
      </c>
      <c r="H41" s="157">
        <v>498.92739999999998</v>
      </c>
      <c r="I41" s="156"/>
      <c r="J41" s="157">
        <v>505.42070000000001</v>
      </c>
      <c r="K41" s="156"/>
      <c r="L41" s="157">
        <v>486.12810000000002</v>
      </c>
      <c r="M41" s="157">
        <v>508.10180000000003</v>
      </c>
      <c r="N41" s="157">
        <v>492.58609999999999</v>
      </c>
      <c r="O41" s="157">
        <v>224.20930000000001</v>
      </c>
      <c r="P41" s="157">
        <v>228.04599999999999</v>
      </c>
      <c r="Q41" s="157">
        <v>225.79339999999999</v>
      </c>
      <c r="R41" s="157">
        <v>217.8065</v>
      </c>
      <c r="S41" s="157">
        <v>215.26759999999999</v>
      </c>
      <c r="T41" s="157">
        <v>222.26419999999999</v>
      </c>
      <c r="U41" s="157">
        <v>226.6</v>
      </c>
      <c r="V41" s="156"/>
      <c r="W41" s="157">
        <v>225.2</v>
      </c>
      <c r="X41" s="157">
        <v>140.31389999999999</v>
      </c>
      <c r="Y41" s="157">
        <v>139.70840000000001</v>
      </c>
      <c r="Z41" s="157">
        <v>137.8647</v>
      </c>
      <c r="AA41" s="157">
        <v>139.50659999999999</v>
      </c>
      <c r="AB41" s="157">
        <v>134.57759999999999</v>
      </c>
      <c r="AC41" s="156"/>
      <c r="AD41" s="157">
        <v>141.28290000000001</v>
      </c>
      <c r="AE41" s="157">
        <v>126.0851</v>
      </c>
      <c r="AF41" s="157">
        <v>142.535</v>
      </c>
    </row>
    <row r="42" spans="1:32" ht="18" customHeight="1" x14ac:dyDescent="0.35">
      <c r="A42" s="151" t="s">
        <v>100</v>
      </c>
      <c r="B42" s="151" t="s">
        <v>832</v>
      </c>
      <c r="C42" s="153">
        <v>508.20229999999998</v>
      </c>
      <c r="D42" s="153">
        <v>494.71510000000001</v>
      </c>
      <c r="E42" s="153">
        <v>495.14949999999999</v>
      </c>
      <c r="F42" s="153">
        <v>494.238</v>
      </c>
      <c r="G42" s="153">
        <v>497.26319999999998</v>
      </c>
      <c r="H42" s="153">
        <v>499.19200000000001</v>
      </c>
      <c r="I42" s="152"/>
      <c r="J42" s="153">
        <v>507.1789</v>
      </c>
      <c r="K42" s="153">
        <v>503.03399999999999</v>
      </c>
      <c r="L42" s="153">
        <v>485.6361</v>
      </c>
      <c r="M42" s="153">
        <v>509.28379999999999</v>
      </c>
      <c r="N42" s="153">
        <v>492.72719999999998</v>
      </c>
      <c r="O42" s="153">
        <v>223.58279999999999</v>
      </c>
      <c r="P42" s="153">
        <v>227.7869</v>
      </c>
      <c r="Q42" s="153">
        <v>226.07069999999999</v>
      </c>
      <c r="R42" s="153">
        <v>218.14699999999999</v>
      </c>
      <c r="S42" s="153">
        <v>216.35290000000001</v>
      </c>
      <c r="T42" s="153">
        <v>221.91560000000001</v>
      </c>
      <c r="U42" s="153">
        <v>226.6</v>
      </c>
      <c r="V42" s="152"/>
      <c r="W42" s="153">
        <v>225</v>
      </c>
      <c r="X42" s="153">
        <v>138.95830000000001</v>
      </c>
      <c r="Y42" s="153">
        <v>139.93520000000001</v>
      </c>
      <c r="Z42" s="153">
        <v>137.7944</v>
      </c>
      <c r="AA42" s="153">
        <v>138.7433</v>
      </c>
      <c r="AB42" s="153">
        <v>133.73580000000001</v>
      </c>
      <c r="AC42" s="152"/>
      <c r="AD42" s="153">
        <v>141.48779999999999</v>
      </c>
      <c r="AE42" s="153">
        <v>125.79689999999999</v>
      </c>
      <c r="AF42" s="153">
        <v>141.73849999999999</v>
      </c>
    </row>
    <row r="43" spans="1:32" ht="18" customHeight="1" x14ac:dyDescent="0.35">
      <c r="A43" s="151" t="s">
        <v>100</v>
      </c>
      <c r="B43" s="151" t="s">
        <v>833</v>
      </c>
      <c r="C43" s="155">
        <v>511.45460000000003</v>
      </c>
      <c r="D43" s="155">
        <v>500.64960000000002</v>
      </c>
      <c r="E43" s="155">
        <v>505.54829999999998</v>
      </c>
      <c r="F43" s="155">
        <v>501.85140000000001</v>
      </c>
      <c r="G43" s="155">
        <v>504.68619999999999</v>
      </c>
      <c r="H43" s="155">
        <v>505.2953</v>
      </c>
      <c r="I43" s="154"/>
      <c r="J43" s="155">
        <v>510.16820000000001</v>
      </c>
      <c r="K43" s="155">
        <v>501.81529999999998</v>
      </c>
      <c r="L43" s="155">
        <v>484.84690000000001</v>
      </c>
      <c r="M43" s="155">
        <v>507.66090000000003</v>
      </c>
      <c r="N43" s="155">
        <v>491.23520000000002</v>
      </c>
      <c r="O43" s="155">
        <v>224.5129</v>
      </c>
      <c r="P43" s="155">
        <v>229.90780000000001</v>
      </c>
      <c r="Q43" s="155">
        <v>226.72980000000001</v>
      </c>
      <c r="R43" s="155">
        <v>220.59819999999999</v>
      </c>
      <c r="S43" s="155">
        <v>217.0838</v>
      </c>
      <c r="T43" s="155">
        <v>221.77189999999999</v>
      </c>
      <c r="U43" s="155">
        <v>226.6</v>
      </c>
      <c r="V43" s="154"/>
      <c r="W43" s="155">
        <v>225.3</v>
      </c>
      <c r="X43" s="155">
        <v>140.61600000000001</v>
      </c>
      <c r="Y43" s="155">
        <v>140.1755</v>
      </c>
      <c r="Z43" s="155">
        <v>137.81190000000001</v>
      </c>
      <c r="AA43" s="155">
        <v>139.5694</v>
      </c>
      <c r="AB43" s="155">
        <v>134.01179999999999</v>
      </c>
      <c r="AC43" s="154"/>
      <c r="AD43" s="155">
        <v>141.60489999999999</v>
      </c>
      <c r="AE43" s="155">
        <v>126.6502</v>
      </c>
      <c r="AF43" s="155">
        <v>141.04409999999999</v>
      </c>
    </row>
    <row r="44" spans="1:32" ht="18" customHeight="1" x14ac:dyDescent="0.35">
      <c r="A44" s="151" t="s">
        <v>100</v>
      </c>
      <c r="B44" s="151" t="s">
        <v>834</v>
      </c>
      <c r="C44" s="155">
        <v>503.95330000000001</v>
      </c>
      <c r="D44" s="155">
        <v>503.0129</v>
      </c>
      <c r="E44" s="155">
        <v>500.92669999999998</v>
      </c>
      <c r="F44" s="155">
        <v>504.59840000000003</v>
      </c>
      <c r="G44" s="155">
        <v>506.21870000000001</v>
      </c>
      <c r="H44" s="155">
        <v>506.56189999999998</v>
      </c>
      <c r="I44" s="154"/>
      <c r="J44" s="155">
        <v>509.86709999999999</v>
      </c>
      <c r="K44" s="155">
        <v>499.23079999999999</v>
      </c>
      <c r="L44" s="155">
        <v>481.11320000000001</v>
      </c>
      <c r="M44" s="155">
        <v>505.4615</v>
      </c>
      <c r="N44" s="155">
        <v>489.31889999999999</v>
      </c>
      <c r="O44" s="155">
        <v>222.49289999999999</v>
      </c>
      <c r="P44" s="155">
        <v>225.3449</v>
      </c>
      <c r="Q44" s="155">
        <v>222.232</v>
      </c>
      <c r="R44" s="155">
        <v>220.26910000000001</v>
      </c>
      <c r="S44" s="155">
        <v>217.5932</v>
      </c>
      <c r="T44" s="155">
        <v>221.5658</v>
      </c>
      <c r="U44" s="155">
        <v>225.3</v>
      </c>
      <c r="V44" s="154"/>
      <c r="W44" s="155">
        <v>225</v>
      </c>
      <c r="X44" s="155">
        <v>140.53639999999999</v>
      </c>
      <c r="Y44" s="155">
        <v>139.66499999999999</v>
      </c>
      <c r="Z44" s="155">
        <v>137.5147</v>
      </c>
      <c r="AA44" s="155">
        <v>139.2184</v>
      </c>
      <c r="AB44" s="155">
        <v>134.10839999999999</v>
      </c>
      <c r="AC44" s="154"/>
      <c r="AD44" s="155">
        <v>141.0926</v>
      </c>
      <c r="AE44" s="155">
        <v>126.59</v>
      </c>
      <c r="AF44" s="155">
        <v>140.9624</v>
      </c>
    </row>
    <row r="45" spans="1:32" ht="18" customHeight="1" x14ac:dyDescent="0.35">
      <c r="A45" s="151" t="s">
        <v>100</v>
      </c>
      <c r="B45" s="151" t="s">
        <v>835</v>
      </c>
      <c r="C45" s="155">
        <v>505.94659999999999</v>
      </c>
      <c r="D45" s="155">
        <v>507.52940000000001</v>
      </c>
      <c r="E45" s="155">
        <v>508.12180000000001</v>
      </c>
      <c r="F45" s="155">
        <v>508.88709999999998</v>
      </c>
      <c r="G45" s="155">
        <v>510.67110000000002</v>
      </c>
      <c r="H45" s="155">
        <v>509.12119999999999</v>
      </c>
      <c r="I45" s="154"/>
      <c r="J45" s="155">
        <v>511.15660000000003</v>
      </c>
      <c r="K45" s="155">
        <v>498.53469999999999</v>
      </c>
      <c r="L45" s="155">
        <v>481.63279999999997</v>
      </c>
      <c r="M45" s="155">
        <v>504.56689999999998</v>
      </c>
      <c r="N45" s="155">
        <v>488.58870000000002</v>
      </c>
      <c r="O45" s="155">
        <v>224.30459999999999</v>
      </c>
      <c r="P45" s="155">
        <v>227.74270000000001</v>
      </c>
      <c r="Q45" s="155">
        <v>224.97319999999999</v>
      </c>
      <c r="R45" s="155">
        <v>222.7835</v>
      </c>
      <c r="S45" s="155">
        <v>220.3544</v>
      </c>
      <c r="T45" s="155">
        <v>221.1156</v>
      </c>
      <c r="U45" s="155">
        <v>225.4</v>
      </c>
      <c r="V45" s="154"/>
      <c r="W45" s="155">
        <v>224.9</v>
      </c>
      <c r="X45" s="155">
        <v>140.57910000000001</v>
      </c>
      <c r="Y45" s="155">
        <v>139.59700000000001</v>
      </c>
      <c r="Z45" s="155">
        <v>137.38</v>
      </c>
      <c r="AA45" s="155">
        <v>139.9333</v>
      </c>
      <c r="AB45" s="155">
        <v>133.94280000000001</v>
      </c>
      <c r="AC45" s="154"/>
      <c r="AD45" s="155">
        <v>141.13650000000001</v>
      </c>
      <c r="AE45" s="155">
        <v>127.6123</v>
      </c>
      <c r="AF45" s="155">
        <v>141.33000000000001</v>
      </c>
    </row>
    <row r="46" spans="1:32" ht="18" customHeight="1" x14ac:dyDescent="0.35">
      <c r="A46" s="151" t="s">
        <v>100</v>
      </c>
      <c r="B46" s="151" t="s">
        <v>836</v>
      </c>
      <c r="C46" s="155">
        <v>503.84829999999999</v>
      </c>
      <c r="D46" s="155">
        <v>502.43520000000001</v>
      </c>
      <c r="E46" s="154"/>
      <c r="F46" s="155">
        <v>505.16419999999999</v>
      </c>
      <c r="G46" s="155">
        <v>507.26530000000002</v>
      </c>
      <c r="H46" s="155">
        <v>506.7022</v>
      </c>
      <c r="I46" s="154"/>
      <c r="J46" s="155">
        <v>509.12939999999998</v>
      </c>
      <c r="K46" s="155">
        <v>498.22550000000001</v>
      </c>
      <c r="L46" s="155">
        <v>479.54539999999997</v>
      </c>
      <c r="M46" s="155">
        <v>503.7319</v>
      </c>
      <c r="N46" s="155">
        <v>487.32369999999997</v>
      </c>
      <c r="O46" s="155">
        <v>222.91079999999999</v>
      </c>
      <c r="P46" s="155">
        <v>224.92779999999999</v>
      </c>
      <c r="Q46" s="155">
        <v>222.71690000000001</v>
      </c>
      <c r="R46" s="155">
        <v>221.00880000000001</v>
      </c>
      <c r="S46" s="155">
        <v>218.60470000000001</v>
      </c>
      <c r="T46" s="155">
        <v>221.1848</v>
      </c>
      <c r="U46" s="155">
        <v>224.7</v>
      </c>
      <c r="V46" s="154"/>
      <c r="W46" s="155">
        <v>224.3</v>
      </c>
      <c r="X46" s="155">
        <v>138.33179999999999</v>
      </c>
      <c r="Y46" s="155">
        <v>139.18960000000001</v>
      </c>
      <c r="Z46" s="155">
        <v>137.1301</v>
      </c>
      <c r="AA46" s="155">
        <v>138.7483</v>
      </c>
      <c r="AB46" s="155">
        <v>135.06059999999999</v>
      </c>
      <c r="AC46" s="154"/>
      <c r="AD46" s="155">
        <v>140.72669999999999</v>
      </c>
      <c r="AE46" s="155">
        <v>127.3989</v>
      </c>
      <c r="AF46" s="155">
        <v>139.34899999999999</v>
      </c>
    </row>
    <row r="47" spans="1:32" ht="18" customHeight="1" x14ac:dyDescent="0.35">
      <c r="A47" s="151" t="s">
        <v>100</v>
      </c>
      <c r="B47" s="151" t="s">
        <v>837</v>
      </c>
      <c r="C47" s="155">
        <v>503.11399999999998</v>
      </c>
      <c r="D47" s="155">
        <v>500.07190000000003</v>
      </c>
      <c r="E47" s="155">
        <v>503.13240000000002</v>
      </c>
      <c r="F47" s="155">
        <v>505.7978</v>
      </c>
      <c r="G47" s="155">
        <v>508.0478</v>
      </c>
      <c r="H47" s="154"/>
      <c r="I47" s="154"/>
      <c r="J47" s="155">
        <v>510.0419</v>
      </c>
      <c r="K47" s="155">
        <v>496.95830000000001</v>
      </c>
      <c r="L47" s="155">
        <v>480.65750000000003</v>
      </c>
      <c r="M47" s="155">
        <v>503.54570000000001</v>
      </c>
      <c r="N47" s="155">
        <v>487.32240000000002</v>
      </c>
      <c r="O47" s="155">
        <v>221.7311</v>
      </c>
      <c r="P47" s="155">
        <v>224.17699999999999</v>
      </c>
      <c r="Q47" s="155">
        <v>222.55420000000001</v>
      </c>
      <c r="R47" s="155">
        <v>221.78399999999999</v>
      </c>
      <c r="S47" s="155">
        <v>219.6678</v>
      </c>
      <c r="T47" s="155">
        <v>220.96770000000001</v>
      </c>
      <c r="U47" s="155">
        <v>224.7</v>
      </c>
      <c r="V47" s="154"/>
      <c r="W47" s="155">
        <v>224.7</v>
      </c>
      <c r="X47" s="154"/>
      <c r="Y47" s="155">
        <v>139.99469999999999</v>
      </c>
      <c r="Z47" s="155">
        <v>137.3638</v>
      </c>
      <c r="AA47" s="155">
        <v>138.79570000000001</v>
      </c>
      <c r="AB47" s="155">
        <v>135.0882</v>
      </c>
      <c r="AC47" s="154"/>
      <c r="AD47" s="155">
        <v>141.0341</v>
      </c>
      <c r="AE47" s="155">
        <v>127.8832</v>
      </c>
      <c r="AF47" s="155">
        <v>139.34899999999999</v>
      </c>
    </row>
    <row r="48" spans="1:32" ht="18" customHeight="1" x14ac:dyDescent="0.35">
      <c r="A48" s="151" t="s">
        <v>100</v>
      </c>
      <c r="B48" s="151" t="s">
        <v>838</v>
      </c>
      <c r="C48" s="155">
        <v>503.4812</v>
      </c>
      <c r="D48" s="155">
        <v>502.06760000000003</v>
      </c>
      <c r="E48" s="155">
        <v>501.767</v>
      </c>
      <c r="F48" s="155">
        <v>506.45049999999998</v>
      </c>
      <c r="G48" s="155">
        <v>508.39249999999998</v>
      </c>
      <c r="H48" s="155">
        <v>507.27499999999998</v>
      </c>
      <c r="I48" s="154"/>
      <c r="J48" s="155">
        <v>509.36349999999999</v>
      </c>
      <c r="K48" s="155">
        <v>498.41730000000001</v>
      </c>
      <c r="L48" s="155">
        <v>482.47190000000001</v>
      </c>
      <c r="M48" s="155">
        <v>505.11959999999999</v>
      </c>
      <c r="N48" s="155">
        <v>489.55009999999999</v>
      </c>
      <c r="O48" s="155">
        <v>221.94669999999999</v>
      </c>
      <c r="P48" s="155">
        <v>225.0943</v>
      </c>
      <c r="Q48" s="155">
        <v>223.40770000000001</v>
      </c>
      <c r="R48" s="155">
        <v>221.82140000000001</v>
      </c>
      <c r="S48" s="155">
        <v>218.804</v>
      </c>
      <c r="T48" s="155">
        <v>221.67230000000001</v>
      </c>
      <c r="U48" s="155">
        <v>226</v>
      </c>
      <c r="V48" s="154"/>
      <c r="W48" s="155">
        <v>226.1</v>
      </c>
      <c r="X48" s="155">
        <v>139.374</v>
      </c>
      <c r="Y48" s="155">
        <v>140.9143</v>
      </c>
      <c r="Z48" s="155">
        <v>137.31630000000001</v>
      </c>
      <c r="AA48" s="155">
        <v>139.38040000000001</v>
      </c>
      <c r="AB48" s="155">
        <v>135.15719999999999</v>
      </c>
      <c r="AC48" s="154"/>
      <c r="AD48" s="155">
        <v>141.75129999999999</v>
      </c>
      <c r="AE48" s="155">
        <v>125.2461</v>
      </c>
      <c r="AF48" s="155">
        <v>138.98140000000001</v>
      </c>
    </row>
    <row r="49" spans="1:32" ht="18" customHeight="1" x14ac:dyDescent="0.35">
      <c r="A49" s="151" t="s">
        <v>100</v>
      </c>
      <c r="B49" s="151" t="s">
        <v>839</v>
      </c>
      <c r="C49" s="157">
        <v>503.84829999999999</v>
      </c>
      <c r="D49" s="157">
        <v>502.90780000000001</v>
      </c>
      <c r="E49" s="156"/>
      <c r="F49" s="157">
        <v>507.35539999999997</v>
      </c>
      <c r="G49" s="157">
        <v>509.29849999999999</v>
      </c>
      <c r="H49" s="157">
        <v>508.40550000000002</v>
      </c>
      <c r="I49" s="156"/>
      <c r="J49" s="157">
        <v>510.09730000000002</v>
      </c>
      <c r="K49" s="157">
        <v>497.70749999999998</v>
      </c>
      <c r="L49" s="157">
        <v>481.38350000000003</v>
      </c>
      <c r="M49" s="157">
        <v>506.2269</v>
      </c>
      <c r="N49" s="157">
        <v>488.5634</v>
      </c>
      <c r="O49" s="157">
        <v>222.35220000000001</v>
      </c>
      <c r="P49" s="157">
        <v>225.7414</v>
      </c>
      <c r="Q49" s="157">
        <v>223.82419999999999</v>
      </c>
      <c r="R49" s="157">
        <v>222.51859999999999</v>
      </c>
      <c r="S49" s="157">
        <v>220.0591</v>
      </c>
      <c r="T49" s="157">
        <v>221.38650000000001</v>
      </c>
      <c r="U49" s="157">
        <v>226</v>
      </c>
      <c r="V49" s="156"/>
      <c r="W49" s="157">
        <v>226.1</v>
      </c>
      <c r="X49" s="157">
        <v>139.12620000000001</v>
      </c>
      <c r="Y49" s="157">
        <v>140.87799999999999</v>
      </c>
      <c r="Z49" s="157">
        <v>137.3295</v>
      </c>
      <c r="AA49" s="157">
        <v>138.99090000000001</v>
      </c>
      <c r="AB49" s="157">
        <v>135.3228</v>
      </c>
      <c r="AC49" s="156"/>
      <c r="AD49" s="157">
        <v>141.8099</v>
      </c>
      <c r="AE49" s="157">
        <v>128.6309</v>
      </c>
      <c r="AF49" s="157">
        <v>139.73699999999999</v>
      </c>
    </row>
    <row r="50" spans="1:32" ht="18" customHeight="1" x14ac:dyDescent="0.35">
      <c r="A50" s="151" t="s">
        <v>100</v>
      </c>
      <c r="B50" s="151" t="s">
        <v>840</v>
      </c>
      <c r="C50" s="153">
        <v>504.21550000000002</v>
      </c>
      <c r="D50" s="153">
        <v>502.8553</v>
      </c>
      <c r="E50" s="152"/>
      <c r="F50" s="153">
        <v>507.50810000000001</v>
      </c>
      <c r="G50" s="153">
        <v>509.15899999999999</v>
      </c>
      <c r="H50" s="152"/>
      <c r="I50" s="152"/>
      <c r="J50" s="153">
        <v>507.21550000000002</v>
      </c>
      <c r="K50" s="153">
        <v>498.52839999999998</v>
      </c>
      <c r="L50" s="153">
        <v>480.97890000000001</v>
      </c>
      <c r="M50" s="153">
        <v>503.87040000000002</v>
      </c>
      <c r="N50" s="153">
        <v>488.7423</v>
      </c>
      <c r="O50" s="153">
        <v>222.66319999999999</v>
      </c>
      <c r="P50" s="153">
        <v>225.59559999999999</v>
      </c>
      <c r="Q50" s="153">
        <v>224.3168</v>
      </c>
      <c r="R50" s="153">
        <v>222.57830000000001</v>
      </c>
      <c r="S50" s="153">
        <v>219.68989999999999</v>
      </c>
      <c r="T50" s="153">
        <v>221.1969</v>
      </c>
      <c r="U50" s="153">
        <v>226</v>
      </c>
      <c r="V50" s="152"/>
      <c r="W50" s="153">
        <v>225.7</v>
      </c>
      <c r="X50" s="152"/>
      <c r="Y50" s="153">
        <v>140.34989999999999</v>
      </c>
      <c r="Z50" s="153">
        <v>137.14570000000001</v>
      </c>
      <c r="AA50" s="153">
        <v>138.58269999999999</v>
      </c>
      <c r="AB50" s="153">
        <v>135.28139999999999</v>
      </c>
      <c r="AC50" s="152"/>
      <c r="AD50" s="153">
        <v>141.47319999999999</v>
      </c>
      <c r="AE50" s="153">
        <v>128.11369999999999</v>
      </c>
      <c r="AF50" s="153">
        <v>139.75749999999999</v>
      </c>
    </row>
    <row r="51" spans="1:32" ht="18" customHeight="1" x14ac:dyDescent="0.35">
      <c r="A51" s="151" t="s">
        <v>100</v>
      </c>
      <c r="B51" s="151" t="s">
        <v>841</v>
      </c>
      <c r="C51" s="155">
        <v>504.42540000000002</v>
      </c>
      <c r="D51" s="155">
        <v>504.16829999999999</v>
      </c>
      <c r="E51" s="154"/>
      <c r="F51" s="155">
        <v>508.21640000000002</v>
      </c>
      <c r="G51" s="155">
        <v>509.34589999999997</v>
      </c>
      <c r="H51" s="154"/>
      <c r="I51" s="154"/>
      <c r="J51" s="155">
        <v>507.0804</v>
      </c>
      <c r="K51" s="155">
        <v>498.24970000000002</v>
      </c>
      <c r="L51" s="155">
        <v>480.57850000000002</v>
      </c>
      <c r="M51" s="155">
        <v>503.78190000000001</v>
      </c>
      <c r="N51" s="155">
        <v>487.85270000000003</v>
      </c>
      <c r="O51" s="155">
        <v>223.61179999999999</v>
      </c>
      <c r="P51" s="155">
        <v>226.03319999999999</v>
      </c>
      <c r="Q51" s="155">
        <v>224.67920000000001</v>
      </c>
      <c r="R51" s="155">
        <v>222.75210000000001</v>
      </c>
      <c r="S51" s="155">
        <v>220.02950000000001</v>
      </c>
      <c r="T51" s="155">
        <v>221.06899999999999</v>
      </c>
      <c r="U51" s="155">
        <v>225.3</v>
      </c>
      <c r="V51" s="154"/>
      <c r="W51" s="155">
        <v>225.2</v>
      </c>
      <c r="X51" s="154"/>
      <c r="Y51" s="155">
        <v>139.29669999999999</v>
      </c>
      <c r="Z51" s="155">
        <v>137.14599999999999</v>
      </c>
      <c r="AA51" s="155">
        <v>138.3809</v>
      </c>
      <c r="AB51" s="155">
        <v>135.48840000000001</v>
      </c>
      <c r="AC51" s="154"/>
      <c r="AD51" s="155">
        <v>140.7706</v>
      </c>
      <c r="AE51" s="155">
        <v>127.9669</v>
      </c>
      <c r="AF51" s="155">
        <v>139.75749999999999</v>
      </c>
    </row>
    <row r="52" spans="1:32" ht="18" customHeight="1" x14ac:dyDescent="0.35">
      <c r="A52" s="151" t="s">
        <v>100</v>
      </c>
      <c r="B52" s="151" t="s">
        <v>842</v>
      </c>
      <c r="C52" s="155">
        <v>505.63189999999997</v>
      </c>
      <c r="D52" s="155">
        <v>506.6891</v>
      </c>
      <c r="E52" s="155">
        <v>507.12389999999999</v>
      </c>
      <c r="F52" s="155">
        <v>509.1454</v>
      </c>
      <c r="G52" s="155">
        <v>510.70769999999999</v>
      </c>
      <c r="H52" s="155">
        <v>509.28199999999998</v>
      </c>
      <c r="I52" s="154"/>
      <c r="J52" s="155">
        <v>507.71780000000001</v>
      </c>
      <c r="K52" s="155">
        <v>498.02379999999999</v>
      </c>
      <c r="L52" s="155">
        <v>481.35430000000002</v>
      </c>
      <c r="M52" s="155">
        <v>504.34300000000002</v>
      </c>
      <c r="N52" s="155">
        <v>488.5009</v>
      </c>
      <c r="O52" s="155">
        <v>224.41470000000001</v>
      </c>
      <c r="P52" s="155">
        <v>227.50040000000001</v>
      </c>
      <c r="Q52" s="155">
        <v>225.93369999999999</v>
      </c>
      <c r="R52" s="155">
        <v>223.18379999999999</v>
      </c>
      <c r="S52" s="155">
        <v>220.4282</v>
      </c>
      <c r="T52" s="155">
        <v>221.1516</v>
      </c>
      <c r="U52" s="155">
        <v>225.3</v>
      </c>
      <c r="V52" s="154"/>
      <c r="W52" s="155">
        <v>225.8</v>
      </c>
      <c r="X52" s="155">
        <v>139.33029999999999</v>
      </c>
      <c r="Y52" s="155">
        <v>139.75790000000001</v>
      </c>
      <c r="Z52" s="155">
        <v>137.28710000000001</v>
      </c>
      <c r="AA52" s="155">
        <v>138.73349999999999</v>
      </c>
      <c r="AB52" s="155">
        <v>135.03299999999999</v>
      </c>
      <c r="AC52" s="154"/>
      <c r="AD52" s="155">
        <v>141.28290000000001</v>
      </c>
      <c r="AE52" s="155">
        <v>127.9194</v>
      </c>
      <c r="AF52" s="155">
        <v>140.10470000000001</v>
      </c>
    </row>
    <row r="53" spans="1:32" ht="18" customHeight="1" x14ac:dyDescent="0.35">
      <c r="A53" s="151" t="s">
        <v>100</v>
      </c>
      <c r="B53" s="151" t="s">
        <v>843</v>
      </c>
      <c r="C53" s="155">
        <v>506.73349999999999</v>
      </c>
      <c r="D53" s="155">
        <v>508.99990000000003</v>
      </c>
      <c r="E53" s="154"/>
      <c r="F53" s="155">
        <v>507.76440000000002</v>
      </c>
      <c r="G53" s="155">
        <v>509.16489999999999</v>
      </c>
      <c r="H53" s="155">
        <v>508.36059999999998</v>
      </c>
      <c r="I53" s="154"/>
      <c r="J53" s="155">
        <v>505.41239999999999</v>
      </c>
      <c r="K53" s="155">
        <v>497.18150000000003</v>
      </c>
      <c r="L53" s="155">
        <v>479.52569999999997</v>
      </c>
      <c r="M53" s="155">
        <v>503.15129999999999</v>
      </c>
      <c r="N53" s="155">
        <v>486.5609</v>
      </c>
      <c r="O53" s="155">
        <v>226.1003</v>
      </c>
      <c r="P53" s="155">
        <v>228.49359999999999</v>
      </c>
      <c r="Q53" s="155">
        <v>226.90729999999999</v>
      </c>
      <c r="R53" s="155">
        <v>222.2439</v>
      </c>
      <c r="S53" s="155">
        <v>219.8597</v>
      </c>
      <c r="T53" s="155">
        <v>220.79349999999999</v>
      </c>
      <c r="U53" s="155">
        <v>224.1</v>
      </c>
      <c r="V53" s="154"/>
      <c r="W53" s="155">
        <v>225.2</v>
      </c>
      <c r="X53" s="155">
        <v>136.67420000000001</v>
      </c>
      <c r="Y53" s="155">
        <v>139.03970000000001</v>
      </c>
      <c r="Z53" s="155">
        <v>137.10400000000001</v>
      </c>
      <c r="AA53" s="155">
        <v>136.94059999999999</v>
      </c>
      <c r="AB53" s="155">
        <v>134.82599999999999</v>
      </c>
      <c r="AC53" s="154"/>
      <c r="AD53" s="155">
        <v>140.58029999999999</v>
      </c>
      <c r="AE53" s="155">
        <v>127.85550000000001</v>
      </c>
      <c r="AF53" s="155">
        <v>137.7765</v>
      </c>
    </row>
    <row r="54" spans="1:32" ht="18" customHeight="1" x14ac:dyDescent="0.35">
      <c r="A54" s="151" t="s">
        <v>100</v>
      </c>
      <c r="B54" s="151" t="s">
        <v>844</v>
      </c>
      <c r="C54" s="155">
        <v>508.14980000000003</v>
      </c>
      <c r="D54" s="155">
        <v>512.57100000000003</v>
      </c>
      <c r="E54" s="155">
        <v>513.79380000000003</v>
      </c>
      <c r="F54" s="155">
        <v>509.67649999999998</v>
      </c>
      <c r="G54" s="155">
        <v>510.82279999999997</v>
      </c>
      <c r="H54" s="155">
        <v>509.88780000000003</v>
      </c>
      <c r="I54" s="154"/>
      <c r="J54" s="155">
        <v>506.5609</v>
      </c>
      <c r="K54" s="155">
        <v>497.1429</v>
      </c>
      <c r="L54" s="155">
        <v>480.30770000000001</v>
      </c>
      <c r="M54" s="155">
        <v>503.26060000000001</v>
      </c>
      <c r="N54" s="155">
        <v>487.30669999999998</v>
      </c>
      <c r="O54" s="155">
        <v>227.09389999999999</v>
      </c>
      <c r="P54" s="155">
        <v>230.5</v>
      </c>
      <c r="Q54" s="155">
        <v>228.5264</v>
      </c>
      <c r="R54" s="155">
        <v>223.03559999999999</v>
      </c>
      <c r="S54" s="155">
        <v>220.19200000000001</v>
      </c>
      <c r="T54" s="155">
        <v>221.0504</v>
      </c>
      <c r="U54" s="155">
        <v>224.7</v>
      </c>
      <c r="V54" s="154"/>
      <c r="W54" s="155">
        <v>225.6</v>
      </c>
      <c r="X54" s="155">
        <v>139.01560000000001</v>
      </c>
      <c r="Y54" s="155">
        <v>140.62909999999999</v>
      </c>
      <c r="Z54" s="155">
        <v>137.5102</v>
      </c>
      <c r="AA54" s="155">
        <v>138.59790000000001</v>
      </c>
      <c r="AB54" s="155">
        <v>134.78460000000001</v>
      </c>
      <c r="AC54" s="154"/>
      <c r="AD54" s="155">
        <v>142.4246</v>
      </c>
      <c r="AE54" s="155">
        <v>127.5172</v>
      </c>
      <c r="AF54" s="155">
        <v>140.1251</v>
      </c>
    </row>
    <row r="55" spans="1:32" ht="18" customHeight="1" x14ac:dyDescent="0.35">
      <c r="A55" s="151" t="s">
        <v>100</v>
      </c>
      <c r="B55" s="151" t="s">
        <v>845</v>
      </c>
      <c r="C55" s="155">
        <v>506.20890000000003</v>
      </c>
      <c r="D55" s="155">
        <v>506.47910000000002</v>
      </c>
      <c r="E55" s="155">
        <v>504.60289999999998</v>
      </c>
      <c r="F55" s="155">
        <v>509.04719999999998</v>
      </c>
      <c r="G55" s="155">
        <v>509.99310000000003</v>
      </c>
      <c r="H55" s="155">
        <v>508.48950000000002</v>
      </c>
      <c r="I55" s="154"/>
      <c r="J55" s="155">
        <v>506.65339999999998</v>
      </c>
      <c r="K55" s="155">
        <v>496.68900000000002</v>
      </c>
      <c r="L55" s="155">
        <v>479.3997</v>
      </c>
      <c r="M55" s="155">
        <v>502.8451</v>
      </c>
      <c r="N55" s="155">
        <v>486.89940000000001</v>
      </c>
      <c r="O55" s="155">
        <v>227.37540000000001</v>
      </c>
      <c r="P55" s="155">
        <v>223.92930000000001</v>
      </c>
      <c r="Q55" s="155">
        <v>225.68029999999999</v>
      </c>
      <c r="R55" s="155">
        <v>222.92240000000001</v>
      </c>
      <c r="S55" s="155">
        <v>219.73419999999999</v>
      </c>
      <c r="T55" s="155">
        <v>220.95670000000001</v>
      </c>
      <c r="U55" s="155">
        <v>224.7</v>
      </c>
      <c r="V55" s="154"/>
      <c r="W55" s="155">
        <v>225.2</v>
      </c>
      <c r="X55" s="155">
        <v>138.93369999999999</v>
      </c>
      <c r="Y55" s="155">
        <v>140.5737</v>
      </c>
      <c r="Z55" s="155">
        <v>137.42160000000001</v>
      </c>
      <c r="AA55" s="155">
        <v>138.4682</v>
      </c>
      <c r="AB55" s="155">
        <v>134.82599999999999</v>
      </c>
      <c r="AC55" s="154"/>
      <c r="AD55" s="155">
        <v>142.20509999999999</v>
      </c>
      <c r="AE55" s="155">
        <v>127.7578</v>
      </c>
      <c r="AF55" s="155">
        <v>139.83920000000001</v>
      </c>
    </row>
    <row r="56" spans="1:32" ht="18" customHeight="1" x14ac:dyDescent="0.35">
      <c r="A56" s="151" t="s">
        <v>100</v>
      </c>
      <c r="B56" s="151" t="s">
        <v>846</v>
      </c>
      <c r="C56" s="155">
        <v>505.8417</v>
      </c>
      <c r="D56" s="155">
        <v>501.43740000000003</v>
      </c>
      <c r="E56" s="155">
        <v>502.97489999999999</v>
      </c>
      <c r="F56" s="155">
        <v>503.6628</v>
      </c>
      <c r="G56" s="155">
        <v>505.58449999999999</v>
      </c>
      <c r="H56" s="155">
        <v>503.57960000000003</v>
      </c>
      <c r="I56" s="155">
        <v>507.9726</v>
      </c>
      <c r="J56" s="155">
        <v>500.74470000000002</v>
      </c>
      <c r="K56" s="155">
        <v>495.71010000000001</v>
      </c>
      <c r="L56" s="155">
        <v>477.30790000000002</v>
      </c>
      <c r="M56" s="155">
        <v>501.95370000000003</v>
      </c>
      <c r="N56" s="155">
        <v>484.68259999999998</v>
      </c>
      <c r="O56" s="155">
        <v>227.21340000000001</v>
      </c>
      <c r="P56" s="155">
        <v>224.46559999999999</v>
      </c>
      <c r="Q56" s="155">
        <v>224.44890000000001</v>
      </c>
      <c r="R56" s="155">
        <v>221.24629999999999</v>
      </c>
      <c r="S56" s="155">
        <v>217.9402</v>
      </c>
      <c r="T56" s="155">
        <v>220.63489999999999</v>
      </c>
      <c r="U56" s="155">
        <v>223.4</v>
      </c>
      <c r="V56" s="154"/>
      <c r="W56" s="155">
        <v>224.5</v>
      </c>
      <c r="X56" s="155">
        <v>138.79329999999999</v>
      </c>
      <c r="Y56" s="155">
        <v>139.8963</v>
      </c>
      <c r="Z56" s="155">
        <v>137.3304</v>
      </c>
      <c r="AA56" s="155">
        <v>137.88130000000001</v>
      </c>
      <c r="AB56" s="155">
        <v>134.90880000000001</v>
      </c>
      <c r="AC56" s="154"/>
      <c r="AD56" s="155">
        <v>141.76589999999999</v>
      </c>
      <c r="AE56" s="155">
        <v>127.8403</v>
      </c>
      <c r="AF56" s="155">
        <v>138.96100000000001</v>
      </c>
    </row>
    <row r="57" spans="1:32" ht="18" customHeight="1" x14ac:dyDescent="0.35">
      <c r="A57" s="151" t="s">
        <v>847</v>
      </c>
      <c r="B57" s="151" t="s">
        <v>101</v>
      </c>
      <c r="C57" s="157">
        <v>506.786</v>
      </c>
      <c r="D57" s="157">
        <v>505.95389999999998</v>
      </c>
      <c r="E57" s="157">
        <v>504.18279999999999</v>
      </c>
      <c r="F57" s="157">
        <v>505.32089999999999</v>
      </c>
      <c r="G57" s="157">
        <v>507.029</v>
      </c>
      <c r="H57" s="157">
        <v>505.8537</v>
      </c>
      <c r="I57" s="156"/>
      <c r="J57" s="157">
        <v>501.7373</v>
      </c>
      <c r="K57" s="157">
        <v>495.01639999999998</v>
      </c>
      <c r="L57" s="157">
        <v>477.57159999999999</v>
      </c>
      <c r="M57" s="157">
        <v>502.40949999999998</v>
      </c>
      <c r="N57" s="157">
        <v>485.8646</v>
      </c>
      <c r="O57" s="157">
        <v>228.1575</v>
      </c>
      <c r="P57" s="157">
        <v>223.58279999999999</v>
      </c>
      <c r="Q57" s="157">
        <v>226.0453</v>
      </c>
      <c r="R57" s="157">
        <v>221.7861</v>
      </c>
      <c r="S57" s="157">
        <v>218.48650000000001</v>
      </c>
      <c r="T57" s="157">
        <v>220.95769999999999</v>
      </c>
      <c r="U57" s="157">
        <v>224.1</v>
      </c>
      <c r="V57" s="156"/>
      <c r="W57" s="157">
        <v>224.4</v>
      </c>
      <c r="X57" s="157">
        <v>139.9776</v>
      </c>
      <c r="Y57" s="157">
        <v>139.9905</v>
      </c>
      <c r="Z57" s="157">
        <v>137.708</v>
      </c>
      <c r="AA57" s="157">
        <v>139.19300000000001</v>
      </c>
      <c r="AB57" s="157">
        <v>136.39920000000001</v>
      </c>
      <c r="AC57" s="156"/>
      <c r="AD57" s="157">
        <v>141.9855</v>
      </c>
      <c r="AE57" s="157">
        <v>127.20610000000001</v>
      </c>
      <c r="AF57" s="157">
        <v>140.51310000000001</v>
      </c>
    </row>
    <row r="58" spans="1:32" x14ac:dyDescent="0.35">
      <c r="A58" s="220" t="s">
        <v>859</v>
      </c>
      <c r="B58" s="220"/>
      <c r="C58" s="158">
        <v>511.45460000000003</v>
      </c>
      <c r="D58" s="158">
        <v>512.57100000000003</v>
      </c>
      <c r="E58" s="158">
        <v>513.79380000000003</v>
      </c>
      <c r="F58" s="158">
        <v>509.67649999999998</v>
      </c>
      <c r="G58" s="158">
        <v>510.82279999999997</v>
      </c>
      <c r="H58" s="158">
        <v>509.88780000000003</v>
      </c>
      <c r="I58" s="158">
        <v>518.92960000000005</v>
      </c>
      <c r="J58" s="158">
        <v>511.2534</v>
      </c>
      <c r="K58" s="158">
        <v>503.03399999999999</v>
      </c>
      <c r="L58" s="158">
        <v>497.55090000000001</v>
      </c>
      <c r="M58" s="158">
        <v>516.62990000000002</v>
      </c>
      <c r="N58" s="158">
        <v>501.55380000000002</v>
      </c>
      <c r="O58" s="158">
        <v>229.53469999999999</v>
      </c>
      <c r="P58" s="158">
        <v>230.5</v>
      </c>
      <c r="Q58" s="158">
        <v>228.5436</v>
      </c>
      <c r="R58" s="158">
        <v>224.4659</v>
      </c>
      <c r="S58" s="158">
        <v>221.72020000000001</v>
      </c>
      <c r="T58" s="158">
        <v>223.93690000000001</v>
      </c>
      <c r="U58" s="158">
        <v>230.4</v>
      </c>
      <c r="V58" s="158">
        <v>0</v>
      </c>
      <c r="W58" s="158">
        <v>229.7</v>
      </c>
      <c r="X58" s="158">
        <v>141.83609999999999</v>
      </c>
      <c r="Y58" s="158">
        <v>142.0692</v>
      </c>
      <c r="Z58" s="158">
        <v>138.8604</v>
      </c>
      <c r="AA58" s="158">
        <v>140.84479999999999</v>
      </c>
      <c r="AB58" s="158">
        <v>136.39920000000001</v>
      </c>
      <c r="AC58" s="158">
        <v>0</v>
      </c>
      <c r="AD58" s="158">
        <v>143.12729999999999</v>
      </c>
      <c r="AE58" s="158">
        <v>131.17609999999999</v>
      </c>
      <c r="AF58" s="158">
        <v>143.00470000000001</v>
      </c>
    </row>
    <row r="59" spans="1:32" x14ac:dyDescent="0.35">
      <c r="A59" s="220" t="s">
        <v>860</v>
      </c>
      <c r="B59" s="220"/>
      <c r="C59" s="158">
        <v>497.29129999999998</v>
      </c>
      <c r="D59" s="158">
        <v>485.7346</v>
      </c>
      <c r="E59" s="158">
        <v>488.32209999999998</v>
      </c>
      <c r="F59" s="158">
        <v>488.89449999999999</v>
      </c>
      <c r="G59" s="158">
        <v>492.02179999999998</v>
      </c>
      <c r="H59" s="158">
        <v>492.99939999999998</v>
      </c>
      <c r="I59" s="158">
        <v>507.9726</v>
      </c>
      <c r="J59" s="158">
        <v>500.74470000000002</v>
      </c>
      <c r="K59" s="158">
        <v>0</v>
      </c>
      <c r="L59" s="158">
        <v>477.30790000000002</v>
      </c>
      <c r="M59" s="158">
        <v>0</v>
      </c>
      <c r="N59" s="158">
        <v>484.68259999999998</v>
      </c>
      <c r="O59" s="158">
        <v>219.2457</v>
      </c>
      <c r="P59" s="158">
        <v>222.3159</v>
      </c>
      <c r="Q59" s="158">
        <v>222.232</v>
      </c>
      <c r="R59" s="158">
        <v>215.78469999999999</v>
      </c>
      <c r="S59" s="158">
        <v>0</v>
      </c>
      <c r="T59" s="158">
        <v>220.63489999999999</v>
      </c>
      <c r="U59" s="158">
        <v>223.4</v>
      </c>
      <c r="V59" s="158">
        <v>0</v>
      </c>
      <c r="W59" s="158">
        <v>224.2</v>
      </c>
      <c r="X59" s="158">
        <v>136.67420000000001</v>
      </c>
      <c r="Y59" s="158">
        <v>139.03970000000001</v>
      </c>
      <c r="Z59" s="158">
        <v>137.10400000000001</v>
      </c>
      <c r="AA59" s="158">
        <v>136.94059999999999</v>
      </c>
      <c r="AB59" s="158">
        <v>133.73580000000001</v>
      </c>
      <c r="AC59" s="158">
        <v>0</v>
      </c>
      <c r="AD59" s="158">
        <v>140.58029999999999</v>
      </c>
      <c r="AE59" s="158">
        <v>125.2461</v>
      </c>
      <c r="AF59" s="158">
        <v>137.7765</v>
      </c>
    </row>
    <row r="60" spans="1:32" x14ac:dyDescent="0.35">
      <c r="A60" s="220" t="s">
        <v>861</v>
      </c>
      <c r="B60" s="220"/>
      <c r="C60" s="158">
        <v>503.57733541666664</v>
      </c>
      <c r="D60" s="158">
        <v>501.10914583333334</v>
      </c>
      <c r="E60" s="158">
        <v>500.51642162162165</v>
      </c>
      <c r="F60" s="158">
        <v>501.02535833333332</v>
      </c>
      <c r="G60" s="158">
        <v>502.95035000000001</v>
      </c>
      <c r="H60" s="158">
        <v>501.58557777777776</v>
      </c>
      <c r="I60" s="158">
        <v>514.74530000000004</v>
      </c>
      <c r="J60" s="158">
        <v>506.08504166666665</v>
      </c>
      <c r="K60" s="158">
        <v>468.85089411764704</v>
      </c>
      <c r="L60" s="158">
        <v>484.80348125</v>
      </c>
      <c r="M60" s="158">
        <v>477.46776111111109</v>
      </c>
      <c r="N60" s="158">
        <v>491.05202500000001</v>
      </c>
      <c r="O60" s="158">
        <v>223.95664375000001</v>
      </c>
      <c r="P60" s="158">
        <v>225.436575</v>
      </c>
      <c r="Q60" s="158">
        <v>225.32781666666665</v>
      </c>
      <c r="R60" s="158">
        <v>220.68001874999999</v>
      </c>
      <c r="S60" s="158">
        <v>213.29929999999999</v>
      </c>
      <c r="T60" s="158">
        <v>221.88067083333334</v>
      </c>
      <c r="U60" s="158">
        <v>226.06874999999999</v>
      </c>
      <c r="V60" s="158">
        <v>0</v>
      </c>
      <c r="W60" s="158">
        <v>225.70625000000001</v>
      </c>
      <c r="X60" s="158">
        <v>140.23987727272726</v>
      </c>
      <c r="Y60" s="158">
        <v>140.04687291666667</v>
      </c>
      <c r="Z60" s="158">
        <v>137.84778333333333</v>
      </c>
      <c r="AA60" s="158">
        <v>139.03140208333332</v>
      </c>
      <c r="AB60" s="158">
        <v>134.97205</v>
      </c>
      <c r="AC60" s="158">
        <v>0</v>
      </c>
      <c r="AD60" s="158">
        <v>141.46373958333334</v>
      </c>
      <c r="AE60" s="158">
        <v>127.81595833333333</v>
      </c>
      <c r="AF60" s="158">
        <v>141.42447291666667</v>
      </c>
    </row>
    <row r="61" spans="1:32" x14ac:dyDescent="0.35">
      <c r="A61" s="220" t="s">
        <v>2417</v>
      </c>
      <c r="B61" s="220"/>
      <c r="C61" s="148" t="s">
        <v>218</v>
      </c>
      <c r="D61" s="148" t="s">
        <v>218</v>
      </c>
      <c r="E61" s="148" t="s">
        <v>218</v>
      </c>
      <c r="F61" s="148" t="s">
        <v>2418</v>
      </c>
      <c r="G61" s="148" t="s">
        <v>2418</v>
      </c>
      <c r="H61" s="148" t="s">
        <v>2418</v>
      </c>
      <c r="I61" s="148" t="s">
        <v>2419</v>
      </c>
      <c r="J61" s="148" t="s">
        <v>2419</v>
      </c>
      <c r="K61" s="148" t="s">
        <v>2419</v>
      </c>
      <c r="L61" s="148" t="s">
        <v>2419</v>
      </c>
      <c r="M61" s="148" t="s">
        <v>2419</v>
      </c>
      <c r="N61" s="148" t="s">
        <v>2419</v>
      </c>
      <c r="O61" s="148" t="s">
        <v>218</v>
      </c>
      <c r="P61" s="148" t="s">
        <v>218</v>
      </c>
      <c r="Q61" s="148" t="s">
        <v>218</v>
      </c>
      <c r="R61" s="148" t="s">
        <v>2418</v>
      </c>
      <c r="S61" s="148" t="s">
        <v>2418</v>
      </c>
      <c r="T61" s="148" t="s">
        <v>2419</v>
      </c>
      <c r="U61" s="148" t="s">
        <v>2419</v>
      </c>
      <c r="V61" s="148" t="s">
        <v>2419</v>
      </c>
      <c r="W61" s="148" t="s">
        <v>2419</v>
      </c>
      <c r="X61" s="148" t="s">
        <v>2419</v>
      </c>
      <c r="Y61" s="148" t="s">
        <v>2419</v>
      </c>
      <c r="Z61" s="148" t="s">
        <v>2419</v>
      </c>
      <c r="AA61" s="148" t="s">
        <v>2419</v>
      </c>
      <c r="AB61" s="148" t="s">
        <v>2419</v>
      </c>
      <c r="AC61" s="148" t="s">
        <v>2419</v>
      </c>
      <c r="AD61" s="148" t="s">
        <v>2419</v>
      </c>
      <c r="AE61" s="148" t="s">
        <v>2419</v>
      </c>
      <c r="AF61" s="148" t="s">
        <v>2419</v>
      </c>
    </row>
    <row r="62" spans="1:32" ht="27" customHeight="1" x14ac:dyDescent="0.35">
      <c r="A62" s="220" t="s">
        <v>3</v>
      </c>
      <c r="B62" s="220"/>
      <c r="C62" s="219" t="s">
        <v>85</v>
      </c>
      <c r="D62" s="219"/>
      <c r="E62" s="219"/>
      <c r="F62" s="219"/>
      <c r="G62" s="219"/>
      <c r="H62" s="219"/>
      <c r="I62" s="219" t="s">
        <v>226</v>
      </c>
      <c r="J62" s="219" t="s">
        <v>85</v>
      </c>
      <c r="K62" s="219" t="s">
        <v>226</v>
      </c>
      <c r="L62" s="219" t="s">
        <v>85</v>
      </c>
      <c r="M62" s="219" t="s">
        <v>420</v>
      </c>
      <c r="N62" s="219" t="s">
        <v>226</v>
      </c>
      <c r="O62" s="219" t="s">
        <v>68</v>
      </c>
      <c r="P62" s="219"/>
      <c r="Q62" s="219"/>
      <c r="R62" s="219"/>
      <c r="S62" s="219"/>
      <c r="T62" s="219" t="s">
        <v>85</v>
      </c>
      <c r="U62" s="219" t="s">
        <v>2429</v>
      </c>
      <c r="V62" s="219"/>
      <c r="W62" s="219"/>
      <c r="X62" s="219" t="s">
        <v>68</v>
      </c>
      <c r="Y62" s="219" t="s">
        <v>935</v>
      </c>
      <c r="Z62" s="219" t="s">
        <v>68</v>
      </c>
      <c r="AA62" s="219" t="s">
        <v>2430</v>
      </c>
      <c r="AB62" s="219" t="s">
        <v>596</v>
      </c>
      <c r="AC62" s="219" t="s">
        <v>68</v>
      </c>
      <c r="AD62" s="219" t="s">
        <v>127</v>
      </c>
      <c r="AE62" s="219" t="s">
        <v>68</v>
      </c>
      <c r="AF62" s="219"/>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3" t="s">
        <v>2788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59"/>
      <c r="B65" s="1" t="s">
        <v>2433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0"/>
      <c r="B66" s="1" t="s">
        <v>2434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5" t="s">
        <v>0</v>
      </c>
      <c r="C3" s="186"/>
      <c r="D3" s="186"/>
      <c r="E3" s="186"/>
      <c r="F3" s="186"/>
      <c r="G3" s="186"/>
    </row>
    <row r="4" spans="1:7" ht="0" hidden="1" customHeight="1" x14ac:dyDescent="0.35">
      <c r="A4" s="1"/>
      <c r="B4" s="1"/>
      <c r="C4" s="1"/>
      <c r="D4" s="1"/>
      <c r="E4" s="1"/>
      <c r="F4" s="1"/>
      <c r="G4" s="1"/>
    </row>
    <row r="5" spans="1:7" ht="30" customHeight="1" x14ac:dyDescent="0.5">
      <c r="A5" s="1"/>
      <c r="B5" s="22" t="s">
        <v>2789</v>
      </c>
      <c r="C5" s="1"/>
      <c r="D5" s="1"/>
      <c r="E5" s="1"/>
      <c r="F5" s="1"/>
      <c r="G5" s="1"/>
    </row>
    <row r="6" spans="1:7" ht="35" customHeight="1" x14ac:dyDescent="0.35">
      <c r="A6" s="1"/>
      <c r="B6" s="3" t="s">
        <v>3</v>
      </c>
      <c r="C6" s="3" t="s">
        <v>4</v>
      </c>
      <c r="D6" s="3" t="s">
        <v>6</v>
      </c>
      <c r="E6" s="3" t="s">
        <v>7</v>
      </c>
      <c r="F6" s="3" t="s">
        <v>8</v>
      </c>
      <c r="G6" s="3" t="s">
        <v>2790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5" t="s">
        <v>0</v>
      </c>
      <c r="C3" s="186"/>
      <c r="D3" s="186"/>
      <c r="E3" s="186"/>
      <c r="F3" s="186"/>
      <c r="G3" s="186"/>
      <c r="H3" s="1"/>
      <c r="I3" s="1"/>
    </row>
    <row r="4" spans="1:9" ht="0" hidden="1" customHeight="1" x14ac:dyDescent="0.35">
      <c r="A4" s="1"/>
      <c r="B4" s="1"/>
      <c r="C4" s="1"/>
      <c r="D4" s="1"/>
      <c r="E4" s="1"/>
      <c r="F4" s="1"/>
      <c r="G4" s="1"/>
      <c r="H4" s="1"/>
      <c r="I4" s="1"/>
    </row>
    <row r="5" spans="1:9" ht="30" customHeight="1" x14ac:dyDescent="0.5">
      <c r="A5" s="1"/>
      <c r="B5" s="22" t="s">
        <v>2791</v>
      </c>
      <c r="C5" s="1"/>
      <c r="D5" s="1"/>
      <c r="E5" s="1"/>
      <c r="F5" s="1"/>
      <c r="G5" s="1"/>
      <c r="H5" s="1"/>
      <c r="I5" s="1"/>
    </row>
    <row r="6" spans="1:9" ht="35" customHeight="1" x14ac:dyDescent="0.35">
      <c r="A6" s="1"/>
      <c r="B6" s="3" t="s">
        <v>4</v>
      </c>
      <c r="C6" s="3" t="s">
        <v>2792</v>
      </c>
      <c r="D6" s="3" t="s">
        <v>2793</v>
      </c>
      <c r="E6" s="3" t="s">
        <v>7</v>
      </c>
      <c r="F6" s="3" t="s">
        <v>8</v>
      </c>
      <c r="G6" s="3" t="s">
        <v>2794</v>
      </c>
      <c r="H6" s="3" t="s">
        <v>2790</v>
      </c>
      <c r="I6" s="3" t="s">
        <v>2795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90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5" t="s">
        <v>0</v>
      </c>
      <c r="C3" s="186"/>
      <c r="D3" s="186"/>
      <c r="E3" s="186"/>
      <c r="F3" s="186"/>
      <c r="G3" s="186"/>
      <c r="H3" s="1"/>
      <c r="I3" s="1"/>
    </row>
    <row r="4" spans="1:9" ht="0" hidden="1" customHeight="1" x14ac:dyDescent="0.35">
      <c r="A4" s="1"/>
      <c r="B4" s="1"/>
      <c r="C4" s="1"/>
      <c r="D4" s="1"/>
      <c r="E4" s="1"/>
      <c r="F4" s="1"/>
      <c r="G4" s="1"/>
      <c r="H4" s="1"/>
      <c r="I4" s="1"/>
    </row>
    <row r="5" spans="1:9" ht="18" x14ac:dyDescent="0.4">
      <c r="A5" s="1"/>
      <c r="B5" s="2" t="s">
        <v>2796</v>
      </c>
      <c r="C5" s="1"/>
      <c r="D5" s="1"/>
      <c r="E5" s="1"/>
      <c r="F5" s="1"/>
      <c r="G5" s="1"/>
      <c r="H5" s="1"/>
      <c r="I5" s="1"/>
    </row>
    <row r="6" spans="1:9" ht="30" customHeight="1" x14ac:dyDescent="0.35">
      <c r="A6" s="1"/>
      <c r="B6" s="193" t="s">
        <v>2797</v>
      </c>
      <c r="C6" s="193"/>
      <c r="D6" s="193"/>
      <c r="E6" s="193"/>
      <c r="F6" s="193"/>
      <c r="G6" s="193"/>
      <c r="H6" s="193"/>
      <c r="I6" s="193"/>
    </row>
    <row r="7" spans="1:9" ht="20" customHeight="1" x14ac:dyDescent="0.35">
      <c r="A7" s="1"/>
      <c r="B7" s="193" t="s">
        <v>2798</v>
      </c>
      <c r="C7" s="193" t="s">
        <v>2799</v>
      </c>
      <c r="D7" s="193"/>
      <c r="E7" s="193" t="s">
        <v>2800</v>
      </c>
      <c r="F7" s="193"/>
      <c r="G7" s="193" t="s">
        <v>2801</v>
      </c>
      <c r="H7" s="193"/>
      <c r="I7" s="193"/>
    </row>
    <row r="8" spans="1:9" ht="20" customHeight="1" x14ac:dyDescent="0.35">
      <c r="A8" s="1"/>
      <c r="B8" s="193"/>
      <c r="C8" s="3" t="s">
        <v>2802</v>
      </c>
      <c r="D8" s="3" t="s">
        <v>2803</v>
      </c>
      <c r="E8" s="3" t="s">
        <v>2802</v>
      </c>
      <c r="F8" s="3" t="s">
        <v>2803</v>
      </c>
      <c r="G8" s="3" t="s">
        <v>2802</v>
      </c>
      <c r="H8" s="3" t="s">
        <v>2803</v>
      </c>
      <c r="I8" s="3" t="s">
        <v>2804</v>
      </c>
    </row>
    <row r="9" spans="1:9" ht="25" x14ac:dyDescent="0.35">
      <c r="A9" s="1"/>
      <c r="B9" s="75" t="s">
        <v>2805</v>
      </c>
      <c r="C9" s="75" t="s">
        <v>2806</v>
      </c>
      <c r="D9" s="75" t="s">
        <v>2806</v>
      </c>
      <c r="E9" s="75" t="s">
        <v>2806</v>
      </c>
      <c r="F9" s="75" t="s">
        <v>2806</v>
      </c>
      <c r="G9" s="75" t="s">
        <v>2806</v>
      </c>
      <c r="H9" s="75" t="s">
        <v>2806</v>
      </c>
      <c r="I9" s="75" t="s">
        <v>2807</v>
      </c>
    </row>
    <row r="10" spans="1:9" ht="25" x14ac:dyDescent="0.35">
      <c r="A10" s="1"/>
      <c r="B10" s="75" t="s">
        <v>2808</v>
      </c>
      <c r="C10" s="75" t="s">
        <v>2806</v>
      </c>
      <c r="D10" s="75" t="s">
        <v>2806</v>
      </c>
      <c r="E10" s="75" t="s">
        <v>2806</v>
      </c>
      <c r="F10" s="75" t="s">
        <v>2806</v>
      </c>
      <c r="G10" s="75" t="s">
        <v>2806</v>
      </c>
      <c r="H10" s="75" t="s">
        <v>2806</v>
      </c>
      <c r="I10" s="75" t="s">
        <v>2807</v>
      </c>
    </row>
    <row r="11" spans="1:9" ht="25" x14ac:dyDescent="0.35">
      <c r="A11" s="1"/>
      <c r="B11" s="75" t="s">
        <v>2809</v>
      </c>
      <c r="C11" s="75" t="s">
        <v>2810</v>
      </c>
      <c r="D11" s="75" t="s">
        <v>2811</v>
      </c>
      <c r="E11" s="75" t="s">
        <v>2812</v>
      </c>
      <c r="F11" s="75" t="s">
        <v>2813</v>
      </c>
      <c r="G11" s="75" t="s">
        <v>957</v>
      </c>
      <c r="H11" s="75" t="s">
        <v>957</v>
      </c>
      <c r="I11" s="75" t="s">
        <v>957</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3" t="s">
        <v>2814</v>
      </c>
      <c r="C14" s="193"/>
      <c r="D14" s="193"/>
      <c r="E14" s="193"/>
      <c r="F14" s="193"/>
      <c r="G14" s="193"/>
      <c r="H14" s="193"/>
      <c r="I14" s="193"/>
    </row>
    <row r="15" spans="1:9" ht="20" customHeight="1" x14ac:dyDescent="0.35">
      <c r="A15" s="1"/>
      <c r="B15" s="193" t="s">
        <v>2798</v>
      </c>
      <c r="C15" s="193" t="s">
        <v>2799</v>
      </c>
      <c r="D15" s="193"/>
      <c r="E15" s="193" t="s">
        <v>2800</v>
      </c>
      <c r="F15" s="193"/>
      <c r="G15" s="193" t="s">
        <v>2801</v>
      </c>
      <c r="H15" s="193"/>
      <c r="I15" s="193"/>
    </row>
    <row r="16" spans="1:9" ht="20" customHeight="1" x14ac:dyDescent="0.35">
      <c r="A16" s="1"/>
      <c r="B16" s="193"/>
      <c r="C16" s="3" t="s">
        <v>2802</v>
      </c>
      <c r="D16" s="3" t="s">
        <v>2803</v>
      </c>
      <c r="E16" s="3" t="s">
        <v>2802</v>
      </c>
      <c r="F16" s="3" t="s">
        <v>2803</v>
      </c>
      <c r="G16" s="3" t="s">
        <v>2802</v>
      </c>
      <c r="H16" s="3" t="s">
        <v>2803</v>
      </c>
      <c r="I16" s="3" t="s">
        <v>2804</v>
      </c>
    </row>
    <row r="17" spans="1:9" ht="25" x14ac:dyDescent="0.35">
      <c r="A17" s="1"/>
      <c r="B17" s="75" t="s">
        <v>2805</v>
      </c>
      <c r="C17" s="75" t="s">
        <v>2806</v>
      </c>
      <c r="D17" s="75" t="s">
        <v>2806</v>
      </c>
      <c r="E17" s="75" t="s">
        <v>2806</v>
      </c>
      <c r="F17" s="75" t="s">
        <v>2806</v>
      </c>
      <c r="G17" s="75" t="s">
        <v>2806</v>
      </c>
      <c r="H17" s="75" t="s">
        <v>2806</v>
      </c>
      <c r="I17" s="75" t="s">
        <v>2807</v>
      </c>
    </row>
    <row r="18" spans="1:9" ht="25" x14ac:dyDescent="0.35">
      <c r="A18" s="1"/>
      <c r="B18" s="75" t="s">
        <v>2808</v>
      </c>
      <c r="C18" s="75" t="s">
        <v>2806</v>
      </c>
      <c r="D18" s="75" t="s">
        <v>2806</v>
      </c>
      <c r="E18" s="75" t="s">
        <v>2806</v>
      </c>
      <c r="F18" s="75" t="s">
        <v>2806</v>
      </c>
      <c r="G18" s="75" t="s">
        <v>2806</v>
      </c>
      <c r="H18" s="75" t="s">
        <v>2806</v>
      </c>
      <c r="I18" s="75" t="s">
        <v>2807</v>
      </c>
    </row>
    <row r="19" spans="1:9" ht="25" x14ac:dyDescent="0.35">
      <c r="A19" s="1"/>
      <c r="B19" s="75" t="s">
        <v>2809</v>
      </c>
      <c r="C19" s="75" t="s">
        <v>2810</v>
      </c>
      <c r="D19" s="75" t="s">
        <v>2815</v>
      </c>
      <c r="E19" s="75" t="s">
        <v>2812</v>
      </c>
      <c r="F19" s="75" t="s">
        <v>2813</v>
      </c>
      <c r="G19" s="75" t="s">
        <v>957</v>
      </c>
      <c r="H19" s="75" t="s">
        <v>957</v>
      </c>
      <c r="I19" s="75" t="s">
        <v>957</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3" t="s">
        <v>787</v>
      </c>
      <c r="C22" s="193"/>
      <c r="D22" s="193"/>
      <c r="E22" s="193"/>
      <c r="F22" s="193"/>
      <c r="G22" s="193"/>
      <c r="H22" s="193"/>
      <c r="I22" s="193"/>
    </row>
    <row r="23" spans="1:9" ht="20" customHeight="1" x14ac:dyDescent="0.35">
      <c r="A23" s="1"/>
      <c r="B23" s="193" t="s">
        <v>2798</v>
      </c>
      <c r="C23" s="193" t="s">
        <v>2799</v>
      </c>
      <c r="D23" s="193"/>
      <c r="E23" s="193" t="s">
        <v>2800</v>
      </c>
      <c r="F23" s="193"/>
      <c r="G23" s="193" t="s">
        <v>2801</v>
      </c>
      <c r="H23" s="193"/>
      <c r="I23" s="193"/>
    </row>
    <row r="24" spans="1:9" ht="20" customHeight="1" x14ac:dyDescent="0.35">
      <c r="A24" s="1"/>
      <c r="B24" s="193"/>
      <c r="C24" s="3" t="s">
        <v>2802</v>
      </c>
      <c r="D24" s="3" t="s">
        <v>2803</v>
      </c>
      <c r="E24" s="3" t="s">
        <v>2802</v>
      </c>
      <c r="F24" s="3" t="s">
        <v>2803</v>
      </c>
      <c r="G24" s="3" t="s">
        <v>2802</v>
      </c>
      <c r="H24" s="3" t="s">
        <v>2803</v>
      </c>
      <c r="I24" s="3" t="s">
        <v>2804</v>
      </c>
    </row>
    <row r="25" spans="1:9" ht="25" x14ac:dyDescent="0.35">
      <c r="A25" s="1"/>
      <c r="B25" s="75" t="s">
        <v>2805</v>
      </c>
      <c r="C25" s="75" t="s">
        <v>2806</v>
      </c>
      <c r="D25" s="75" t="s">
        <v>2806</v>
      </c>
      <c r="E25" s="75" t="s">
        <v>2806</v>
      </c>
      <c r="F25" s="75" t="s">
        <v>2806</v>
      </c>
      <c r="G25" s="75" t="s">
        <v>2806</v>
      </c>
      <c r="H25" s="75" t="s">
        <v>2806</v>
      </c>
      <c r="I25" s="75" t="s">
        <v>2807</v>
      </c>
    </row>
    <row r="26" spans="1:9" ht="25" x14ac:dyDescent="0.35">
      <c r="A26" s="1"/>
      <c r="B26" s="75" t="s">
        <v>2808</v>
      </c>
      <c r="C26" s="75" t="s">
        <v>2806</v>
      </c>
      <c r="D26" s="75" t="s">
        <v>2806</v>
      </c>
      <c r="E26" s="75" t="s">
        <v>2806</v>
      </c>
      <c r="F26" s="75" t="s">
        <v>2806</v>
      </c>
      <c r="G26" s="75" t="s">
        <v>2806</v>
      </c>
      <c r="H26" s="75" t="s">
        <v>2806</v>
      </c>
      <c r="I26" s="75" t="s">
        <v>2807</v>
      </c>
    </row>
    <row r="27" spans="1:9" x14ac:dyDescent="0.35">
      <c r="A27" s="1"/>
      <c r="B27" s="75" t="s">
        <v>2809</v>
      </c>
      <c r="C27" s="75" t="s">
        <v>2806</v>
      </c>
      <c r="D27" s="75" t="s">
        <v>2806</v>
      </c>
      <c r="E27" s="75" t="s">
        <v>2806</v>
      </c>
      <c r="F27" s="75" t="s">
        <v>2806</v>
      </c>
      <c r="G27" s="75" t="s">
        <v>957</v>
      </c>
      <c r="H27" s="75" t="s">
        <v>957</v>
      </c>
      <c r="I27" s="75" t="s">
        <v>957</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3" t="s">
        <v>2816</v>
      </c>
      <c r="C30" s="193"/>
      <c r="D30" s="193"/>
      <c r="E30" s="193"/>
      <c r="F30" s="193"/>
      <c r="G30" s="193"/>
      <c r="H30" s="193"/>
      <c r="I30" s="193"/>
    </row>
    <row r="31" spans="1:9" ht="20" customHeight="1" x14ac:dyDescent="0.35">
      <c r="A31" s="1"/>
      <c r="B31" s="193" t="s">
        <v>2798</v>
      </c>
      <c r="C31" s="193" t="s">
        <v>2799</v>
      </c>
      <c r="D31" s="193"/>
      <c r="E31" s="193" t="s">
        <v>2800</v>
      </c>
      <c r="F31" s="193"/>
      <c r="G31" s="193" t="s">
        <v>2801</v>
      </c>
      <c r="H31" s="193"/>
      <c r="I31" s="193"/>
    </row>
    <row r="32" spans="1:9" ht="20" customHeight="1" x14ac:dyDescent="0.35">
      <c r="A32" s="1"/>
      <c r="B32" s="193"/>
      <c r="C32" s="3" t="s">
        <v>2802</v>
      </c>
      <c r="D32" s="3" t="s">
        <v>2803</v>
      </c>
      <c r="E32" s="3" t="s">
        <v>2802</v>
      </c>
      <c r="F32" s="3" t="s">
        <v>2803</v>
      </c>
      <c r="G32" s="3" t="s">
        <v>2802</v>
      </c>
      <c r="H32" s="3" t="s">
        <v>2803</v>
      </c>
      <c r="I32" s="3" t="s">
        <v>2804</v>
      </c>
    </row>
    <row r="33" spans="1:9" ht="25" x14ac:dyDescent="0.35">
      <c r="A33" s="1"/>
      <c r="B33" s="75" t="s">
        <v>2805</v>
      </c>
      <c r="C33" s="75" t="s">
        <v>2806</v>
      </c>
      <c r="D33" s="75" t="s">
        <v>2806</v>
      </c>
      <c r="E33" s="75" t="s">
        <v>2806</v>
      </c>
      <c r="F33" s="75" t="s">
        <v>2806</v>
      </c>
      <c r="G33" s="75" t="s">
        <v>2806</v>
      </c>
      <c r="H33" s="75" t="s">
        <v>2806</v>
      </c>
      <c r="I33" s="75" t="s">
        <v>2807</v>
      </c>
    </row>
    <row r="34" spans="1:9" ht="25" x14ac:dyDescent="0.35">
      <c r="A34" s="1"/>
      <c r="B34" s="75" t="s">
        <v>2808</v>
      </c>
      <c r="C34" s="75" t="s">
        <v>2806</v>
      </c>
      <c r="D34" s="75" t="s">
        <v>2806</v>
      </c>
      <c r="E34" s="75" t="s">
        <v>2806</v>
      </c>
      <c r="F34" s="75" t="s">
        <v>2806</v>
      </c>
      <c r="G34" s="75" t="s">
        <v>2806</v>
      </c>
      <c r="H34" s="75" t="s">
        <v>2806</v>
      </c>
      <c r="I34" s="75" t="s">
        <v>2807</v>
      </c>
    </row>
    <row r="35" spans="1:9" ht="25" x14ac:dyDescent="0.35">
      <c r="A35" s="1"/>
      <c r="B35" s="75" t="s">
        <v>2809</v>
      </c>
      <c r="C35" s="75" t="s">
        <v>2810</v>
      </c>
      <c r="D35" s="75" t="s">
        <v>2815</v>
      </c>
      <c r="E35" s="75" t="s">
        <v>2812</v>
      </c>
      <c r="F35" s="75" t="s">
        <v>2817</v>
      </c>
      <c r="G35" s="75" t="s">
        <v>957</v>
      </c>
      <c r="H35" s="75" t="s">
        <v>957</v>
      </c>
      <c r="I35" s="75" t="s">
        <v>957</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3" t="s">
        <v>493</v>
      </c>
      <c r="C38" s="193"/>
      <c r="D38" s="193"/>
      <c r="E38" s="193"/>
      <c r="F38" s="193"/>
      <c r="G38" s="193"/>
      <c r="H38" s="193"/>
      <c r="I38" s="193"/>
    </row>
    <row r="39" spans="1:9" ht="20" customHeight="1" x14ac:dyDescent="0.35">
      <c r="A39" s="1"/>
      <c r="B39" s="193" t="s">
        <v>2798</v>
      </c>
      <c r="C39" s="193" t="s">
        <v>2799</v>
      </c>
      <c r="D39" s="193"/>
      <c r="E39" s="193" t="s">
        <v>2800</v>
      </c>
      <c r="F39" s="193"/>
      <c r="G39" s="193" t="s">
        <v>2801</v>
      </c>
      <c r="H39" s="193"/>
      <c r="I39" s="193"/>
    </row>
    <row r="40" spans="1:9" ht="20" customHeight="1" x14ac:dyDescent="0.35">
      <c r="A40" s="1"/>
      <c r="B40" s="193"/>
      <c r="C40" s="3" t="s">
        <v>2802</v>
      </c>
      <c r="D40" s="3" t="s">
        <v>2803</v>
      </c>
      <c r="E40" s="3" t="s">
        <v>2802</v>
      </c>
      <c r="F40" s="3" t="s">
        <v>2803</v>
      </c>
      <c r="G40" s="3" t="s">
        <v>2802</v>
      </c>
      <c r="H40" s="3" t="s">
        <v>2803</v>
      </c>
      <c r="I40" s="3" t="s">
        <v>2804</v>
      </c>
    </row>
    <row r="41" spans="1:9" ht="25" x14ac:dyDescent="0.35">
      <c r="A41" s="1"/>
      <c r="B41" s="75" t="s">
        <v>2805</v>
      </c>
      <c r="C41" s="75" t="s">
        <v>2806</v>
      </c>
      <c r="D41" s="75" t="s">
        <v>2806</v>
      </c>
      <c r="E41" s="75" t="s">
        <v>2806</v>
      </c>
      <c r="F41" s="75" t="s">
        <v>2806</v>
      </c>
      <c r="G41" s="75" t="s">
        <v>2806</v>
      </c>
      <c r="H41" s="75" t="s">
        <v>2806</v>
      </c>
      <c r="I41" s="75" t="s">
        <v>2807</v>
      </c>
    </row>
    <row r="42" spans="1:9" ht="25" x14ac:dyDescent="0.35">
      <c r="A42" s="1"/>
      <c r="B42" s="75" t="s">
        <v>2808</v>
      </c>
      <c r="C42" s="75" t="s">
        <v>2806</v>
      </c>
      <c r="D42" s="75" t="s">
        <v>2806</v>
      </c>
      <c r="E42" s="75" t="s">
        <v>2806</v>
      </c>
      <c r="F42" s="75" t="s">
        <v>2806</v>
      </c>
      <c r="G42" s="75" t="s">
        <v>2806</v>
      </c>
      <c r="H42" s="75" t="s">
        <v>2806</v>
      </c>
      <c r="I42" s="75" t="s">
        <v>2807</v>
      </c>
    </row>
    <row r="43" spans="1:9" ht="25" x14ac:dyDescent="0.35">
      <c r="A43" s="1"/>
      <c r="B43" s="75" t="s">
        <v>2809</v>
      </c>
      <c r="C43" s="75" t="s">
        <v>2810</v>
      </c>
      <c r="D43" s="75" t="s">
        <v>2815</v>
      </c>
      <c r="E43" s="75" t="s">
        <v>2812</v>
      </c>
      <c r="F43" s="75" t="s">
        <v>2818</v>
      </c>
      <c r="G43" s="75" t="s">
        <v>957</v>
      </c>
      <c r="H43" s="75" t="s">
        <v>957</v>
      </c>
      <c r="I43" s="75" t="s">
        <v>957</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3" t="s">
        <v>2819</v>
      </c>
      <c r="C46" s="193"/>
      <c r="D46" s="193"/>
      <c r="E46" s="193"/>
      <c r="F46" s="193"/>
      <c r="G46" s="193"/>
      <c r="H46" s="193"/>
      <c r="I46" s="193"/>
    </row>
    <row r="47" spans="1:9" ht="20" customHeight="1" x14ac:dyDescent="0.35">
      <c r="A47" s="1"/>
      <c r="B47" s="193" t="s">
        <v>2798</v>
      </c>
      <c r="C47" s="193" t="s">
        <v>2799</v>
      </c>
      <c r="D47" s="193"/>
      <c r="E47" s="193" t="s">
        <v>2800</v>
      </c>
      <c r="F47" s="193"/>
      <c r="G47" s="193" t="s">
        <v>2801</v>
      </c>
      <c r="H47" s="193"/>
      <c r="I47" s="193"/>
    </row>
    <row r="48" spans="1:9" ht="20" customHeight="1" x14ac:dyDescent="0.35">
      <c r="A48" s="1"/>
      <c r="B48" s="193"/>
      <c r="C48" s="3" t="s">
        <v>2802</v>
      </c>
      <c r="D48" s="3" t="s">
        <v>2803</v>
      </c>
      <c r="E48" s="3" t="s">
        <v>2802</v>
      </c>
      <c r="F48" s="3" t="s">
        <v>2803</v>
      </c>
      <c r="G48" s="3" t="s">
        <v>2802</v>
      </c>
      <c r="H48" s="3" t="s">
        <v>2803</v>
      </c>
      <c r="I48" s="3" t="s">
        <v>2804</v>
      </c>
    </row>
    <row r="49" spans="1:9" ht="25" x14ac:dyDescent="0.35">
      <c r="A49" s="1"/>
      <c r="B49" s="75" t="s">
        <v>2805</v>
      </c>
      <c r="C49" s="75" t="s">
        <v>2806</v>
      </c>
      <c r="D49" s="75" t="s">
        <v>2806</v>
      </c>
      <c r="E49" s="75" t="s">
        <v>2806</v>
      </c>
      <c r="F49" s="75" t="s">
        <v>2806</v>
      </c>
      <c r="G49" s="75" t="s">
        <v>2806</v>
      </c>
      <c r="H49" s="75" t="s">
        <v>2806</v>
      </c>
      <c r="I49" s="75" t="s">
        <v>2807</v>
      </c>
    </row>
    <row r="50" spans="1:9" ht="25" x14ac:dyDescent="0.35">
      <c r="A50" s="1"/>
      <c r="B50" s="75" t="s">
        <v>2808</v>
      </c>
      <c r="C50" s="75" t="s">
        <v>2806</v>
      </c>
      <c r="D50" s="75" t="s">
        <v>2806</v>
      </c>
      <c r="E50" s="75" t="s">
        <v>2806</v>
      </c>
      <c r="F50" s="75" t="s">
        <v>2806</v>
      </c>
      <c r="G50" s="75" t="s">
        <v>2806</v>
      </c>
      <c r="H50" s="75" t="s">
        <v>2806</v>
      </c>
      <c r="I50" s="75" t="s">
        <v>2807</v>
      </c>
    </row>
    <row r="51" spans="1:9" ht="25" x14ac:dyDescent="0.35">
      <c r="A51" s="1"/>
      <c r="B51" s="75" t="s">
        <v>2809</v>
      </c>
      <c r="C51" s="75" t="s">
        <v>2810</v>
      </c>
      <c r="D51" s="75" t="s">
        <v>2811</v>
      </c>
      <c r="E51" s="75" t="s">
        <v>2812</v>
      </c>
      <c r="F51" s="75" t="s">
        <v>2813</v>
      </c>
      <c r="G51" s="75" t="s">
        <v>957</v>
      </c>
      <c r="H51" s="75" t="s">
        <v>957</v>
      </c>
      <c r="I51" s="75" t="s">
        <v>957</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3" t="s">
        <v>523</v>
      </c>
      <c r="C54" s="193"/>
      <c r="D54" s="193"/>
      <c r="E54" s="193"/>
      <c r="F54" s="193"/>
      <c r="G54" s="193"/>
      <c r="H54" s="193"/>
      <c r="I54" s="193"/>
    </row>
    <row r="55" spans="1:9" ht="20" customHeight="1" x14ac:dyDescent="0.35">
      <c r="A55" s="1"/>
      <c r="B55" s="193" t="s">
        <v>2798</v>
      </c>
      <c r="C55" s="193" t="s">
        <v>2799</v>
      </c>
      <c r="D55" s="193"/>
      <c r="E55" s="193" t="s">
        <v>2800</v>
      </c>
      <c r="F55" s="193"/>
      <c r="G55" s="193" t="s">
        <v>2801</v>
      </c>
      <c r="H55" s="193"/>
      <c r="I55" s="193"/>
    </row>
    <row r="56" spans="1:9" ht="20" customHeight="1" x14ac:dyDescent="0.35">
      <c r="A56" s="1"/>
      <c r="B56" s="193"/>
      <c r="C56" s="3" t="s">
        <v>2802</v>
      </c>
      <c r="D56" s="3" t="s">
        <v>2803</v>
      </c>
      <c r="E56" s="3" t="s">
        <v>2802</v>
      </c>
      <c r="F56" s="3" t="s">
        <v>2803</v>
      </c>
      <c r="G56" s="3" t="s">
        <v>2802</v>
      </c>
      <c r="H56" s="3" t="s">
        <v>2803</v>
      </c>
      <c r="I56" s="3" t="s">
        <v>2804</v>
      </c>
    </row>
    <row r="57" spans="1:9" ht="25" x14ac:dyDescent="0.35">
      <c r="A57" s="1"/>
      <c r="B57" s="75" t="s">
        <v>2805</v>
      </c>
      <c r="C57" s="75" t="s">
        <v>2806</v>
      </c>
      <c r="D57" s="75" t="s">
        <v>2806</v>
      </c>
      <c r="E57" s="75" t="s">
        <v>2806</v>
      </c>
      <c r="F57" s="75" t="s">
        <v>2806</v>
      </c>
      <c r="G57" s="75" t="s">
        <v>2806</v>
      </c>
      <c r="H57" s="75" t="s">
        <v>2806</v>
      </c>
      <c r="I57" s="75" t="s">
        <v>2807</v>
      </c>
    </row>
    <row r="58" spans="1:9" ht="25" x14ac:dyDescent="0.35">
      <c r="A58" s="1"/>
      <c r="B58" s="75" t="s">
        <v>2808</v>
      </c>
      <c r="C58" s="75" t="s">
        <v>2806</v>
      </c>
      <c r="D58" s="75" t="s">
        <v>2806</v>
      </c>
      <c r="E58" s="75" t="s">
        <v>2806</v>
      </c>
      <c r="F58" s="75" t="s">
        <v>2806</v>
      </c>
      <c r="G58" s="75" t="s">
        <v>2806</v>
      </c>
      <c r="H58" s="75" t="s">
        <v>2806</v>
      </c>
      <c r="I58" s="75" t="s">
        <v>2807</v>
      </c>
    </row>
    <row r="59" spans="1:9" ht="25" x14ac:dyDescent="0.35">
      <c r="A59" s="1"/>
      <c r="B59" s="75" t="s">
        <v>2809</v>
      </c>
      <c r="C59" s="75" t="s">
        <v>2810</v>
      </c>
      <c r="D59" s="75" t="s">
        <v>2815</v>
      </c>
      <c r="E59" s="75" t="s">
        <v>2812</v>
      </c>
      <c r="F59" s="75" t="s">
        <v>2813</v>
      </c>
      <c r="G59" s="75" t="s">
        <v>957</v>
      </c>
      <c r="H59" s="75" t="s">
        <v>957</v>
      </c>
      <c r="I59" s="75" t="s">
        <v>957</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3" t="s">
        <v>2820</v>
      </c>
      <c r="C62" s="193"/>
      <c r="D62" s="193"/>
      <c r="E62" s="193"/>
      <c r="F62" s="193"/>
      <c r="G62" s="193"/>
      <c r="H62" s="193"/>
      <c r="I62" s="193"/>
    </row>
    <row r="63" spans="1:9" ht="20" customHeight="1" x14ac:dyDescent="0.35">
      <c r="A63" s="1"/>
      <c r="B63" s="193" t="s">
        <v>2798</v>
      </c>
      <c r="C63" s="193" t="s">
        <v>2799</v>
      </c>
      <c r="D63" s="193"/>
      <c r="E63" s="193" t="s">
        <v>2800</v>
      </c>
      <c r="F63" s="193"/>
      <c r="G63" s="193" t="s">
        <v>2801</v>
      </c>
      <c r="H63" s="193"/>
      <c r="I63" s="193"/>
    </row>
    <row r="64" spans="1:9" ht="20" customHeight="1" x14ac:dyDescent="0.35">
      <c r="A64" s="1"/>
      <c r="B64" s="193"/>
      <c r="C64" s="3" t="s">
        <v>2802</v>
      </c>
      <c r="D64" s="3" t="s">
        <v>2803</v>
      </c>
      <c r="E64" s="3" t="s">
        <v>2802</v>
      </c>
      <c r="F64" s="3" t="s">
        <v>2803</v>
      </c>
      <c r="G64" s="3" t="s">
        <v>2802</v>
      </c>
      <c r="H64" s="3" t="s">
        <v>2803</v>
      </c>
      <c r="I64" s="3" t="s">
        <v>2804</v>
      </c>
    </row>
    <row r="65" spans="1:9" ht="25" x14ac:dyDescent="0.35">
      <c r="A65" s="1"/>
      <c r="B65" s="75" t="s">
        <v>2805</v>
      </c>
      <c r="C65" s="75" t="s">
        <v>2806</v>
      </c>
      <c r="D65" s="75" t="s">
        <v>2806</v>
      </c>
      <c r="E65" s="75" t="s">
        <v>2806</v>
      </c>
      <c r="F65" s="75" t="s">
        <v>2806</v>
      </c>
      <c r="G65" s="75" t="s">
        <v>2806</v>
      </c>
      <c r="H65" s="75" t="s">
        <v>2806</v>
      </c>
      <c r="I65" s="75" t="s">
        <v>2807</v>
      </c>
    </row>
    <row r="66" spans="1:9" ht="25" x14ac:dyDescent="0.35">
      <c r="A66" s="1"/>
      <c r="B66" s="75" t="s">
        <v>2808</v>
      </c>
      <c r="C66" s="75" t="s">
        <v>2806</v>
      </c>
      <c r="D66" s="75" t="s">
        <v>2806</v>
      </c>
      <c r="E66" s="75" t="s">
        <v>2806</v>
      </c>
      <c r="F66" s="75" t="s">
        <v>2806</v>
      </c>
      <c r="G66" s="75" t="s">
        <v>2806</v>
      </c>
      <c r="H66" s="75" t="s">
        <v>2806</v>
      </c>
      <c r="I66" s="75" t="s">
        <v>2807</v>
      </c>
    </row>
    <row r="67" spans="1:9" ht="25" x14ac:dyDescent="0.35">
      <c r="A67" s="1"/>
      <c r="B67" s="75" t="s">
        <v>2809</v>
      </c>
      <c r="C67" s="75" t="s">
        <v>2821</v>
      </c>
      <c r="D67" s="75" t="s">
        <v>2822</v>
      </c>
      <c r="E67" s="75" t="s">
        <v>2823</v>
      </c>
      <c r="F67" s="75" t="s">
        <v>2824</v>
      </c>
      <c r="G67" s="75" t="s">
        <v>957</v>
      </c>
      <c r="H67" s="75" t="s">
        <v>957</v>
      </c>
      <c r="I67" s="75" t="s">
        <v>957</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193" t="s">
        <v>2825</v>
      </c>
      <c r="C70" s="193"/>
      <c r="D70" s="193"/>
      <c r="E70" s="193"/>
      <c r="F70" s="193"/>
      <c r="G70" s="193"/>
      <c r="H70" s="193"/>
      <c r="I70" s="193"/>
    </row>
    <row r="71" spans="1:9" ht="20" customHeight="1" x14ac:dyDescent="0.35">
      <c r="A71" s="1"/>
      <c r="B71" s="193" t="s">
        <v>2798</v>
      </c>
      <c r="C71" s="193" t="s">
        <v>2799</v>
      </c>
      <c r="D71" s="193"/>
      <c r="E71" s="193" t="s">
        <v>2800</v>
      </c>
      <c r="F71" s="193"/>
      <c r="G71" s="193" t="s">
        <v>2801</v>
      </c>
      <c r="H71" s="193"/>
      <c r="I71" s="193"/>
    </row>
    <row r="72" spans="1:9" ht="20" customHeight="1" x14ac:dyDescent="0.35">
      <c r="A72" s="1"/>
      <c r="B72" s="193"/>
      <c r="C72" s="3" t="s">
        <v>2802</v>
      </c>
      <c r="D72" s="3" t="s">
        <v>2803</v>
      </c>
      <c r="E72" s="3" t="s">
        <v>2802</v>
      </c>
      <c r="F72" s="3" t="s">
        <v>2803</v>
      </c>
      <c r="G72" s="3" t="s">
        <v>2802</v>
      </c>
      <c r="H72" s="3" t="s">
        <v>2803</v>
      </c>
      <c r="I72" s="3" t="s">
        <v>2804</v>
      </c>
    </row>
    <row r="73" spans="1:9" ht="25" x14ac:dyDescent="0.35">
      <c r="A73" s="1"/>
      <c r="B73" s="75" t="s">
        <v>2805</v>
      </c>
      <c r="C73" s="75" t="s">
        <v>2806</v>
      </c>
      <c r="D73" s="75" t="s">
        <v>2806</v>
      </c>
      <c r="E73" s="75" t="s">
        <v>2806</v>
      </c>
      <c r="F73" s="75" t="s">
        <v>2806</v>
      </c>
      <c r="G73" s="75" t="s">
        <v>2806</v>
      </c>
      <c r="H73" s="75" t="s">
        <v>2806</v>
      </c>
      <c r="I73" s="75" t="s">
        <v>2807</v>
      </c>
    </row>
    <row r="74" spans="1:9" ht="25" x14ac:dyDescent="0.35">
      <c r="A74" s="1"/>
      <c r="B74" s="75" t="s">
        <v>2808</v>
      </c>
      <c r="C74" s="75" t="s">
        <v>2806</v>
      </c>
      <c r="D74" s="75" t="s">
        <v>2806</v>
      </c>
      <c r="E74" s="75" t="s">
        <v>2806</v>
      </c>
      <c r="F74" s="75" t="s">
        <v>2806</v>
      </c>
      <c r="G74" s="75" t="s">
        <v>2806</v>
      </c>
      <c r="H74" s="75" t="s">
        <v>2806</v>
      </c>
      <c r="I74" s="75" t="s">
        <v>2807</v>
      </c>
    </row>
    <row r="75" spans="1:9" ht="25" x14ac:dyDescent="0.35">
      <c r="A75" s="1"/>
      <c r="B75" s="75" t="s">
        <v>2809</v>
      </c>
      <c r="C75" s="75" t="s">
        <v>2810</v>
      </c>
      <c r="D75" s="75" t="s">
        <v>2815</v>
      </c>
      <c r="E75" s="75" t="s">
        <v>2812</v>
      </c>
      <c r="F75" s="75" t="s">
        <v>2817</v>
      </c>
      <c r="G75" s="75" t="s">
        <v>957</v>
      </c>
      <c r="H75" s="75" t="s">
        <v>957</v>
      </c>
      <c r="I75" s="75" t="s">
        <v>957</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193" t="s">
        <v>679</v>
      </c>
      <c r="C78" s="193"/>
      <c r="D78" s="193"/>
      <c r="E78" s="193"/>
      <c r="F78" s="193"/>
      <c r="G78" s="193"/>
      <c r="H78" s="193"/>
      <c r="I78" s="193"/>
    </row>
    <row r="79" spans="1:9" ht="20" customHeight="1" x14ac:dyDescent="0.35">
      <c r="A79" s="1"/>
      <c r="B79" s="193" t="s">
        <v>2798</v>
      </c>
      <c r="C79" s="193" t="s">
        <v>2799</v>
      </c>
      <c r="D79" s="193"/>
      <c r="E79" s="193" t="s">
        <v>2800</v>
      </c>
      <c r="F79" s="193"/>
      <c r="G79" s="193" t="s">
        <v>2801</v>
      </c>
      <c r="H79" s="193"/>
      <c r="I79" s="193"/>
    </row>
    <row r="80" spans="1:9" ht="20" customHeight="1" x14ac:dyDescent="0.35">
      <c r="A80" s="1"/>
      <c r="B80" s="193"/>
      <c r="C80" s="3" t="s">
        <v>2802</v>
      </c>
      <c r="D80" s="3" t="s">
        <v>2803</v>
      </c>
      <c r="E80" s="3" t="s">
        <v>2802</v>
      </c>
      <c r="F80" s="3" t="s">
        <v>2803</v>
      </c>
      <c r="G80" s="3" t="s">
        <v>2802</v>
      </c>
      <c r="H80" s="3" t="s">
        <v>2803</v>
      </c>
      <c r="I80" s="3" t="s">
        <v>2804</v>
      </c>
    </row>
    <row r="81" spans="1:9" ht="25" x14ac:dyDescent="0.35">
      <c r="A81" s="1"/>
      <c r="B81" s="75" t="s">
        <v>2805</v>
      </c>
      <c r="C81" s="75" t="s">
        <v>2806</v>
      </c>
      <c r="D81" s="75" t="s">
        <v>2806</v>
      </c>
      <c r="E81" s="75" t="s">
        <v>2806</v>
      </c>
      <c r="F81" s="75" t="s">
        <v>2806</v>
      </c>
      <c r="G81" s="75" t="s">
        <v>2806</v>
      </c>
      <c r="H81" s="75" t="s">
        <v>2806</v>
      </c>
      <c r="I81" s="75" t="s">
        <v>2807</v>
      </c>
    </row>
    <row r="82" spans="1:9" ht="25" x14ac:dyDescent="0.35">
      <c r="A82" s="1"/>
      <c r="B82" s="75" t="s">
        <v>2808</v>
      </c>
      <c r="C82" s="75" t="s">
        <v>2806</v>
      </c>
      <c r="D82" s="75" t="s">
        <v>2806</v>
      </c>
      <c r="E82" s="75" t="s">
        <v>2806</v>
      </c>
      <c r="F82" s="75" t="s">
        <v>2806</v>
      </c>
      <c r="G82" s="75" t="s">
        <v>2806</v>
      </c>
      <c r="H82" s="75" t="s">
        <v>2806</v>
      </c>
      <c r="I82" s="75" t="s">
        <v>2807</v>
      </c>
    </row>
    <row r="83" spans="1:9" ht="25" x14ac:dyDescent="0.35">
      <c r="A83" s="1"/>
      <c r="B83" s="75" t="s">
        <v>2809</v>
      </c>
      <c r="C83" s="75" t="s">
        <v>2810</v>
      </c>
      <c r="D83" s="75" t="s">
        <v>2815</v>
      </c>
      <c r="E83" s="75" t="s">
        <v>2812</v>
      </c>
      <c r="F83" s="75" t="s">
        <v>2817</v>
      </c>
      <c r="G83" s="75" t="s">
        <v>957</v>
      </c>
      <c r="H83" s="75" t="s">
        <v>957</v>
      </c>
      <c r="I83" s="75" t="s">
        <v>957</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90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5" t="s">
        <v>0</v>
      </c>
      <c r="C3" s="186"/>
      <c r="D3" s="186"/>
      <c r="E3" s="186"/>
      <c r="F3" s="186"/>
      <c r="G3" s="186"/>
    </row>
    <row r="4" spans="1:7" ht="0" hidden="1" customHeight="1" x14ac:dyDescent="0.35">
      <c r="A4" s="1"/>
      <c r="B4" s="1"/>
      <c r="C4" s="1"/>
      <c r="D4" s="1"/>
      <c r="E4" s="1"/>
      <c r="F4" s="1"/>
      <c r="G4" s="1"/>
    </row>
    <row r="5" spans="1:7" ht="18" x14ac:dyDescent="0.4">
      <c r="A5" s="1"/>
      <c r="B5" s="2" t="s">
        <v>2826</v>
      </c>
      <c r="C5" s="1"/>
      <c r="D5" s="1"/>
      <c r="E5" s="1"/>
      <c r="F5" s="1"/>
      <c r="G5" s="1"/>
    </row>
    <row r="6" spans="1:7" ht="30" customHeight="1" x14ac:dyDescent="0.35">
      <c r="A6" s="1"/>
      <c r="B6" s="193" t="s">
        <v>2797</v>
      </c>
      <c r="C6" s="193"/>
      <c r="D6" s="193"/>
      <c r="E6" s="193"/>
      <c r="F6" s="193"/>
      <c r="G6" s="193"/>
    </row>
    <row r="7" spans="1:7" x14ac:dyDescent="0.35">
      <c r="A7" s="1"/>
      <c r="B7" s="193" t="s">
        <v>2827</v>
      </c>
      <c r="C7" s="193" t="s">
        <v>2828</v>
      </c>
      <c r="D7" s="193" t="s">
        <v>2829</v>
      </c>
      <c r="E7" s="193" t="s">
        <v>2830</v>
      </c>
      <c r="F7" s="193" t="s">
        <v>2831</v>
      </c>
      <c r="G7" s="193"/>
    </row>
    <row r="8" spans="1:7" x14ac:dyDescent="0.35">
      <c r="A8" s="1"/>
      <c r="B8" s="193"/>
      <c r="C8" s="193"/>
      <c r="D8" s="193"/>
      <c r="E8" s="193"/>
      <c r="F8" s="193" t="s">
        <v>2803</v>
      </c>
      <c r="G8" s="193"/>
    </row>
    <row r="9" spans="1:7" x14ac:dyDescent="0.35">
      <c r="A9" s="1"/>
      <c r="B9" s="193"/>
      <c r="C9" s="193"/>
      <c r="D9" s="193"/>
      <c r="E9" s="193"/>
      <c r="F9" s="3" t="s">
        <v>2832</v>
      </c>
      <c r="G9" s="3" t="s">
        <v>2833</v>
      </c>
    </row>
    <row r="10" spans="1:7" x14ac:dyDescent="0.35">
      <c r="A10" s="1"/>
      <c r="B10" s="75" t="s">
        <v>2805</v>
      </c>
      <c r="C10" s="75" t="s">
        <v>2806</v>
      </c>
      <c r="D10" s="75" t="s">
        <v>2806</v>
      </c>
      <c r="E10" s="75">
        <v>0</v>
      </c>
      <c r="F10" s="75">
        <v>60.36</v>
      </c>
      <c r="G10" s="75">
        <v>59.64</v>
      </c>
    </row>
    <row r="11" spans="1:7" x14ac:dyDescent="0.35">
      <c r="A11" s="1"/>
      <c r="B11" s="75" t="s">
        <v>2834</v>
      </c>
      <c r="C11" s="75" t="s">
        <v>2806</v>
      </c>
      <c r="D11" s="75" t="s">
        <v>2806</v>
      </c>
      <c r="E11" s="75">
        <v>0</v>
      </c>
      <c r="F11" s="75">
        <v>61</v>
      </c>
      <c r="G11" s="75">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3" t="s">
        <v>2814</v>
      </c>
      <c r="C14" s="193"/>
      <c r="D14" s="193"/>
      <c r="E14" s="193"/>
      <c r="F14" s="193"/>
      <c r="G14" s="193"/>
    </row>
    <row r="15" spans="1:7" x14ac:dyDescent="0.35">
      <c r="A15" s="1"/>
      <c r="B15" s="193" t="s">
        <v>2827</v>
      </c>
      <c r="C15" s="193" t="s">
        <v>2828</v>
      </c>
      <c r="D15" s="193" t="s">
        <v>2829</v>
      </c>
      <c r="E15" s="193" t="s">
        <v>2830</v>
      </c>
      <c r="F15" s="193" t="s">
        <v>2831</v>
      </c>
      <c r="G15" s="193"/>
    </row>
    <row r="16" spans="1:7" x14ac:dyDescent="0.35">
      <c r="A16" s="1"/>
      <c r="B16" s="193"/>
      <c r="C16" s="193"/>
      <c r="D16" s="193"/>
      <c r="E16" s="193"/>
      <c r="F16" s="193" t="s">
        <v>2803</v>
      </c>
      <c r="G16" s="193"/>
    </row>
    <row r="17" spans="1:7" x14ac:dyDescent="0.35">
      <c r="A17" s="1"/>
      <c r="B17" s="193"/>
      <c r="C17" s="193"/>
      <c r="D17" s="193"/>
      <c r="E17" s="193"/>
      <c r="F17" s="3" t="s">
        <v>2832</v>
      </c>
      <c r="G17" s="3" t="s">
        <v>2833</v>
      </c>
    </row>
    <row r="18" spans="1:7" x14ac:dyDescent="0.35">
      <c r="A18" s="1"/>
      <c r="B18" s="75" t="s">
        <v>2805</v>
      </c>
      <c r="C18" s="75" t="s">
        <v>2806</v>
      </c>
      <c r="D18" s="75" t="s">
        <v>2806</v>
      </c>
      <c r="E18" s="75">
        <v>0</v>
      </c>
      <c r="F18" s="75">
        <v>60.36</v>
      </c>
      <c r="G18" s="75">
        <v>59.64</v>
      </c>
    </row>
    <row r="19" spans="1:7" x14ac:dyDescent="0.35">
      <c r="A19" s="1"/>
      <c r="B19" s="75" t="s">
        <v>2834</v>
      </c>
      <c r="C19" s="75" t="s">
        <v>2806</v>
      </c>
      <c r="D19" s="75" t="s">
        <v>2806</v>
      </c>
      <c r="E19" s="75">
        <v>0</v>
      </c>
      <c r="F19" s="75">
        <v>61</v>
      </c>
      <c r="G19" s="75">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3" t="s">
        <v>787</v>
      </c>
      <c r="C22" s="193"/>
      <c r="D22" s="193"/>
      <c r="E22" s="193"/>
      <c r="F22" s="193"/>
      <c r="G22" s="193"/>
    </row>
    <row r="23" spans="1:7" x14ac:dyDescent="0.35">
      <c r="A23" s="1"/>
      <c r="B23" s="193" t="s">
        <v>2827</v>
      </c>
      <c r="C23" s="193" t="s">
        <v>2828</v>
      </c>
      <c r="D23" s="193" t="s">
        <v>2829</v>
      </c>
      <c r="E23" s="193" t="s">
        <v>2830</v>
      </c>
      <c r="F23" s="193" t="s">
        <v>2831</v>
      </c>
      <c r="G23" s="193"/>
    </row>
    <row r="24" spans="1:7" x14ac:dyDescent="0.35">
      <c r="A24" s="1"/>
      <c r="B24" s="193"/>
      <c r="C24" s="193"/>
      <c r="D24" s="193"/>
      <c r="E24" s="193"/>
      <c r="F24" s="193" t="s">
        <v>2803</v>
      </c>
      <c r="G24" s="193"/>
    </row>
    <row r="25" spans="1:7" x14ac:dyDescent="0.35">
      <c r="A25" s="1"/>
      <c r="B25" s="193"/>
      <c r="C25" s="193"/>
      <c r="D25" s="193"/>
      <c r="E25" s="193"/>
      <c r="F25" s="3" t="s">
        <v>2832</v>
      </c>
      <c r="G25" s="3" t="s">
        <v>2833</v>
      </c>
    </row>
    <row r="26" spans="1:7" x14ac:dyDescent="0.35">
      <c r="A26" s="1"/>
      <c r="B26" s="75" t="s">
        <v>2805</v>
      </c>
      <c r="C26" s="75" t="s">
        <v>2806</v>
      </c>
      <c r="D26" s="75" t="s">
        <v>2806</v>
      </c>
      <c r="E26" s="75">
        <v>0</v>
      </c>
      <c r="F26" s="75">
        <v>60.36</v>
      </c>
      <c r="G26" s="75">
        <v>59.64</v>
      </c>
    </row>
    <row r="27" spans="1:7" x14ac:dyDescent="0.35">
      <c r="A27" s="1"/>
      <c r="B27" s="75" t="s">
        <v>2834</v>
      </c>
      <c r="C27" s="75" t="s">
        <v>2806</v>
      </c>
      <c r="D27" s="75" t="s">
        <v>2806</v>
      </c>
      <c r="E27" s="75">
        <v>0</v>
      </c>
      <c r="F27" s="75">
        <v>61</v>
      </c>
      <c r="G27" s="75">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3" t="s">
        <v>2816</v>
      </c>
      <c r="C30" s="193"/>
      <c r="D30" s="193"/>
      <c r="E30" s="193"/>
      <c r="F30" s="193"/>
      <c r="G30" s="193"/>
    </row>
    <row r="31" spans="1:7" x14ac:dyDescent="0.35">
      <c r="A31" s="1"/>
      <c r="B31" s="193" t="s">
        <v>2827</v>
      </c>
      <c r="C31" s="193" t="s">
        <v>2828</v>
      </c>
      <c r="D31" s="193" t="s">
        <v>2829</v>
      </c>
      <c r="E31" s="193" t="s">
        <v>2830</v>
      </c>
      <c r="F31" s="193" t="s">
        <v>2831</v>
      </c>
      <c r="G31" s="193"/>
    </row>
    <row r="32" spans="1:7" x14ac:dyDescent="0.35">
      <c r="A32" s="1"/>
      <c r="B32" s="193"/>
      <c r="C32" s="193"/>
      <c r="D32" s="193"/>
      <c r="E32" s="193"/>
      <c r="F32" s="193" t="s">
        <v>2803</v>
      </c>
      <c r="G32" s="193"/>
    </row>
    <row r="33" spans="1:7" x14ac:dyDescent="0.35">
      <c r="A33" s="1"/>
      <c r="B33" s="193"/>
      <c r="C33" s="193"/>
      <c r="D33" s="193"/>
      <c r="E33" s="193"/>
      <c r="F33" s="3" t="s">
        <v>2832</v>
      </c>
      <c r="G33" s="3" t="s">
        <v>2833</v>
      </c>
    </row>
    <row r="34" spans="1:7" x14ac:dyDescent="0.35">
      <c r="A34" s="1"/>
      <c r="B34" s="75" t="s">
        <v>2805</v>
      </c>
      <c r="C34" s="75" t="s">
        <v>2806</v>
      </c>
      <c r="D34" s="75" t="s">
        <v>2806</v>
      </c>
      <c r="E34" s="75">
        <v>0</v>
      </c>
      <c r="F34" s="75">
        <v>60.36</v>
      </c>
      <c r="G34" s="75">
        <v>59.64</v>
      </c>
    </row>
    <row r="35" spans="1:7" x14ac:dyDescent="0.35">
      <c r="A35" s="1"/>
      <c r="B35" s="75" t="s">
        <v>2834</v>
      </c>
      <c r="C35" s="75" t="s">
        <v>2806</v>
      </c>
      <c r="D35" s="75" t="s">
        <v>2806</v>
      </c>
      <c r="E35" s="75">
        <v>0</v>
      </c>
      <c r="F35" s="75">
        <v>61</v>
      </c>
      <c r="G35" s="75">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3" t="s">
        <v>493</v>
      </c>
      <c r="C38" s="193"/>
      <c r="D38" s="193"/>
      <c r="E38" s="193"/>
      <c r="F38" s="193"/>
      <c r="G38" s="193"/>
    </row>
    <row r="39" spans="1:7" x14ac:dyDescent="0.35">
      <c r="A39" s="1"/>
      <c r="B39" s="193" t="s">
        <v>2827</v>
      </c>
      <c r="C39" s="193" t="s">
        <v>2828</v>
      </c>
      <c r="D39" s="193" t="s">
        <v>2829</v>
      </c>
      <c r="E39" s="193" t="s">
        <v>2830</v>
      </c>
      <c r="F39" s="193" t="s">
        <v>2831</v>
      </c>
      <c r="G39" s="193"/>
    </row>
    <row r="40" spans="1:7" x14ac:dyDescent="0.35">
      <c r="A40" s="1"/>
      <c r="B40" s="193"/>
      <c r="C40" s="193"/>
      <c r="D40" s="193"/>
      <c r="E40" s="193"/>
      <c r="F40" s="193" t="s">
        <v>2803</v>
      </c>
      <c r="G40" s="193"/>
    </row>
    <row r="41" spans="1:7" x14ac:dyDescent="0.35">
      <c r="A41" s="1"/>
      <c r="B41" s="193"/>
      <c r="C41" s="193"/>
      <c r="D41" s="193"/>
      <c r="E41" s="193"/>
      <c r="F41" s="3" t="s">
        <v>2832</v>
      </c>
      <c r="G41" s="3" t="s">
        <v>2833</v>
      </c>
    </row>
    <row r="42" spans="1:7" x14ac:dyDescent="0.35">
      <c r="A42" s="1"/>
      <c r="B42" s="75" t="s">
        <v>2805</v>
      </c>
      <c r="C42" s="75" t="s">
        <v>2806</v>
      </c>
      <c r="D42" s="75" t="s">
        <v>2806</v>
      </c>
      <c r="E42" s="75">
        <v>0</v>
      </c>
      <c r="F42" s="75">
        <v>60.36</v>
      </c>
      <c r="G42" s="75">
        <v>59.64</v>
      </c>
    </row>
    <row r="43" spans="1:7" x14ac:dyDescent="0.35">
      <c r="A43" s="1"/>
      <c r="B43" s="75" t="s">
        <v>2834</v>
      </c>
      <c r="C43" s="75" t="s">
        <v>2806</v>
      </c>
      <c r="D43" s="75" t="s">
        <v>2806</v>
      </c>
      <c r="E43" s="75">
        <v>0</v>
      </c>
      <c r="F43" s="75">
        <v>61</v>
      </c>
      <c r="G43" s="75">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3" t="s">
        <v>2819</v>
      </c>
      <c r="C46" s="193"/>
      <c r="D46" s="193"/>
      <c r="E46" s="193"/>
      <c r="F46" s="193"/>
      <c r="G46" s="193"/>
    </row>
    <row r="47" spans="1:7" x14ac:dyDescent="0.35">
      <c r="A47" s="1"/>
      <c r="B47" s="193" t="s">
        <v>2827</v>
      </c>
      <c r="C47" s="193" t="s">
        <v>2828</v>
      </c>
      <c r="D47" s="193" t="s">
        <v>2829</v>
      </c>
      <c r="E47" s="193" t="s">
        <v>2830</v>
      </c>
      <c r="F47" s="193" t="s">
        <v>2831</v>
      </c>
      <c r="G47" s="193"/>
    </row>
    <row r="48" spans="1:7" x14ac:dyDescent="0.35">
      <c r="A48" s="1"/>
      <c r="B48" s="193"/>
      <c r="C48" s="193"/>
      <c r="D48" s="193"/>
      <c r="E48" s="193"/>
      <c r="F48" s="193" t="s">
        <v>2803</v>
      </c>
      <c r="G48" s="193"/>
    </row>
    <row r="49" spans="1:7" x14ac:dyDescent="0.35">
      <c r="A49" s="1"/>
      <c r="B49" s="193"/>
      <c r="C49" s="193"/>
      <c r="D49" s="193"/>
      <c r="E49" s="193"/>
      <c r="F49" s="3" t="s">
        <v>2832</v>
      </c>
      <c r="G49" s="3" t="s">
        <v>2833</v>
      </c>
    </row>
    <row r="50" spans="1:7" x14ac:dyDescent="0.35">
      <c r="A50" s="1"/>
      <c r="B50" s="75" t="s">
        <v>2805</v>
      </c>
      <c r="C50" s="75" t="s">
        <v>2806</v>
      </c>
      <c r="D50" s="75" t="s">
        <v>2806</v>
      </c>
      <c r="E50" s="75">
        <v>0</v>
      </c>
      <c r="F50" s="75">
        <v>60.36</v>
      </c>
      <c r="G50" s="75">
        <v>59.64</v>
      </c>
    </row>
    <row r="51" spans="1:7" x14ac:dyDescent="0.35">
      <c r="A51" s="1"/>
      <c r="B51" s="75" t="s">
        <v>2834</v>
      </c>
      <c r="C51" s="75" t="s">
        <v>2806</v>
      </c>
      <c r="D51" s="75" t="s">
        <v>2806</v>
      </c>
      <c r="E51" s="75">
        <v>0</v>
      </c>
      <c r="F51" s="75">
        <v>61</v>
      </c>
      <c r="G51" s="75">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3" t="s">
        <v>523</v>
      </c>
      <c r="C54" s="193"/>
      <c r="D54" s="193"/>
      <c r="E54" s="193"/>
      <c r="F54" s="193"/>
      <c r="G54" s="193"/>
    </row>
    <row r="55" spans="1:7" x14ac:dyDescent="0.35">
      <c r="A55" s="1"/>
      <c r="B55" s="193" t="s">
        <v>2827</v>
      </c>
      <c r="C55" s="193" t="s">
        <v>2828</v>
      </c>
      <c r="D55" s="193" t="s">
        <v>2829</v>
      </c>
      <c r="E55" s="193" t="s">
        <v>2830</v>
      </c>
      <c r="F55" s="193" t="s">
        <v>2831</v>
      </c>
      <c r="G55" s="193"/>
    </row>
    <row r="56" spans="1:7" x14ac:dyDescent="0.35">
      <c r="A56" s="1"/>
      <c r="B56" s="193"/>
      <c r="C56" s="193"/>
      <c r="D56" s="193"/>
      <c r="E56" s="193"/>
      <c r="F56" s="193" t="s">
        <v>2803</v>
      </c>
      <c r="G56" s="193"/>
    </row>
    <row r="57" spans="1:7" x14ac:dyDescent="0.35">
      <c r="A57" s="1"/>
      <c r="B57" s="193"/>
      <c r="C57" s="193"/>
      <c r="D57" s="193"/>
      <c r="E57" s="193"/>
      <c r="F57" s="3" t="s">
        <v>2832</v>
      </c>
      <c r="G57" s="3" t="s">
        <v>2833</v>
      </c>
    </row>
    <row r="58" spans="1:7" x14ac:dyDescent="0.35">
      <c r="A58" s="1"/>
      <c r="B58" s="75" t="s">
        <v>2805</v>
      </c>
      <c r="C58" s="75" t="s">
        <v>2806</v>
      </c>
      <c r="D58" s="75" t="s">
        <v>2806</v>
      </c>
      <c r="E58" s="75">
        <v>0</v>
      </c>
      <c r="F58" s="75">
        <v>60.36</v>
      </c>
      <c r="G58" s="75">
        <v>59.64</v>
      </c>
    </row>
    <row r="59" spans="1:7" x14ac:dyDescent="0.35">
      <c r="A59" s="1"/>
      <c r="B59" s="75" t="s">
        <v>2834</v>
      </c>
      <c r="C59" s="75" t="s">
        <v>2806</v>
      </c>
      <c r="D59" s="75" t="s">
        <v>2806</v>
      </c>
      <c r="E59" s="75">
        <v>0</v>
      </c>
      <c r="F59" s="75">
        <v>61</v>
      </c>
      <c r="G59" s="75">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3" t="s">
        <v>2820</v>
      </c>
      <c r="C62" s="193"/>
      <c r="D62" s="193"/>
      <c r="E62" s="193"/>
      <c r="F62" s="193"/>
      <c r="G62" s="193"/>
    </row>
    <row r="63" spans="1:7" x14ac:dyDescent="0.35">
      <c r="A63" s="1"/>
      <c r="B63" s="193" t="s">
        <v>2827</v>
      </c>
      <c r="C63" s="193" t="s">
        <v>2828</v>
      </c>
      <c r="D63" s="193" t="s">
        <v>2829</v>
      </c>
      <c r="E63" s="193" t="s">
        <v>2830</v>
      </c>
      <c r="F63" s="193" t="s">
        <v>2831</v>
      </c>
      <c r="G63" s="193"/>
    </row>
    <row r="64" spans="1:7" x14ac:dyDescent="0.35">
      <c r="A64" s="1"/>
      <c r="B64" s="193"/>
      <c r="C64" s="193"/>
      <c r="D64" s="193"/>
      <c r="E64" s="193"/>
      <c r="F64" s="193" t="s">
        <v>2803</v>
      </c>
      <c r="G64" s="193"/>
    </row>
    <row r="65" spans="1:7" x14ac:dyDescent="0.35">
      <c r="A65" s="1"/>
      <c r="B65" s="193"/>
      <c r="C65" s="193"/>
      <c r="D65" s="193"/>
      <c r="E65" s="193"/>
      <c r="F65" s="3" t="s">
        <v>2832</v>
      </c>
      <c r="G65" s="3" t="s">
        <v>2833</v>
      </c>
    </row>
    <row r="66" spans="1:7" x14ac:dyDescent="0.35">
      <c r="A66" s="1"/>
      <c r="B66" s="75" t="s">
        <v>2805</v>
      </c>
      <c r="C66" s="75" t="s">
        <v>2806</v>
      </c>
      <c r="D66" s="75" t="s">
        <v>2806</v>
      </c>
      <c r="E66" s="75">
        <v>0</v>
      </c>
      <c r="F66" s="75">
        <v>60.36</v>
      </c>
      <c r="G66" s="75">
        <v>59.64</v>
      </c>
    </row>
    <row r="67" spans="1:7" x14ac:dyDescent="0.35">
      <c r="A67" s="1"/>
      <c r="B67" s="75" t="s">
        <v>2834</v>
      </c>
      <c r="C67" s="75" t="s">
        <v>2806</v>
      </c>
      <c r="D67" s="75" t="s">
        <v>2806</v>
      </c>
      <c r="E67" s="75">
        <v>0</v>
      </c>
      <c r="F67" s="75">
        <v>61</v>
      </c>
      <c r="G67" s="75">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193" t="s">
        <v>2825</v>
      </c>
      <c r="C70" s="193"/>
      <c r="D70" s="193"/>
      <c r="E70" s="193"/>
      <c r="F70" s="193"/>
      <c r="G70" s="193"/>
    </row>
    <row r="71" spans="1:7" x14ac:dyDescent="0.35">
      <c r="A71" s="1"/>
      <c r="B71" s="193" t="s">
        <v>2827</v>
      </c>
      <c r="C71" s="193" t="s">
        <v>2828</v>
      </c>
      <c r="D71" s="193" t="s">
        <v>2829</v>
      </c>
      <c r="E71" s="193" t="s">
        <v>2830</v>
      </c>
      <c r="F71" s="193" t="s">
        <v>2831</v>
      </c>
      <c r="G71" s="193"/>
    </row>
    <row r="72" spans="1:7" x14ac:dyDescent="0.35">
      <c r="A72" s="1"/>
      <c r="B72" s="193"/>
      <c r="C72" s="193"/>
      <c r="D72" s="193"/>
      <c r="E72" s="193"/>
      <c r="F72" s="193" t="s">
        <v>2803</v>
      </c>
      <c r="G72" s="193"/>
    </row>
    <row r="73" spans="1:7" x14ac:dyDescent="0.35">
      <c r="A73" s="1"/>
      <c r="B73" s="193"/>
      <c r="C73" s="193"/>
      <c r="D73" s="193"/>
      <c r="E73" s="193"/>
      <c r="F73" s="3" t="s">
        <v>2832</v>
      </c>
      <c r="G73" s="3" t="s">
        <v>2833</v>
      </c>
    </row>
    <row r="74" spans="1:7" x14ac:dyDescent="0.35">
      <c r="A74" s="1"/>
      <c r="B74" s="75" t="s">
        <v>2805</v>
      </c>
      <c r="C74" s="75" t="s">
        <v>2806</v>
      </c>
      <c r="D74" s="75" t="s">
        <v>2806</v>
      </c>
      <c r="E74" s="75">
        <v>0</v>
      </c>
      <c r="F74" s="75">
        <v>60.36</v>
      </c>
      <c r="G74" s="75">
        <v>59.64</v>
      </c>
    </row>
    <row r="75" spans="1:7" x14ac:dyDescent="0.35">
      <c r="A75" s="1"/>
      <c r="B75" s="75" t="s">
        <v>2834</v>
      </c>
      <c r="C75" s="75" t="s">
        <v>2806</v>
      </c>
      <c r="D75" s="75" t="s">
        <v>2806</v>
      </c>
      <c r="E75" s="75">
        <v>0</v>
      </c>
      <c r="F75" s="75">
        <v>61</v>
      </c>
      <c r="G75" s="75">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193" t="s">
        <v>679</v>
      </c>
      <c r="C78" s="193"/>
      <c r="D78" s="193"/>
      <c r="E78" s="193"/>
      <c r="F78" s="193"/>
      <c r="G78" s="193"/>
    </row>
    <row r="79" spans="1:7" x14ac:dyDescent="0.35">
      <c r="A79" s="1"/>
      <c r="B79" s="193" t="s">
        <v>2827</v>
      </c>
      <c r="C79" s="193" t="s">
        <v>2828</v>
      </c>
      <c r="D79" s="193" t="s">
        <v>2829</v>
      </c>
      <c r="E79" s="193" t="s">
        <v>2830</v>
      </c>
      <c r="F79" s="193" t="s">
        <v>2831</v>
      </c>
      <c r="G79" s="193"/>
    </row>
    <row r="80" spans="1:7" x14ac:dyDescent="0.35">
      <c r="A80" s="1"/>
      <c r="B80" s="193"/>
      <c r="C80" s="193"/>
      <c r="D80" s="193"/>
      <c r="E80" s="193"/>
      <c r="F80" s="193" t="s">
        <v>2803</v>
      </c>
      <c r="G80" s="193"/>
    </row>
    <row r="81" spans="1:7" x14ac:dyDescent="0.35">
      <c r="A81" s="1"/>
      <c r="B81" s="193"/>
      <c r="C81" s="193"/>
      <c r="D81" s="193"/>
      <c r="E81" s="193"/>
      <c r="F81" s="3" t="s">
        <v>2832</v>
      </c>
      <c r="G81" s="3" t="s">
        <v>2833</v>
      </c>
    </row>
    <row r="82" spans="1:7" x14ac:dyDescent="0.35">
      <c r="A82" s="1"/>
      <c r="B82" s="75" t="s">
        <v>2805</v>
      </c>
      <c r="C82" s="75" t="s">
        <v>2806</v>
      </c>
      <c r="D82" s="75" t="s">
        <v>2806</v>
      </c>
      <c r="E82" s="75">
        <v>0</v>
      </c>
      <c r="F82" s="75">
        <v>60.36</v>
      </c>
      <c r="G82" s="75">
        <v>59.64</v>
      </c>
    </row>
    <row r="83" spans="1:7" x14ac:dyDescent="0.35">
      <c r="A83" s="1"/>
      <c r="B83" s="75" t="s">
        <v>2834</v>
      </c>
      <c r="C83" s="75" t="s">
        <v>2806</v>
      </c>
      <c r="D83" s="75" t="s">
        <v>2806</v>
      </c>
      <c r="E83" s="75">
        <v>0</v>
      </c>
      <c r="F83" s="75">
        <v>61</v>
      </c>
      <c r="G83" s="75">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90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85" t="s">
        <v>0</v>
      </c>
      <c r="C3" s="186"/>
      <c r="D3" s="186"/>
      <c r="E3" s="186"/>
      <c r="F3" s="186"/>
      <c r="G3" s="188"/>
    </row>
    <row r="4" spans="1:7" ht="0" hidden="1" customHeight="1" x14ac:dyDescent="0.35">
      <c r="A4" s="1"/>
      <c r="B4" s="1"/>
      <c r="C4" s="1"/>
      <c r="D4" s="1"/>
      <c r="E4" s="1"/>
      <c r="F4" s="1"/>
    </row>
    <row r="5" spans="1:7" ht="23" x14ac:dyDescent="0.5">
      <c r="A5" s="1"/>
      <c r="B5" s="22" t="s">
        <v>2835</v>
      </c>
      <c r="C5" s="1"/>
      <c r="D5" s="1"/>
      <c r="E5" s="1"/>
      <c r="F5" s="1"/>
    </row>
    <row r="6" spans="1:7" ht="27" customHeight="1" x14ac:dyDescent="0.35">
      <c r="A6" s="1"/>
      <c r="B6" s="7" t="s">
        <v>96</v>
      </c>
      <c r="C6" s="7" t="s">
        <v>585</v>
      </c>
      <c r="D6" s="7" t="s">
        <v>2836</v>
      </c>
      <c r="E6" s="7" t="s">
        <v>2837</v>
      </c>
      <c r="F6" s="7" t="s">
        <v>2838</v>
      </c>
    </row>
    <row r="7" spans="1:7" x14ac:dyDescent="0.35">
      <c r="A7" s="1"/>
      <c r="B7" s="136" t="s">
        <v>100</v>
      </c>
      <c r="C7" s="136" t="s">
        <v>800</v>
      </c>
      <c r="D7" s="41">
        <v>7026.4</v>
      </c>
      <c r="E7" s="41">
        <v>6969.5863200000003</v>
      </c>
      <c r="F7" s="164">
        <v>-8.085745189570762E-3</v>
      </c>
    </row>
    <row r="8" spans="1:7" x14ac:dyDescent="0.35">
      <c r="A8" s="1"/>
      <c r="B8" s="136" t="s">
        <v>100</v>
      </c>
      <c r="C8" s="136" t="s">
        <v>801</v>
      </c>
      <c r="D8" s="41">
        <v>6818.3</v>
      </c>
      <c r="E8" s="41">
        <v>6834.5560400000004</v>
      </c>
      <c r="F8" s="164">
        <v>2.38417787425018E-3</v>
      </c>
    </row>
    <row r="9" spans="1:7" x14ac:dyDescent="0.35">
      <c r="A9" s="1"/>
      <c r="B9" s="136" t="s">
        <v>100</v>
      </c>
      <c r="C9" s="136" t="s">
        <v>802</v>
      </c>
      <c r="D9" s="41">
        <v>6835.3</v>
      </c>
      <c r="E9" s="41">
        <v>6733.7237400000004</v>
      </c>
      <c r="F9" s="164">
        <v>-1.4860541600222375E-2</v>
      </c>
    </row>
    <row r="10" spans="1:7" x14ac:dyDescent="0.35">
      <c r="A10" s="1"/>
      <c r="B10" s="136" t="s">
        <v>100</v>
      </c>
      <c r="C10" s="136" t="s">
        <v>803</v>
      </c>
      <c r="D10" s="41">
        <v>6760.5</v>
      </c>
      <c r="E10" s="41">
        <v>6665.25281</v>
      </c>
      <c r="F10" s="164">
        <v>-1.4088778936469195E-2</v>
      </c>
    </row>
    <row r="11" spans="1:7" x14ac:dyDescent="0.35">
      <c r="A11" s="1"/>
      <c r="B11" s="136" t="s">
        <v>100</v>
      </c>
      <c r="C11" s="136" t="s">
        <v>804</v>
      </c>
      <c r="D11" s="41">
        <v>6707.4</v>
      </c>
      <c r="E11" s="41">
        <v>6603.1777499999998</v>
      </c>
      <c r="F11" s="164">
        <v>-1.5538397888898828E-2</v>
      </c>
    </row>
    <row r="12" spans="1:7" x14ac:dyDescent="0.35">
      <c r="A12" s="1"/>
      <c r="B12" s="136" t="s">
        <v>100</v>
      </c>
      <c r="C12" s="136" t="s">
        <v>805</v>
      </c>
      <c r="D12" s="41">
        <v>6670.2</v>
      </c>
      <c r="E12" s="41">
        <v>6579.3577299999997</v>
      </c>
      <c r="F12" s="164">
        <v>-1.3619122365146473E-2</v>
      </c>
    </row>
    <row r="13" spans="1:7" x14ac:dyDescent="0.35">
      <c r="A13" s="1"/>
      <c r="B13" s="136" t="s">
        <v>100</v>
      </c>
      <c r="C13" s="136" t="s">
        <v>806</v>
      </c>
      <c r="D13" s="41">
        <v>6642.6</v>
      </c>
      <c r="E13" s="41">
        <v>6545.5357000000004</v>
      </c>
      <c r="F13" s="164">
        <v>-1.4612395748652637E-2</v>
      </c>
    </row>
    <row r="14" spans="1:7" x14ac:dyDescent="0.35">
      <c r="A14" s="1"/>
      <c r="B14" s="136" t="s">
        <v>100</v>
      </c>
      <c r="C14" s="136" t="s">
        <v>807</v>
      </c>
      <c r="D14" s="41">
        <v>6620.5</v>
      </c>
      <c r="E14" s="41">
        <v>6546.7180699999999</v>
      </c>
      <c r="F14" s="164">
        <v>-1.114446491956801E-2</v>
      </c>
    </row>
    <row r="15" spans="1:7" x14ac:dyDescent="0.35">
      <c r="A15" s="1"/>
      <c r="B15" s="136" t="s">
        <v>100</v>
      </c>
      <c r="C15" s="136" t="s">
        <v>808</v>
      </c>
      <c r="D15" s="41">
        <v>6563.3</v>
      </c>
      <c r="E15" s="41">
        <v>6585.4279699999997</v>
      </c>
      <c r="F15" s="164">
        <v>3.3714701445918976E-3</v>
      </c>
    </row>
    <row r="16" spans="1:7" x14ac:dyDescent="0.35">
      <c r="A16" s="1"/>
      <c r="B16" s="136" t="s">
        <v>100</v>
      </c>
      <c r="C16" s="136" t="s">
        <v>809</v>
      </c>
      <c r="D16" s="41">
        <v>6655</v>
      </c>
      <c r="E16" s="41">
        <v>6639.6655300000002</v>
      </c>
      <c r="F16" s="164">
        <v>-2.3042028549962435E-3</v>
      </c>
    </row>
    <row r="17" spans="1:6" x14ac:dyDescent="0.35">
      <c r="A17" s="1"/>
      <c r="B17" s="136" t="s">
        <v>100</v>
      </c>
      <c r="C17" s="136" t="s">
        <v>810</v>
      </c>
      <c r="D17" s="41">
        <v>6896.9</v>
      </c>
      <c r="E17" s="41">
        <v>6765.9410500000004</v>
      </c>
      <c r="F17" s="164">
        <v>-1.8988088851512999E-2</v>
      </c>
    </row>
    <row r="18" spans="1:6" x14ac:dyDescent="0.35">
      <c r="A18" s="1"/>
      <c r="B18" s="136" t="s">
        <v>100</v>
      </c>
      <c r="C18" s="136" t="s">
        <v>811</v>
      </c>
      <c r="D18" s="41">
        <v>6971.25</v>
      </c>
      <c r="E18" s="41">
        <v>6878.30602</v>
      </c>
      <c r="F18" s="164">
        <v>-1.3332469786623634E-2</v>
      </c>
    </row>
    <row r="19" spans="1:6" x14ac:dyDescent="0.35">
      <c r="A19" s="1"/>
      <c r="B19" s="136" t="s">
        <v>100</v>
      </c>
      <c r="C19" s="136" t="s">
        <v>812</v>
      </c>
      <c r="D19" s="41">
        <v>7131.24</v>
      </c>
      <c r="E19" s="41">
        <v>6991.6966599999996</v>
      </c>
      <c r="F19" s="164">
        <v>-1.9567892820883885E-2</v>
      </c>
    </row>
    <row r="20" spans="1:6" x14ac:dyDescent="0.35">
      <c r="A20" s="1"/>
      <c r="B20" s="136" t="s">
        <v>100</v>
      </c>
      <c r="C20" s="136" t="s">
        <v>813</v>
      </c>
      <c r="D20" s="41">
        <v>7153.85</v>
      </c>
      <c r="E20" s="41">
        <v>7055.24748</v>
      </c>
      <c r="F20" s="164">
        <v>-1.3783140546698632E-2</v>
      </c>
    </row>
    <row r="21" spans="1:6" x14ac:dyDescent="0.35">
      <c r="A21" s="1"/>
      <c r="B21" s="136" t="s">
        <v>100</v>
      </c>
      <c r="C21" s="136" t="s">
        <v>814</v>
      </c>
      <c r="D21" s="41">
        <v>7154.08</v>
      </c>
      <c r="E21" s="41">
        <v>7218.2121999999999</v>
      </c>
      <c r="F21" s="164">
        <v>8.9644230984277512E-3</v>
      </c>
    </row>
    <row r="22" spans="1:6" x14ac:dyDescent="0.35">
      <c r="A22" s="1"/>
      <c r="B22" s="136" t="s">
        <v>100</v>
      </c>
      <c r="C22" s="136" t="s">
        <v>815</v>
      </c>
      <c r="D22" s="41">
        <v>7402.41</v>
      </c>
      <c r="E22" s="41">
        <v>7324.13087</v>
      </c>
      <c r="F22" s="164">
        <v>-1.057481685018798E-2</v>
      </c>
    </row>
    <row r="23" spans="1:6" x14ac:dyDescent="0.35">
      <c r="A23" s="1"/>
      <c r="B23" s="136" t="s">
        <v>100</v>
      </c>
      <c r="C23" s="136" t="s">
        <v>816</v>
      </c>
      <c r="D23" s="41">
        <v>7661.21</v>
      </c>
      <c r="E23" s="41">
        <v>7617.0939200000003</v>
      </c>
      <c r="F23" s="164">
        <v>-5.7583697614345519E-3</v>
      </c>
    </row>
    <row r="24" spans="1:6" x14ac:dyDescent="0.35">
      <c r="A24" s="1"/>
      <c r="B24" s="136" t="s">
        <v>100</v>
      </c>
      <c r="C24" s="136" t="s">
        <v>817</v>
      </c>
      <c r="D24" s="41">
        <v>7744.01</v>
      </c>
      <c r="E24" s="41">
        <v>7778.1844199999996</v>
      </c>
      <c r="F24" s="164">
        <v>4.4130134129475558E-3</v>
      </c>
    </row>
    <row r="25" spans="1:6" x14ac:dyDescent="0.35">
      <c r="A25" s="1"/>
      <c r="B25" s="136" t="s">
        <v>100</v>
      </c>
      <c r="C25" s="136" t="s">
        <v>818</v>
      </c>
      <c r="D25" s="41">
        <v>7814.94</v>
      </c>
      <c r="E25" s="41">
        <v>7979.7902599999998</v>
      </c>
      <c r="F25" s="164">
        <v>2.1094245125362447E-2</v>
      </c>
    </row>
    <row r="26" spans="1:6" x14ac:dyDescent="0.35">
      <c r="A26" s="1"/>
      <c r="B26" s="136" t="s">
        <v>100</v>
      </c>
      <c r="C26" s="136" t="s">
        <v>819</v>
      </c>
      <c r="D26" s="41">
        <v>7927.81</v>
      </c>
      <c r="E26" s="41">
        <v>8107.8176299999996</v>
      </c>
      <c r="F26" s="164">
        <v>2.2705845624453665E-2</v>
      </c>
    </row>
    <row r="27" spans="1:6" x14ac:dyDescent="0.35">
      <c r="A27" s="1"/>
      <c r="B27" s="136" t="s">
        <v>100</v>
      </c>
      <c r="C27" s="136" t="s">
        <v>820</v>
      </c>
      <c r="D27" s="41">
        <v>7995.27</v>
      </c>
      <c r="E27" s="41">
        <v>8215.34476</v>
      </c>
      <c r="F27" s="164">
        <v>2.7525619522542705E-2</v>
      </c>
    </row>
    <row r="28" spans="1:6" x14ac:dyDescent="0.35">
      <c r="A28" s="1"/>
      <c r="B28" s="136" t="s">
        <v>100</v>
      </c>
      <c r="C28" s="136" t="s">
        <v>821</v>
      </c>
      <c r="D28" s="41">
        <v>8156.11</v>
      </c>
      <c r="E28" s="41">
        <v>8308.3670600000005</v>
      </c>
      <c r="F28" s="164">
        <v>1.8667852689578733E-2</v>
      </c>
    </row>
    <row r="29" spans="1:6" x14ac:dyDescent="0.35">
      <c r="A29" s="1"/>
      <c r="B29" s="136" t="s">
        <v>100</v>
      </c>
      <c r="C29" s="136" t="s">
        <v>822</v>
      </c>
      <c r="D29" s="41">
        <v>8257.9500000000007</v>
      </c>
      <c r="E29" s="41">
        <v>8372.7962900000002</v>
      </c>
      <c r="F29" s="164">
        <v>1.3907360785667145E-2</v>
      </c>
    </row>
    <row r="30" spans="1:6" x14ac:dyDescent="0.35">
      <c r="A30" s="1"/>
      <c r="B30" s="136" t="s">
        <v>100</v>
      </c>
      <c r="C30" s="136" t="s">
        <v>823</v>
      </c>
      <c r="D30" s="41">
        <v>8178.65</v>
      </c>
      <c r="E30" s="41">
        <v>8358.5320400000001</v>
      </c>
      <c r="F30" s="164">
        <v>2.1994099270662031E-2</v>
      </c>
    </row>
    <row r="31" spans="1:6" x14ac:dyDescent="0.35">
      <c r="A31" s="1"/>
      <c r="B31" s="136" t="s">
        <v>100</v>
      </c>
      <c r="C31" s="136" t="s">
        <v>824</v>
      </c>
      <c r="D31" s="41">
        <v>8015.42</v>
      </c>
      <c r="E31" s="41">
        <v>8298.91806</v>
      </c>
      <c r="F31" s="164">
        <v>3.5369083591377616E-2</v>
      </c>
    </row>
    <row r="32" spans="1:6" x14ac:dyDescent="0.35">
      <c r="A32" s="1"/>
      <c r="B32" s="136" t="s">
        <v>100</v>
      </c>
      <c r="C32" s="136" t="s">
        <v>825</v>
      </c>
      <c r="D32" s="41">
        <v>7947.35</v>
      </c>
      <c r="E32" s="41">
        <v>8219.3083900000001</v>
      </c>
      <c r="F32" s="164">
        <v>3.4220009185451754E-2</v>
      </c>
    </row>
    <row r="33" spans="1:6" x14ac:dyDescent="0.35">
      <c r="A33" s="1"/>
      <c r="B33" s="136" t="s">
        <v>100</v>
      </c>
      <c r="C33" s="136" t="s">
        <v>826</v>
      </c>
      <c r="D33" s="41">
        <v>7988.61</v>
      </c>
      <c r="E33" s="41">
        <v>8166.1793799999996</v>
      </c>
      <c r="F33" s="164">
        <v>2.2227819357810683E-2</v>
      </c>
    </row>
    <row r="34" spans="1:6" x14ac:dyDescent="0.35">
      <c r="A34" s="1"/>
      <c r="B34" s="136" t="s">
        <v>100</v>
      </c>
      <c r="C34" s="136" t="s">
        <v>827</v>
      </c>
      <c r="D34" s="41">
        <v>7937.98</v>
      </c>
      <c r="E34" s="41">
        <v>8231.63969</v>
      </c>
      <c r="F34" s="164">
        <v>3.6994259244795283E-2</v>
      </c>
    </row>
    <row r="35" spans="1:6" x14ac:dyDescent="0.35">
      <c r="A35" s="1"/>
      <c r="B35" s="136" t="s">
        <v>100</v>
      </c>
      <c r="C35" s="136" t="s">
        <v>828</v>
      </c>
      <c r="D35" s="41">
        <v>8106.93</v>
      </c>
      <c r="E35" s="41">
        <v>8348.1290200000003</v>
      </c>
      <c r="F35" s="164">
        <v>2.9752202128302579E-2</v>
      </c>
    </row>
    <row r="36" spans="1:6" x14ac:dyDescent="0.35">
      <c r="A36" s="1"/>
      <c r="B36" s="136" t="s">
        <v>100</v>
      </c>
      <c r="C36" s="136" t="s">
        <v>829</v>
      </c>
      <c r="D36" s="41">
        <v>8157.4</v>
      </c>
      <c r="E36" s="41">
        <v>8368.8569599999992</v>
      </c>
      <c r="F36" s="164">
        <v>2.5922102630740188E-2</v>
      </c>
    </row>
    <row r="37" spans="1:6" x14ac:dyDescent="0.35">
      <c r="A37" s="1"/>
      <c r="B37" s="136" t="s">
        <v>100</v>
      </c>
      <c r="C37" s="136" t="s">
        <v>830</v>
      </c>
      <c r="D37" s="41">
        <v>8210.42</v>
      </c>
      <c r="E37" s="41">
        <v>8379.4092999999993</v>
      </c>
      <c r="F37" s="164">
        <v>2.0582296642559093E-2</v>
      </c>
    </row>
    <row r="38" spans="1:6" x14ac:dyDescent="0.35">
      <c r="A38" s="1"/>
      <c r="B38" s="136" t="s">
        <v>100</v>
      </c>
      <c r="C38" s="136" t="s">
        <v>831</v>
      </c>
      <c r="D38" s="41">
        <v>8130.1</v>
      </c>
      <c r="E38" s="41">
        <v>8346.2213300000003</v>
      </c>
      <c r="F38" s="164">
        <v>2.6582862449416367E-2</v>
      </c>
    </row>
    <row r="39" spans="1:6" x14ac:dyDescent="0.35">
      <c r="A39" s="1"/>
      <c r="B39" s="136" t="s">
        <v>100</v>
      </c>
      <c r="C39" s="136" t="s">
        <v>832</v>
      </c>
      <c r="D39" s="41">
        <v>8095.16</v>
      </c>
      <c r="E39" s="41">
        <v>8329.0719399999998</v>
      </c>
      <c r="F39" s="164">
        <v>2.8895283107437036E-2</v>
      </c>
    </row>
    <row r="40" spans="1:6" x14ac:dyDescent="0.35">
      <c r="A40" s="1"/>
      <c r="B40" s="136" t="s">
        <v>100</v>
      </c>
      <c r="C40" s="136" t="s">
        <v>833</v>
      </c>
      <c r="D40" s="41">
        <v>7940.8</v>
      </c>
      <c r="E40" s="41">
        <v>8242.0477200000005</v>
      </c>
      <c r="F40" s="164">
        <v>3.7936696554503324E-2</v>
      </c>
    </row>
    <row r="41" spans="1:6" x14ac:dyDescent="0.35">
      <c r="A41" s="1"/>
      <c r="B41" s="136" t="s">
        <v>100</v>
      </c>
      <c r="C41" s="136" t="s">
        <v>834</v>
      </c>
      <c r="D41" s="41">
        <v>7920.75</v>
      </c>
      <c r="E41" s="41">
        <v>8115.3002100000003</v>
      </c>
      <c r="F41" s="164">
        <v>2.4562094498627025E-2</v>
      </c>
    </row>
    <row r="42" spans="1:6" x14ac:dyDescent="0.35">
      <c r="A42" s="1"/>
      <c r="B42" s="136" t="s">
        <v>100</v>
      </c>
      <c r="C42" s="136" t="s">
        <v>835</v>
      </c>
      <c r="D42" s="41">
        <v>7619.3</v>
      </c>
      <c r="E42" s="41">
        <v>7980.9348900000005</v>
      </c>
      <c r="F42" s="164">
        <v>4.7463007100389802E-2</v>
      </c>
    </row>
    <row r="43" spans="1:6" x14ac:dyDescent="0.35">
      <c r="A43" s="1"/>
      <c r="B43" s="136" t="s">
        <v>100</v>
      </c>
      <c r="C43" s="136" t="s">
        <v>836</v>
      </c>
      <c r="D43" s="41">
        <v>7864.2</v>
      </c>
      <c r="E43" s="41">
        <v>8006.4157500000001</v>
      </c>
      <c r="F43" s="164">
        <v>1.8083943694209202E-2</v>
      </c>
    </row>
    <row r="44" spans="1:6" x14ac:dyDescent="0.35">
      <c r="A44" s="1"/>
      <c r="B44" s="136" t="s">
        <v>100</v>
      </c>
      <c r="C44" s="136" t="s">
        <v>837</v>
      </c>
      <c r="D44" s="41">
        <v>7974.9</v>
      </c>
      <c r="E44" s="41">
        <v>8070.1734100000003</v>
      </c>
      <c r="F44" s="164">
        <v>1.1946658892274512E-2</v>
      </c>
    </row>
    <row r="45" spans="1:6" x14ac:dyDescent="0.35">
      <c r="A45" s="1"/>
      <c r="B45" s="136" t="s">
        <v>100</v>
      </c>
      <c r="C45" s="136" t="s">
        <v>838</v>
      </c>
      <c r="D45" s="41">
        <v>7964.1</v>
      </c>
      <c r="E45" s="41">
        <v>8052.6966300000004</v>
      </c>
      <c r="F45" s="164">
        <v>1.112449994349644E-2</v>
      </c>
    </row>
    <row r="46" spans="1:6" x14ac:dyDescent="0.35">
      <c r="A46" s="1"/>
      <c r="B46" s="136" t="s">
        <v>100</v>
      </c>
      <c r="C46" s="136" t="s">
        <v>839</v>
      </c>
      <c r="D46" s="41">
        <v>7908.7</v>
      </c>
      <c r="E46" s="41">
        <v>8000.64642</v>
      </c>
      <c r="F46" s="164">
        <v>1.1625984042889476E-2</v>
      </c>
    </row>
    <row r="47" spans="1:6" x14ac:dyDescent="0.35">
      <c r="A47" s="1"/>
      <c r="B47" s="136" t="s">
        <v>100</v>
      </c>
      <c r="C47" s="136" t="s">
        <v>840</v>
      </c>
      <c r="D47" s="41">
        <v>7871.4</v>
      </c>
      <c r="E47" s="41">
        <v>7940.6146500000004</v>
      </c>
      <c r="F47" s="164">
        <v>8.7931816449424507E-3</v>
      </c>
    </row>
    <row r="48" spans="1:6" x14ac:dyDescent="0.35">
      <c r="A48" s="1"/>
      <c r="B48" s="136" t="s">
        <v>100</v>
      </c>
      <c r="C48" s="136" t="s">
        <v>841</v>
      </c>
      <c r="D48" s="41">
        <v>7797</v>
      </c>
      <c r="E48" s="41">
        <v>7879.7788700000001</v>
      </c>
      <c r="F48" s="164">
        <v>1.0616759009875593E-2</v>
      </c>
    </row>
    <row r="49" spans="1:6" x14ac:dyDescent="0.35">
      <c r="A49" s="1"/>
      <c r="B49" s="136" t="s">
        <v>100</v>
      </c>
      <c r="C49" s="136" t="s">
        <v>842</v>
      </c>
      <c r="D49" s="41">
        <v>7705.6</v>
      </c>
      <c r="E49" s="41">
        <v>7865.1765100000002</v>
      </c>
      <c r="F49" s="164">
        <v>2.0709160870016612E-2</v>
      </c>
    </row>
    <row r="50" spans="1:6" x14ac:dyDescent="0.35">
      <c r="A50" s="1"/>
      <c r="B50" s="136" t="s">
        <v>100</v>
      </c>
      <c r="C50" s="136" t="s">
        <v>843</v>
      </c>
      <c r="D50" s="41">
        <v>7671.3</v>
      </c>
      <c r="E50" s="41">
        <v>7833.8170600000003</v>
      </c>
      <c r="F50" s="164">
        <v>2.1185074237743278E-2</v>
      </c>
    </row>
    <row r="51" spans="1:6" x14ac:dyDescent="0.35">
      <c r="A51" s="1"/>
      <c r="B51" s="136" t="s">
        <v>100</v>
      </c>
      <c r="C51" s="136" t="s">
        <v>844</v>
      </c>
      <c r="D51" s="41">
        <v>7655.7</v>
      </c>
      <c r="E51" s="41">
        <v>7684.9208799999997</v>
      </c>
      <c r="F51" s="164">
        <v>3.8168789268127018E-3</v>
      </c>
    </row>
    <row r="52" spans="1:6" x14ac:dyDescent="0.35">
      <c r="A52" s="1"/>
      <c r="B52" s="136" t="s">
        <v>100</v>
      </c>
      <c r="C52" s="136" t="s">
        <v>845</v>
      </c>
      <c r="D52" s="41">
        <v>7444.2</v>
      </c>
      <c r="E52" s="41">
        <v>7465.04324</v>
      </c>
      <c r="F52" s="164">
        <v>2.7999301469600496E-3</v>
      </c>
    </row>
    <row r="53" spans="1:6" x14ac:dyDescent="0.35">
      <c r="A53" s="1"/>
      <c r="B53" s="136" t="s">
        <v>100</v>
      </c>
      <c r="C53" s="136" t="s">
        <v>846</v>
      </c>
      <c r="D53" s="41">
        <v>7231.4</v>
      </c>
      <c r="E53" s="41">
        <v>7255.04522</v>
      </c>
      <c r="F53" s="164">
        <v>3.269798379290317E-3</v>
      </c>
    </row>
    <row r="54" spans="1:6" x14ac:dyDescent="0.35">
      <c r="A54" s="1"/>
      <c r="B54" s="136" t="s">
        <v>847</v>
      </c>
      <c r="C54" s="136" t="s">
        <v>101</v>
      </c>
      <c r="D54" s="41">
        <v>7083.2</v>
      </c>
      <c r="E54" s="41">
        <v>7058.7616799999996</v>
      </c>
      <c r="F54" s="164">
        <v>-3.4501807092839399E-3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90625" defaultRowHeight="14.5" x14ac:dyDescent="0.35"/>
  <cols>
    <col min="1" max="1" width="2" customWidth="1"/>
    <col min="2" max="2" width="11" customWidth="1"/>
    <col min="3" max="3" width="9" customWidth="1"/>
    <col min="4" max="671" width="12" customWidth="1"/>
  </cols>
  <sheetData>
    <row r="1" spans="1:67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5">
      <c r="A5" s="1"/>
      <c r="B5" s="194" t="s">
        <v>2839</v>
      </c>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95"/>
      <c r="FP5" s="195"/>
      <c r="FQ5" s="195"/>
      <c r="FR5" s="195"/>
      <c r="FS5" s="195"/>
      <c r="FT5" s="195"/>
      <c r="FU5" s="195"/>
      <c r="FV5" s="195"/>
      <c r="FW5" s="195"/>
      <c r="FX5" s="195"/>
      <c r="FY5" s="195"/>
      <c r="FZ5" s="195"/>
      <c r="GA5" s="195"/>
      <c r="GB5" s="195"/>
      <c r="GC5" s="195"/>
      <c r="GD5" s="195"/>
      <c r="GE5" s="195"/>
      <c r="GF5" s="195"/>
      <c r="GG5" s="195"/>
      <c r="GH5" s="195"/>
      <c r="GI5" s="195"/>
      <c r="GJ5" s="195"/>
      <c r="GK5" s="195"/>
      <c r="GL5" s="195"/>
      <c r="GM5" s="195"/>
      <c r="GN5" s="195"/>
      <c r="GO5" s="195"/>
      <c r="GP5" s="195"/>
      <c r="GQ5" s="195"/>
      <c r="GR5" s="195"/>
      <c r="GS5" s="195"/>
      <c r="GT5" s="195"/>
      <c r="GU5" s="195"/>
      <c r="GV5" s="195"/>
      <c r="GW5" s="195"/>
      <c r="GX5" s="195"/>
      <c r="GY5" s="195"/>
      <c r="GZ5" s="195"/>
      <c r="HA5" s="195"/>
      <c r="HB5" s="195"/>
      <c r="HC5" s="195"/>
      <c r="HD5" s="195"/>
      <c r="HE5" s="195"/>
      <c r="HF5" s="195"/>
      <c r="HG5" s="195"/>
      <c r="HH5" s="195"/>
      <c r="HI5" s="195"/>
      <c r="HJ5" s="195"/>
      <c r="HK5" s="195"/>
      <c r="HL5" s="195"/>
      <c r="HM5" s="195"/>
      <c r="HN5" s="195"/>
      <c r="HO5" s="195"/>
      <c r="HP5" s="195"/>
      <c r="HQ5" s="195"/>
      <c r="HR5" s="195"/>
      <c r="HS5" s="195"/>
      <c r="HT5" s="195"/>
      <c r="HU5" s="195"/>
      <c r="HV5" s="195"/>
      <c r="HW5" s="195"/>
      <c r="HX5" s="195"/>
      <c r="HY5" s="195"/>
      <c r="HZ5" s="195"/>
      <c r="IA5" s="195"/>
      <c r="IB5" s="195"/>
      <c r="IC5" s="195"/>
      <c r="ID5" s="195"/>
      <c r="IE5" s="195"/>
      <c r="IF5" s="195"/>
      <c r="IG5" s="195"/>
      <c r="IH5" s="195"/>
      <c r="II5" s="195"/>
      <c r="IJ5" s="195"/>
      <c r="IK5" s="195"/>
      <c r="IL5" s="195"/>
      <c r="IM5" s="195"/>
      <c r="IN5" s="195"/>
      <c r="IO5" s="195"/>
      <c r="IP5" s="195"/>
      <c r="IQ5" s="195"/>
      <c r="IR5" s="195"/>
      <c r="IS5" s="195"/>
      <c r="IT5" s="195"/>
      <c r="IU5" s="195"/>
      <c r="IV5" s="195"/>
      <c r="IW5" s="195"/>
      <c r="IX5" s="195"/>
      <c r="IY5" s="195"/>
      <c r="IZ5" s="195"/>
      <c r="JA5" s="195"/>
      <c r="JB5" s="195"/>
      <c r="JC5" s="195"/>
      <c r="JD5" s="195"/>
      <c r="JE5" s="195"/>
      <c r="JF5" s="195"/>
      <c r="JG5" s="195"/>
      <c r="JH5" s="195"/>
      <c r="JI5" s="195"/>
      <c r="JJ5" s="195"/>
      <c r="JK5" s="195"/>
      <c r="JL5" s="195"/>
      <c r="JM5" s="195"/>
      <c r="JN5" s="195"/>
      <c r="JO5" s="195"/>
      <c r="JP5" s="195"/>
      <c r="JQ5" s="195"/>
      <c r="JR5" s="195"/>
      <c r="JS5" s="195"/>
      <c r="JT5" s="195"/>
      <c r="JU5" s="195"/>
      <c r="JV5" s="195"/>
      <c r="JW5" s="195"/>
      <c r="JX5" s="195"/>
      <c r="JY5" s="195"/>
      <c r="JZ5" s="195"/>
      <c r="KA5" s="195"/>
      <c r="KB5" s="195"/>
      <c r="KC5" s="195"/>
      <c r="KD5" s="195"/>
      <c r="KE5" s="195"/>
      <c r="KF5" s="195"/>
      <c r="KG5" s="195"/>
      <c r="KH5" s="195"/>
      <c r="KI5" s="195"/>
      <c r="KJ5" s="195"/>
      <c r="KK5" s="195"/>
      <c r="KL5" s="195"/>
      <c r="KM5" s="195"/>
      <c r="KN5" s="195"/>
      <c r="KO5" s="195"/>
      <c r="KP5" s="195"/>
      <c r="KQ5" s="195"/>
      <c r="KR5" s="195"/>
      <c r="KS5" s="195"/>
      <c r="KT5" s="195"/>
      <c r="KU5" s="195"/>
      <c r="KV5" s="195"/>
      <c r="KW5" s="195"/>
      <c r="KX5" s="195"/>
      <c r="KY5" s="195"/>
      <c r="KZ5" s="195"/>
      <c r="LA5" s="195"/>
      <c r="LB5" s="195"/>
      <c r="LC5" s="195"/>
      <c r="LD5" s="195"/>
      <c r="LE5" s="195"/>
      <c r="LF5" s="195"/>
      <c r="LG5" s="195"/>
      <c r="LH5" s="195"/>
      <c r="LI5" s="195"/>
      <c r="LJ5" s="195"/>
      <c r="LK5" s="195"/>
      <c r="LL5" s="195"/>
      <c r="LM5" s="195"/>
      <c r="LN5" s="195"/>
      <c r="LO5" s="195"/>
      <c r="LP5" s="195"/>
      <c r="LQ5" s="195"/>
      <c r="LR5" s="195"/>
      <c r="LS5" s="195"/>
      <c r="LT5" s="195"/>
      <c r="LU5" s="195"/>
      <c r="LV5" s="195"/>
      <c r="LW5" s="195"/>
      <c r="LX5" s="195"/>
      <c r="LY5" s="195"/>
      <c r="LZ5" s="195"/>
      <c r="MA5" s="195"/>
      <c r="MB5" s="195"/>
      <c r="MC5" s="195"/>
      <c r="MD5" s="195"/>
      <c r="ME5" s="195"/>
      <c r="MF5" s="195"/>
      <c r="MG5" s="195"/>
      <c r="MH5" s="195"/>
      <c r="MI5" s="195"/>
      <c r="MJ5" s="195"/>
      <c r="MK5" s="195"/>
      <c r="ML5" s="195"/>
      <c r="MM5" s="195"/>
      <c r="MN5" s="195"/>
      <c r="MO5" s="195"/>
      <c r="MP5" s="195"/>
      <c r="MQ5" s="195"/>
      <c r="MR5" s="195"/>
      <c r="MS5" s="195"/>
      <c r="MT5" s="195"/>
      <c r="MU5" s="195"/>
      <c r="MV5" s="195"/>
      <c r="MW5" s="195"/>
      <c r="MX5" s="195"/>
      <c r="MY5" s="195"/>
      <c r="MZ5" s="195"/>
      <c r="NA5" s="195"/>
      <c r="NB5" s="195"/>
      <c r="NC5" s="195"/>
      <c r="ND5" s="195"/>
      <c r="NE5" s="195"/>
      <c r="NF5" s="195"/>
      <c r="NG5" s="195"/>
      <c r="NH5" s="195"/>
      <c r="NI5" s="195"/>
      <c r="NJ5" s="195"/>
      <c r="NK5" s="195"/>
      <c r="NL5" s="195"/>
      <c r="NM5" s="195"/>
      <c r="NN5" s="195"/>
      <c r="NO5" s="195"/>
      <c r="NP5" s="195"/>
      <c r="NQ5" s="195"/>
      <c r="NR5" s="195"/>
      <c r="NS5" s="195"/>
      <c r="NT5" s="195"/>
      <c r="NU5" s="195"/>
      <c r="NV5" s="195"/>
      <c r="NW5" s="195"/>
      <c r="NX5" s="195"/>
      <c r="NY5" s="195"/>
      <c r="NZ5" s="195"/>
      <c r="OA5" s="195"/>
      <c r="OB5" s="195"/>
      <c r="OC5" s="195"/>
      <c r="OD5" s="195"/>
      <c r="OE5" s="195"/>
      <c r="OF5" s="195"/>
      <c r="OG5" s="195"/>
      <c r="OH5" s="195"/>
      <c r="OI5" s="195"/>
      <c r="OJ5" s="195"/>
      <c r="OK5" s="195"/>
      <c r="OL5" s="195"/>
      <c r="OM5" s="195"/>
      <c r="ON5" s="195"/>
      <c r="OO5" s="195"/>
      <c r="OP5" s="195"/>
      <c r="OQ5" s="195"/>
      <c r="OR5" s="195"/>
      <c r="OS5" s="195"/>
      <c r="OT5" s="195"/>
      <c r="OU5" s="195"/>
      <c r="OV5" s="195"/>
      <c r="OW5" s="195"/>
      <c r="OX5" s="195"/>
      <c r="OY5" s="195"/>
      <c r="OZ5" s="195"/>
      <c r="PA5" s="195"/>
      <c r="PB5" s="195"/>
      <c r="PC5" s="195"/>
      <c r="PD5" s="195"/>
      <c r="PE5" s="195"/>
      <c r="PF5" s="195"/>
      <c r="PG5" s="195"/>
      <c r="PH5" s="195"/>
      <c r="PI5" s="195"/>
      <c r="PJ5" s="195"/>
      <c r="PK5" s="195"/>
      <c r="PL5" s="195"/>
      <c r="PM5" s="195"/>
      <c r="PN5" s="195"/>
      <c r="PO5" s="195"/>
      <c r="PP5" s="195"/>
      <c r="PQ5" s="195"/>
      <c r="PR5" s="195"/>
      <c r="PS5" s="195"/>
      <c r="PT5" s="195"/>
      <c r="PU5" s="195"/>
      <c r="PV5" s="195"/>
      <c r="PW5" s="195"/>
      <c r="PX5" s="195"/>
      <c r="PY5" s="195"/>
      <c r="PZ5" s="195"/>
      <c r="QA5" s="195"/>
      <c r="QB5" s="195"/>
      <c r="QC5" s="195"/>
      <c r="QD5" s="195"/>
      <c r="QE5" s="195"/>
      <c r="QF5" s="195"/>
      <c r="QG5" s="195"/>
      <c r="QH5" s="195"/>
      <c r="QI5" s="195"/>
      <c r="QJ5" s="195"/>
      <c r="QK5" s="195"/>
      <c r="QL5" s="195"/>
      <c r="QM5" s="195"/>
      <c r="QN5" s="195"/>
      <c r="QO5" s="195"/>
      <c r="QP5" s="195"/>
      <c r="QQ5" s="195"/>
      <c r="QR5" s="195"/>
      <c r="QS5" s="195"/>
      <c r="QT5" s="195"/>
      <c r="QU5" s="195"/>
      <c r="QV5" s="195"/>
      <c r="QW5" s="195"/>
      <c r="QX5" s="195"/>
      <c r="QY5" s="195"/>
      <c r="QZ5" s="195"/>
      <c r="RA5" s="195"/>
      <c r="RB5" s="195"/>
      <c r="RC5" s="195"/>
      <c r="RD5" s="195"/>
      <c r="RE5" s="195"/>
      <c r="RF5" s="195"/>
      <c r="RG5" s="195"/>
      <c r="RH5" s="195"/>
      <c r="RI5" s="195"/>
      <c r="RJ5" s="195"/>
      <c r="RK5" s="195"/>
      <c r="RL5" s="195"/>
      <c r="RM5" s="195"/>
      <c r="RN5" s="195"/>
      <c r="RO5" s="195"/>
      <c r="RP5" s="195"/>
      <c r="RQ5" s="195"/>
      <c r="RR5" s="195"/>
      <c r="RS5" s="195"/>
      <c r="RT5" s="195"/>
      <c r="RU5" s="195"/>
      <c r="RV5" s="195"/>
      <c r="RW5" s="195"/>
      <c r="RX5" s="195"/>
      <c r="RY5" s="195"/>
      <c r="RZ5" s="195"/>
      <c r="SA5" s="195"/>
      <c r="SB5" s="195"/>
      <c r="SC5" s="195"/>
      <c r="SD5" s="195"/>
      <c r="SE5" s="195"/>
      <c r="SF5" s="195"/>
      <c r="SG5" s="195"/>
      <c r="SH5" s="195"/>
      <c r="SI5" s="195"/>
      <c r="SJ5" s="195"/>
      <c r="SK5" s="195"/>
      <c r="SL5" s="195"/>
      <c r="SM5" s="195"/>
      <c r="SN5" s="195"/>
      <c r="SO5" s="195"/>
      <c r="SP5" s="195"/>
      <c r="SQ5" s="195"/>
      <c r="SR5" s="195"/>
      <c r="SS5" s="195"/>
      <c r="ST5" s="195"/>
      <c r="SU5" s="195"/>
      <c r="SV5" s="195"/>
      <c r="SW5" s="195"/>
      <c r="SX5" s="195"/>
      <c r="SY5" s="195"/>
      <c r="SZ5" s="195"/>
      <c r="TA5" s="195"/>
      <c r="TB5" s="195"/>
      <c r="TC5" s="195"/>
      <c r="TD5" s="195"/>
      <c r="TE5" s="195"/>
      <c r="TF5" s="195"/>
      <c r="TG5" s="195"/>
      <c r="TH5" s="195"/>
      <c r="TI5" s="195"/>
      <c r="TJ5" s="195"/>
      <c r="TK5" s="195"/>
      <c r="TL5" s="195"/>
      <c r="TM5" s="195"/>
      <c r="TN5" s="195"/>
      <c r="TO5" s="195"/>
      <c r="TP5" s="195"/>
      <c r="TQ5" s="195"/>
      <c r="TR5" s="195"/>
      <c r="TS5" s="195"/>
      <c r="TT5" s="195"/>
      <c r="TU5" s="195"/>
      <c r="TV5" s="195"/>
      <c r="TW5" s="195"/>
      <c r="TX5" s="195"/>
      <c r="TY5" s="195"/>
      <c r="TZ5" s="195"/>
      <c r="UA5" s="195"/>
      <c r="UB5" s="195"/>
      <c r="UC5" s="195"/>
      <c r="UD5" s="195"/>
      <c r="UE5" s="195"/>
      <c r="UF5" s="195"/>
      <c r="UG5" s="195"/>
      <c r="UH5" s="195"/>
      <c r="UI5" s="195"/>
      <c r="UJ5" s="195"/>
      <c r="UK5" s="195"/>
      <c r="UL5" s="195"/>
      <c r="UM5" s="195"/>
      <c r="UN5" s="195"/>
      <c r="UO5" s="195"/>
      <c r="UP5" s="195"/>
      <c r="UQ5" s="195"/>
      <c r="UR5" s="195"/>
      <c r="US5" s="195"/>
      <c r="UT5" s="195"/>
      <c r="UU5" s="195"/>
      <c r="UV5" s="195"/>
      <c r="UW5" s="195"/>
      <c r="UX5" s="195"/>
      <c r="UY5" s="195"/>
      <c r="UZ5" s="195"/>
      <c r="VA5" s="195"/>
      <c r="VB5" s="195"/>
      <c r="VC5" s="195"/>
      <c r="VD5" s="195"/>
      <c r="VE5" s="195"/>
      <c r="VF5" s="195"/>
      <c r="VG5" s="195"/>
      <c r="VH5" s="195"/>
      <c r="VI5" s="195"/>
      <c r="VJ5" s="195"/>
      <c r="VK5" s="195"/>
      <c r="VL5" s="195"/>
      <c r="VM5" s="195"/>
      <c r="VN5" s="195"/>
      <c r="VO5" s="195"/>
      <c r="VP5" s="195"/>
      <c r="VQ5" s="195"/>
      <c r="VR5" s="195"/>
      <c r="VS5" s="195"/>
      <c r="VT5" s="195"/>
      <c r="VU5" s="195"/>
      <c r="VV5" s="195"/>
      <c r="VW5" s="195"/>
      <c r="VX5" s="195"/>
      <c r="VY5" s="195"/>
      <c r="VZ5" s="195"/>
      <c r="WA5" s="195"/>
      <c r="WB5" s="195"/>
      <c r="WC5" s="195"/>
      <c r="WD5" s="195"/>
      <c r="WE5" s="195"/>
      <c r="WF5" s="195"/>
      <c r="WG5" s="195"/>
      <c r="WH5" s="195"/>
      <c r="WI5" s="195"/>
      <c r="WJ5" s="195"/>
      <c r="WK5" s="195"/>
      <c r="WL5" s="195"/>
      <c r="WM5" s="195"/>
      <c r="WN5" s="195"/>
      <c r="WO5" s="195"/>
      <c r="WP5" s="195"/>
      <c r="WQ5" s="195"/>
      <c r="WR5" s="195"/>
      <c r="WS5" s="195"/>
      <c r="WT5" s="195"/>
      <c r="WU5" s="195"/>
      <c r="WV5" s="195"/>
      <c r="WW5" s="195"/>
      <c r="WX5" s="195"/>
      <c r="WY5" s="195"/>
      <c r="WZ5" s="195"/>
      <c r="XA5" s="195"/>
      <c r="XB5" s="195"/>
      <c r="XC5" s="195"/>
      <c r="XD5" s="195"/>
      <c r="XE5" s="195"/>
      <c r="XF5" s="195"/>
      <c r="XG5" s="195"/>
      <c r="XH5" s="195"/>
      <c r="XI5" s="195"/>
      <c r="XJ5" s="195"/>
      <c r="XK5" s="195"/>
      <c r="XL5" s="195"/>
      <c r="XM5" s="195"/>
      <c r="XN5" s="195"/>
      <c r="XO5" s="195"/>
      <c r="XP5" s="195"/>
      <c r="XQ5" s="195"/>
      <c r="XR5" s="195"/>
      <c r="XS5" s="195"/>
      <c r="XT5" s="195"/>
      <c r="XU5" s="195"/>
      <c r="XV5" s="195"/>
      <c r="XW5" s="195"/>
      <c r="XX5" s="195"/>
      <c r="XY5" s="195"/>
      <c r="XZ5" s="195"/>
      <c r="YA5" s="195"/>
      <c r="YB5" s="195"/>
      <c r="YC5" s="195"/>
      <c r="YD5" s="195"/>
      <c r="YE5" s="195"/>
      <c r="YF5" s="195"/>
      <c r="YG5" s="195"/>
      <c r="YH5" s="195"/>
      <c r="YI5" s="195"/>
      <c r="YJ5" s="195"/>
      <c r="YK5" s="195"/>
      <c r="YL5" s="195"/>
      <c r="YM5" s="195"/>
      <c r="YN5" s="195"/>
      <c r="YO5" s="195"/>
      <c r="YP5" s="195"/>
      <c r="YQ5" s="195"/>
      <c r="YR5" s="195"/>
      <c r="YS5" s="195"/>
      <c r="YT5" s="195"/>
      <c r="YU5" s="195"/>
    </row>
    <row r="6" spans="1:671" ht="20" customHeight="1" x14ac:dyDescent="0.35">
      <c r="A6" s="1"/>
      <c r="B6" s="193" t="s">
        <v>96</v>
      </c>
      <c r="C6" s="193" t="s">
        <v>585</v>
      </c>
      <c r="D6" s="217" t="s">
        <v>595</v>
      </c>
      <c r="E6" s="217"/>
      <c r="F6" s="217"/>
      <c r="G6" s="217"/>
      <c r="H6" s="217" t="s">
        <v>113</v>
      </c>
      <c r="I6" s="217"/>
      <c r="J6" s="217"/>
      <c r="K6" s="217"/>
      <c r="L6" s="217" t="s">
        <v>113</v>
      </c>
      <c r="M6" s="217"/>
      <c r="N6" s="217"/>
      <c r="O6" s="217"/>
      <c r="P6" s="217" t="s">
        <v>113</v>
      </c>
      <c r="Q6" s="217"/>
      <c r="R6" s="217"/>
      <c r="S6" s="217"/>
      <c r="T6" s="217" t="s">
        <v>113</v>
      </c>
      <c r="U6" s="217"/>
      <c r="V6" s="217"/>
      <c r="W6" s="217"/>
      <c r="X6" s="217" t="s">
        <v>153</v>
      </c>
      <c r="Y6" s="217"/>
      <c r="Z6" s="217"/>
      <c r="AA6" s="217"/>
      <c r="AB6" s="217" t="s">
        <v>153</v>
      </c>
      <c r="AC6" s="217"/>
      <c r="AD6" s="217"/>
      <c r="AE6" s="217"/>
      <c r="AF6" s="217" t="s">
        <v>194</v>
      </c>
      <c r="AG6" s="217"/>
      <c r="AH6" s="217"/>
      <c r="AI6" s="217"/>
      <c r="AJ6" s="217" t="s">
        <v>194</v>
      </c>
      <c r="AK6" s="217"/>
      <c r="AL6" s="217"/>
      <c r="AM6" s="217"/>
      <c r="AN6" s="217" t="s">
        <v>140</v>
      </c>
      <c r="AO6" s="217"/>
      <c r="AP6" s="217"/>
      <c r="AQ6" s="217"/>
      <c r="AR6" s="217" t="s">
        <v>140</v>
      </c>
      <c r="AS6" s="217"/>
      <c r="AT6" s="217"/>
      <c r="AU6" s="217"/>
      <c r="AV6" s="217" t="s">
        <v>140</v>
      </c>
      <c r="AW6" s="217"/>
      <c r="AX6" s="217"/>
      <c r="AY6" s="217"/>
      <c r="AZ6" s="217" t="s">
        <v>140</v>
      </c>
      <c r="BA6" s="217"/>
      <c r="BB6" s="217"/>
      <c r="BC6" s="217"/>
      <c r="BD6" s="217" t="s">
        <v>140</v>
      </c>
      <c r="BE6" s="217"/>
      <c r="BF6" s="217"/>
      <c r="BG6" s="217"/>
      <c r="BH6" s="217" t="s">
        <v>140</v>
      </c>
      <c r="BI6" s="217"/>
      <c r="BJ6" s="217"/>
      <c r="BK6" s="217"/>
      <c r="BL6" s="217" t="s">
        <v>140</v>
      </c>
      <c r="BM6" s="217"/>
      <c r="BN6" s="217"/>
      <c r="BO6" s="217"/>
      <c r="BP6" s="217" t="s">
        <v>140</v>
      </c>
      <c r="BQ6" s="217"/>
      <c r="BR6" s="217"/>
      <c r="BS6" s="217"/>
      <c r="BT6" s="217" t="s">
        <v>526</v>
      </c>
      <c r="BU6" s="217"/>
      <c r="BV6" s="217"/>
      <c r="BW6" s="217"/>
      <c r="BX6" s="217" t="s">
        <v>526</v>
      </c>
      <c r="BY6" s="217"/>
      <c r="BZ6" s="217"/>
      <c r="CA6" s="217"/>
      <c r="CB6" s="217" t="s">
        <v>526</v>
      </c>
      <c r="CC6" s="217"/>
      <c r="CD6" s="217"/>
      <c r="CE6" s="217"/>
      <c r="CF6" s="217" t="s">
        <v>596</v>
      </c>
      <c r="CG6" s="217"/>
      <c r="CH6" s="217"/>
      <c r="CI6" s="217"/>
      <c r="CJ6" s="217" t="s">
        <v>327</v>
      </c>
      <c r="CK6" s="217"/>
      <c r="CL6" s="217"/>
      <c r="CM6" s="217"/>
      <c r="CN6" s="217" t="s">
        <v>327</v>
      </c>
      <c r="CO6" s="217"/>
      <c r="CP6" s="217"/>
      <c r="CQ6" s="217"/>
      <c r="CR6" s="217" t="s">
        <v>327</v>
      </c>
      <c r="CS6" s="217"/>
      <c r="CT6" s="217"/>
      <c r="CU6" s="217"/>
      <c r="CV6" s="217" t="s">
        <v>108</v>
      </c>
      <c r="CW6" s="217"/>
      <c r="CX6" s="217"/>
      <c r="CY6" s="217"/>
      <c r="CZ6" s="217" t="s">
        <v>108</v>
      </c>
      <c r="DA6" s="217"/>
      <c r="DB6" s="217"/>
      <c r="DC6" s="217"/>
      <c r="DD6" s="217" t="s">
        <v>108</v>
      </c>
      <c r="DE6" s="217"/>
      <c r="DF6" s="217"/>
      <c r="DG6" s="217"/>
      <c r="DH6" s="217" t="s">
        <v>108</v>
      </c>
      <c r="DI6" s="217"/>
      <c r="DJ6" s="217"/>
      <c r="DK6" s="217"/>
      <c r="DL6" s="217" t="s">
        <v>108</v>
      </c>
      <c r="DM6" s="217"/>
      <c r="DN6" s="217"/>
      <c r="DO6" s="217"/>
      <c r="DP6" s="217" t="s">
        <v>108</v>
      </c>
      <c r="DQ6" s="217"/>
      <c r="DR6" s="217"/>
      <c r="DS6" s="217"/>
      <c r="DT6" s="217" t="s">
        <v>108</v>
      </c>
      <c r="DU6" s="217"/>
      <c r="DV6" s="217"/>
      <c r="DW6" s="217"/>
      <c r="DX6" s="217" t="s">
        <v>523</v>
      </c>
      <c r="DY6" s="217"/>
      <c r="DZ6" s="217"/>
      <c r="EA6" s="217"/>
      <c r="EB6" s="217" t="s">
        <v>103</v>
      </c>
      <c r="EC6" s="217"/>
      <c r="ED6" s="217"/>
      <c r="EE6" s="217"/>
      <c r="EF6" s="217" t="s">
        <v>420</v>
      </c>
      <c r="EG6" s="217"/>
      <c r="EH6" s="217"/>
      <c r="EI6" s="217"/>
      <c r="EJ6" s="217" t="s">
        <v>597</v>
      </c>
      <c r="EK6" s="217"/>
      <c r="EL6" s="217"/>
      <c r="EM6" s="217"/>
      <c r="EN6" s="217" t="s">
        <v>597</v>
      </c>
      <c r="EO6" s="217"/>
      <c r="EP6" s="217"/>
      <c r="EQ6" s="217"/>
      <c r="ER6" s="217" t="s">
        <v>116</v>
      </c>
      <c r="ES6" s="217"/>
      <c r="ET6" s="217"/>
      <c r="EU6" s="217"/>
      <c r="EV6" s="217" t="s">
        <v>116</v>
      </c>
      <c r="EW6" s="217"/>
      <c r="EX6" s="217"/>
      <c r="EY6" s="217"/>
      <c r="EZ6" s="217" t="s">
        <v>598</v>
      </c>
      <c r="FA6" s="217"/>
      <c r="FB6" s="217"/>
      <c r="FC6" s="217"/>
      <c r="FD6" s="217" t="s">
        <v>273</v>
      </c>
      <c r="FE6" s="217"/>
      <c r="FF6" s="217"/>
      <c r="FG6" s="217"/>
      <c r="FH6" s="217" t="s">
        <v>273</v>
      </c>
      <c r="FI6" s="217"/>
      <c r="FJ6" s="217"/>
      <c r="FK6" s="217"/>
      <c r="FL6" s="217" t="s">
        <v>599</v>
      </c>
      <c r="FM6" s="217"/>
      <c r="FN6" s="217"/>
      <c r="FO6" s="217"/>
      <c r="FP6" s="217" t="s">
        <v>600</v>
      </c>
      <c r="FQ6" s="217"/>
      <c r="FR6" s="217"/>
      <c r="FS6" s="217"/>
      <c r="FT6" s="217" t="s">
        <v>601</v>
      </c>
      <c r="FU6" s="217"/>
      <c r="FV6" s="217"/>
      <c r="FW6" s="217"/>
      <c r="FX6" s="217" t="s">
        <v>137</v>
      </c>
      <c r="FY6" s="217"/>
      <c r="FZ6" s="217"/>
      <c r="GA6" s="217"/>
      <c r="GB6" s="217" t="s">
        <v>137</v>
      </c>
      <c r="GC6" s="217"/>
      <c r="GD6" s="217"/>
      <c r="GE6" s="217"/>
      <c r="GF6" s="217" t="s">
        <v>137</v>
      </c>
      <c r="GG6" s="217"/>
      <c r="GH6" s="217"/>
      <c r="GI6" s="217"/>
      <c r="GJ6" s="217" t="s">
        <v>79</v>
      </c>
      <c r="GK6" s="217"/>
      <c r="GL6" s="217"/>
      <c r="GM6" s="217"/>
      <c r="GN6" s="217" t="s">
        <v>79</v>
      </c>
      <c r="GO6" s="217"/>
      <c r="GP6" s="217"/>
      <c r="GQ6" s="217"/>
      <c r="GR6" s="217" t="s">
        <v>79</v>
      </c>
      <c r="GS6" s="217"/>
      <c r="GT6" s="217"/>
      <c r="GU6" s="217"/>
      <c r="GV6" s="217" t="s">
        <v>79</v>
      </c>
      <c r="GW6" s="217"/>
      <c r="GX6" s="217"/>
      <c r="GY6" s="217"/>
      <c r="GZ6" s="217" t="s">
        <v>79</v>
      </c>
      <c r="HA6" s="217"/>
      <c r="HB6" s="217"/>
      <c r="HC6" s="217"/>
      <c r="HD6" s="217" t="s">
        <v>79</v>
      </c>
      <c r="HE6" s="217"/>
      <c r="HF6" s="217"/>
      <c r="HG6" s="217"/>
      <c r="HH6" s="217" t="s">
        <v>602</v>
      </c>
      <c r="HI6" s="217"/>
      <c r="HJ6" s="217"/>
      <c r="HK6" s="217"/>
      <c r="HL6" s="217" t="s">
        <v>602</v>
      </c>
      <c r="HM6" s="217"/>
      <c r="HN6" s="217"/>
      <c r="HO6" s="217"/>
      <c r="HP6" s="217" t="s">
        <v>603</v>
      </c>
      <c r="HQ6" s="217"/>
      <c r="HR6" s="217"/>
      <c r="HS6" s="217"/>
      <c r="HT6" s="217" t="s">
        <v>119</v>
      </c>
      <c r="HU6" s="217"/>
      <c r="HV6" s="217"/>
      <c r="HW6" s="217"/>
      <c r="HX6" s="217" t="s">
        <v>119</v>
      </c>
      <c r="HY6" s="217"/>
      <c r="HZ6" s="217"/>
      <c r="IA6" s="217"/>
      <c r="IB6" s="217" t="s">
        <v>119</v>
      </c>
      <c r="IC6" s="217"/>
      <c r="ID6" s="217"/>
      <c r="IE6" s="217"/>
      <c r="IF6" s="217" t="s">
        <v>127</v>
      </c>
      <c r="IG6" s="217"/>
      <c r="IH6" s="217"/>
      <c r="II6" s="217"/>
      <c r="IJ6" s="217" t="s">
        <v>127</v>
      </c>
      <c r="IK6" s="217"/>
      <c r="IL6" s="217"/>
      <c r="IM6" s="217"/>
      <c r="IN6" s="217" t="s">
        <v>127</v>
      </c>
      <c r="IO6" s="217"/>
      <c r="IP6" s="217"/>
      <c r="IQ6" s="217"/>
      <c r="IR6" s="217" t="s">
        <v>127</v>
      </c>
      <c r="IS6" s="217"/>
      <c r="IT6" s="217"/>
      <c r="IU6" s="217"/>
      <c r="IV6" s="217" t="s">
        <v>127</v>
      </c>
      <c r="IW6" s="217"/>
      <c r="IX6" s="217"/>
      <c r="IY6" s="217"/>
      <c r="IZ6" s="217" t="s">
        <v>127</v>
      </c>
      <c r="JA6" s="217"/>
      <c r="JB6" s="217"/>
      <c r="JC6" s="217"/>
      <c r="JD6" s="217" t="s">
        <v>127</v>
      </c>
      <c r="JE6" s="217"/>
      <c r="JF6" s="217"/>
      <c r="JG6" s="217"/>
      <c r="JH6" s="217" t="s">
        <v>127</v>
      </c>
      <c r="JI6" s="217"/>
      <c r="JJ6" s="217"/>
      <c r="JK6" s="217"/>
      <c r="JL6" s="217" t="s">
        <v>127</v>
      </c>
      <c r="JM6" s="217"/>
      <c r="JN6" s="217"/>
      <c r="JO6" s="217"/>
      <c r="JP6" s="217" t="s">
        <v>127</v>
      </c>
      <c r="JQ6" s="217"/>
      <c r="JR6" s="217"/>
      <c r="JS6" s="217"/>
      <c r="JT6" s="217" t="s">
        <v>127</v>
      </c>
      <c r="JU6" s="217"/>
      <c r="JV6" s="217"/>
      <c r="JW6" s="217"/>
      <c r="JX6" s="217" t="s">
        <v>127</v>
      </c>
      <c r="JY6" s="217"/>
      <c r="JZ6" s="217"/>
      <c r="KA6" s="217"/>
      <c r="KB6" s="217" t="s">
        <v>127</v>
      </c>
      <c r="KC6" s="217"/>
      <c r="KD6" s="217"/>
      <c r="KE6" s="217"/>
      <c r="KF6" s="217" t="s">
        <v>127</v>
      </c>
      <c r="KG6" s="217"/>
      <c r="KH6" s="217"/>
      <c r="KI6" s="217"/>
      <c r="KJ6" s="217" t="s">
        <v>604</v>
      </c>
      <c r="KK6" s="217"/>
      <c r="KL6" s="217"/>
      <c r="KM6" s="217"/>
      <c r="KN6" s="217" t="s">
        <v>604</v>
      </c>
      <c r="KO6" s="217"/>
      <c r="KP6" s="217"/>
      <c r="KQ6" s="217"/>
      <c r="KR6" s="217" t="s">
        <v>605</v>
      </c>
      <c r="KS6" s="217"/>
      <c r="KT6" s="217"/>
      <c r="KU6" s="217"/>
      <c r="KV6" s="217" t="s">
        <v>161</v>
      </c>
      <c r="KW6" s="217"/>
      <c r="KX6" s="217"/>
      <c r="KY6" s="217"/>
      <c r="KZ6" s="217" t="s">
        <v>161</v>
      </c>
      <c r="LA6" s="217"/>
      <c r="LB6" s="217"/>
      <c r="LC6" s="217"/>
      <c r="LD6" s="217" t="s">
        <v>161</v>
      </c>
      <c r="LE6" s="217"/>
      <c r="LF6" s="217"/>
      <c r="LG6" s="217"/>
      <c r="LH6" s="217" t="s">
        <v>161</v>
      </c>
      <c r="LI6" s="217"/>
      <c r="LJ6" s="217"/>
      <c r="LK6" s="217"/>
      <c r="LL6" s="217" t="s">
        <v>161</v>
      </c>
      <c r="LM6" s="217"/>
      <c r="LN6" s="217"/>
      <c r="LO6" s="217"/>
      <c r="LP6" s="217" t="s">
        <v>161</v>
      </c>
      <c r="LQ6" s="217"/>
      <c r="LR6" s="217"/>
      <c r="LS6" s="217"/>
      <c r="LT6" s="217" t="s">
        <v>161</v>
      </c>
      <c r="LU6" s="217"/>
      <c r="LV6" s="217"/>
      <c r="LW6" s="217"/>
      <c r="LX6" s="217" t="s">
        <v>161</v>
      </c>
      <c r="LY6" s="217"/>
      <c r="LZ6" s="217"/>
      <c r="MA6" s="217"/>
      <c r="MB6" s="217" t="s">
        <v>161</v>
      </c>
      <c r="MC6" s="217"/>
      <c r="MD6" s="217"/>
      <c r="ME6" s="217"/>
      <c r="MF6" s="217" t="s">
        <v>161</v>
      </c>
      <c r="MG6" s="217"/>
      <c r="MH6" s="217"/>
      <c r="MI6" s="217"/>
      <c r="MJ6" s="217" t="s">
        <v>161</v>
      </c>
      <c r="MK6" s="217"/>
      <c r="ML6" s="217"/>
      <c r="MM6" s="217"/>
      <c r="MN6" s="217" t="s">
        <v>161</v>
      </c>
      <c r="MO6" s="217"/>
      <c r="MP6" s="217"/>
      <c r="MQ6" s="217"/>
      <c r="MR6" s="217" t="s">
        <v>183</v>
      </c>
      <c r="MS6" s="217"/>
      <c r="MT6" s="217"/>
      <c r="MU6" s="217"/>
      <c r="MV6" s="217" t="s">
        <v>183</v>
      </c>
      <c r="MW6" s="217"/>
      <c r="MX6" s="217"/>
      <c r="MY6" s="217"/>
      <c r="MZ6" s="217" t="s">
        <v>183</v>
      </c>
      <c r="NA6" s="217"/>
      <c r="NB6" s="217"/>
      <c r="NC6" s="217"/>
      <c r="ND6" s="217" t="s">
        <v>183</v>
      </c>
      <c r="NE6" s="217"/>
      <c r="NF6" s="217"/>
      <c r="NG6" s="217"/>
      <c r="NH6" s="217" t="s">
        <v>190</v>
      </c>
      <c r="NI6" s="217"/>
      <c r="NJ6" s="217"/>
      <c r="NK6" s="217"/>
      <c r="NL6" s="217" t="s">
        <v>190</v>
      </c>
      <c r="NM6" s="217"/>
      <c r="NN6" s="217"/>
      <c r="NO6" s="217"/>
      <c r="NP6" s="217" t="s">
        <v>606</v>
      </c>
      <c r="NQ6" s="217"/>
      <c r="NR6" s="217"/>
      <c r="NS6" s="217"/>
      <c r="NT6" s="217" t="s">
        <v>606</v>
      </c>
      <c r="NU6" s="217"/>
      <c r="NV6" s="217"/>
      <c r="NW6" s="217"/>
      <c r="NX6" s="217" t="s">
        <v>607</v>
      </c>
      <c r="NY6" s="217"/>
      <c r="NZ6" s="217"/>
      <c r="OA6" s="217"/>
      <c r="OB6" s="217" t="s">
        <v>608</v>
      </c>
      <c r="OC6" s="217"/>
      <c r="OD6" s="217"/>
      <c r="OE6" s="217"/>
      <c r="OF6" s="217" t="s">
        <v>348</v>
      </c>
      <c r="OG6" s="217"/>
      <c r="OH6" s="217"/>
      <c r="OI6" s="217"/>
      <c r="OJ6" s="217" t="s">
        <v>609</v>
      </c>
      <c r="OK6" s="217"/>
      <c r="OL6" s="217"/>
      <c r="OM6" s="217"/>
      <c r="ON6" s="217" t="s">
        <v>370</v>
      </c>
      <c r="OO6" s="217"/>
      <c r="OP6" s="217"/>
      <c r="OQ6" s="217"/>
      <c r="OR6" s="217" t="s">
        <v>404</v>
      </c>
      <c r="OS6" s="217"/>
      <c r="OT6" s="217"/>
      <c r="OU6" s="217"/>
      <c r="OV6" s="217" t="s">
        <v>610</v>
      </c>
      <c r="OW6" s="217"/>
      <c r="OX6" s="217"/>
      <c r="OY6" s="217"/>
      <c r="OZ6" s="217" t="s">
        <v>153</v>
      </c>
      <c r="PA6" s="217"/>
      <c r="PB6" s="217"/>
      <c r="PC6" s="217"/>
      <c r="PD6" s="217" t="s">
        <v>153</v>
      </c>
      <c r="PE6" s="217"/>
      <c r="PF6" s="217"/>
      <c r="PG6" s="217"/>
      <c r="PH6" s="217" t="s">
        <v>140</v>
      </c>
      <c r="PI6" s="217"/>
      <c r="PJ6" s="217"/>
      <c r="PK6" s="217"/>
      <c r="PL6" s="217" t="s">
        <v>140</v>
      </c>
      <c r="PM6" s="217"/>
      <c r="PN6" s="217"/>
      <c r="PO6" s="217"/>
      <c r="PP6" s="217" t="s">
        <v>523</v>
      </c>
      <c r="PQ6" s="217"/>
      <c r="PR6" s="217"/>
      <c r="PS6" s="217"/>
      <c r="PT6" s="217" t="s">
        <v>611</v>
      </c>
      <c r="PU6" s="217"/>
      <c r="PV6" s="217"/>
      <c r="PW6" s="217"/>
      <c r="PX6" s="217" t="s">
        <v>612</v>
      </c>
      <c r="PY6" s="217"/>
      <c r="PZ6" s="217"/>
      <c r="QA6" s="217"/>
      <c r="QB6" s="217" t="s">
        <v>613</v>
      </c>
      <c r="QC6" s="217"/>
      <c r="QD6" s="217"/>
      <c r="QE6" s="217"/>
      <c r="QF6" s="217" t="s">
        <v>614</v>
      </c>
      <c r="QG6" s="217"/>
      <c r="QH6" s="217"/>
      <c r="QI6" s="217"/>
      <c r="QJ6" s="217" t="s">
        <v>615</v>
      </c>
      <c r="QK6" s="217"/>
      <c r="QL6" s="217"/>
      <c r="QM6" s="217"/>
      <c r="QN6" s="217" t="s">
        <v>616</v>
      </c>
      <c r="QO6" s="217"/>
      <c r="QP6" s="217"/>
      <c r="QQ6" s="217"/>
      <c r="QR6" s="217" t="s">
        <v>617</v>
      </c>
      <c r="QS6" s="217"/>
      <c r="QT6" s="217"/>
      <c r="QU6" s="217"/>
      <c r="QV6" s="217" t="s">
        <v>618</v>
      </c>
      <c r="QW6" s="217"/>
      <c r="QX6" s="217"/>
      <c r="QY6" s="217"/>
      <c r="QZ6" s="217" t="s">
        <v>619</v>
      </c>
      <c r="RA6" s="217"/>
      <c r="RB6" s="217"/>
      <c r="RC6" s="217"/>
      <c r="RD6" s="217" t="s">
        <v>443</v>
      </c>
      <c r="RE6" s="217"/>
      <c r="RF6" s="217"/>
      <c r="RG6" s="217"/>
      <c r="RH6" s="217" t="s">
        <v>446</v>
      </c>
      <c r="RI6" s="217"/>
      <c r="RJ6" s="217"/>
      <c r="RK6" s="217"/>
      <c r="RL6" s="217" t="s">
        <v>620</v>
      </c>
      <c r="RM6" s="217"/>
      <c r="RN6" s="217"/>
      <c r="RO6" s="217"/>
      <c r="RP6" s="217" t="s">
        <v>621</v>
      </c>
      <c r="RQ6" s="217"/>
      <c r="RR6" s="217"/>
      <c r="RS6" s="217"/>
      <c r="RT6" s="217" t="s">
        <v>622</v>
      </c>
      <c r="RU6" s="217"/>
      <c r="RV6" s="217"/>
      <c r="RW6" s="217"/>
      <c r="RX6" s="217" t="s">
        <v>623</v>
      </c>
      <c r="RY6" s="217"/>
      <c r="RZ6" s="217"/>
      <c r="SA6" s="217"/>
      <c r="SB6" s="217" t="s">
        <v>269</v>
      </c>
      <c r="SC6" s="217"/>
      <c r="SD6" s="217"/>
      <c r="SE6" s="217"/>
      <c r="SF6" s="217" t="s">
        <v>624</v>
      </c>
      <c r="SG6" s="217"/>
      <c r="SH6" s="217"/>
      <c r="SI6" s="217"/>
      <c r="SJ6" s="217" t="s">
        <v>322</v>
      </c>
      <c r="SK6" s="217"/>
      <c r="SL6" s="217"/>
      <c r="SM6" s="217"/>
      <c r="SN6" s="217" t="s">
        <v>322</v>
      </c>
      <c r="SO6" s="217"/>
      <c r="SP6" s="217"/>
      <c r="SQ6" s="217"/>
      <c r="SR6" s="217" t="s">
        <v>322</v>
      </c>
      <c r="SS6" s="217"/>
      <c r="ST6" s="217"/>
      <c r="SU6" s="217"/>
      <c r="SV6" s="217" t="s">
        <v>322</v>
      </c>
      <c r="SW6" s="217"/>
      <c r="SX6" s="217"/>
      <c r="SY6" s="217"/>
      <c r="SZ6" s="217" t="s">
        <v>625</v>
      </c>
      <c r="TA6" s="217"/>
      <c r="TB6" s="217"/>
      <c r="TC6" s="217"/>
      <c r="TD6" s="217" t="s">
        <v>625</v>
      </c>
      <c r="TE6" s="217"/>
      <c r="TF6" s="217"/>
      <c r="TG6" s="217"/>
      <c r="TH6" s="217" t="s">
        <v>127</v>
      </c>
      <c r="TI6" s="217"/>
      <c r="TJ6" s="217"/>
      <c r="TK6" s="217"/>
      <c r="TL6" s="217" t="s">
        <v>127</v>
      </c>
      <c r="TM6" s="217"/>
      <c r="TN6" s="217"/>
      <c r="TO6" s="217"/>
      <c r="TP6" s="217" t="s">
        <v>127</v>
      </c>
      <c r="TQ6" s="217"/>
      <c r="TR6" s="217"/>
      <c r="TS6" s="217"/>
      <c r="TT6" s="217" t="s">
        <v>127</v>
      </c>
      <c r="TU6" s="217"/>
      <c r="TV6" s="217"/>
      <c r="TW6" s="217"/>
      <c r="TX6" s="217" t="s">
        <v>127</v>
      </c>
      <c r="TY6" s="217"/>
      <c r="TZ6" s="217"/>
      <c r="UA6" s="217"/>
      <c r="UB6" s="217" t="s">
        <v>127</v>
      </c>
      <c r="UC6" s="217"/>
      <c r="UD6" s="217"/>
      <c r="UE6" s="217"/>
      <c r="UF6" s="217" t="s">
        <v>626</v>
      </c>
      <c r="UG6" s="217"/>
      <c r="UH6" s="217"/>
      <c r="UI6" s="217"/>
      <c r="UJ6" s="217" t="s">
        <v>626</v>
      </c>
      <c r="UK6" s="217"/>
      <c r="UL6" s="217"/>
      <c r="UM6" s="217"/>
      <c r="UN6" s="217" t="s">
        <v>627</v>
      </c>
      <c r="UO6" s="217"/>
      <c r="UP6" s="217"/>
      <c r="UQ6" s="217"/>
      <c r="UR6" s="217" t="s">
        <v>627</v>
      </c>
      <c r="US6" s="217"/>
      <c r="UT6" s="217"/>
      <c r="UU6" s="217"/>
      <c r="UV6" s="217" t="s">
        <v>627</v>
      </c>
      <c r="UW6" s="217"/>
      <c r="UX6" s="217"/>
      <c r="UY6" s="217"/>
      <c r="UZ6" s="217" t="s">
        <v>627</v>
      </c>
      <c r="VA6" s="217"/>
      <c r="VB6" s="217"/>
      <c r="VC6" s="217"/>
      <c r="VD6" s="217" t="s">
        <v>364</v>
      </c>
      <c r="VE6" s="217"/>
      <c r="VF6" s="217"/>
      <c r="VG6" s="217"/>
      <c r="VH6" s="217" t="s">
        <v>383</v>
      </c>
      <c r="VI6" s="217"/>
      <c r="VJ6" s="217"/>
      <c r="VK6" s="217"/>
      <c r="VL6" s="217" t="s">
        <v>628</v>
      </c>
      <c r="VM6" s="217"/>
      <c r="VN6" s="217"/>
      <c r="VO6" s="217"/>
      <c r="VP6" s="217" t="s">
        <v>161</v>
      </c>
      <c r="VQ6" s="217"/>
      <c r="VR6" s="217"/>
      <c r="VS6" s="217"/>
      <c r="VT6" s="217" t="s">
        <v>161</v>
      </c>
      <c r="VU6" s="217"/>
      <c r="VV6" s="217"/>
      <c r="VW6" s="217"/>
      <c r="VX6" s="217" t="s">
        <v>161</v>
      </c>
      <c r="VY6" s="217"/>
      <c r="VZ6" s="217"/>
      <c r="WA6" s="217"/>
      <c r="WB6" s="217" t="s">
        <v>161</v>
      </c>
      <c r="WC6" s="217"/>
      <c r="WD6" s="217"/>
      <c r="WE6" s="217"/>
      <c r="WF6" s="217" t="s">
        <v>161</v>
      </c>
      <c r="WG6" s="217"/>
      <c r="WH6" s="217"/>
      <c r="WI6" s="217"/>
      <c r="WJ6" s="217" t="s">
        <v>451</v>
      </c>
      <c r="WK6" s="217"/>
      <c r="WL6" s="217"/>
      <c r="WM6" s="217"/>
      <c r="WN6" s="217" t="s">
        <v>451</v>
      </c>
      <c r="WO6" s="217"/>
      <c r="WP6" s="217"/>
      <c r="WQ6" s="217"/>
      <c r="WR6" s="217" t="s">
        <v>451</v>
      </c>
      <c r="WS6" s="217"/>
      <c r="WT6" s="217"/>
      <c r="WU6" s="217"/>
      <c r="WV6" s="217" t="s">
        <v>451</v>
      </c>
      <c r="WW6" s="217"/>
      <c r="WX6" s="217"/>
      <c r="WY6" s="217"/>
      <c r="WZ6" s="217" t="s">
        <v>629</v>
      </c>
      <c r="XA6" s="217"/>
      <c r="XB6" s="217"/>
      <c r="XC6" s="217"/>
      <c r="XD6" s="217" t="s">
        <v>630</v>
      </c>
      <c r="XE6" s="217"/>
      <c r="XF6" s="217"/>
      <c r="XG6" s="217"/>
      <c r="XH6" s="217" t="s">
        <v>630</v>
      </c>
      <c r="XI6" s="217"/>
      <c r="XJ6" s="217"/>
      <c r="XK6" s="217"/>
      <c r="XL6" s="217" t="s">
        <v>630</v>
      </c>
      <c r="XM6" s="217"/>
      <c r="XN6" s="217"/>
      <c r="XO6" s="217"/>
      <c r="XP6" s="217" t="s">
        <v>631</v>
      </c>
      <c r="XQ6" s="217"/>
      <c r="XR6" s="217"/>
      <c r="XS6" s="217"/>
      <c r="XT6" s="217" t="s">
        <v>632</v>
      </c>
      <c r="XU6" s="217"/>
      <c r="XV6" s="217"/>
      <c r="XW6" s="217"/>
      <c r="XX6" s="217" t="s">
        <v>632</v>
      </c>
      <c r="XY6" s="217"/>
      <c r="XZ6" s="217"/>
      <c r="YA6" s="217"/>
      <c r="YB6" s="217" t="s">
        <v>633</v>
      </c>
      <c r="YC6" s="217"/>
      <c r="YD6" s="217"/>
      <c r="YE6" s="217"/>
      <c r="YF6" s="217" t="s">
        <v>211</v>
      </c>
      <c r="YG6" s="217"/>
      <c r="YH6" s="217"/>
      <c r="YI6" s="217"/>
      <c r="YJ6" s="217" t="s">
        <v>634</v>
      </c>
      <c r="YK6" s="217"/>
      <c r="YL6" s="217"/>
      <c r="YM6" s="217"/>
      <c r="YN6" s="217" t="s">
        <v>222</v>
      </c>
      <c r="YO6" s="217"/>
      <c r="YP6" s="217"/>
      <c r="YQ6" s="217"/>
      <c r="YR6" s="217" t="s">
        <v>635</v>
      </c>
      <c r="YS6" s="217"/>
      <c r="YT6" s="217"/>
      <c r="YU6" s="217"/>
    </row>
    <row r="7" spans="1:671" ht="40" customHeight="1" x14ac:dyDescent="0.35">
      <c r="A7" s="1"/>
      <c r="B7" s="193"/>
      <c r="C7" s="193"/>
      <c r="D7" s="225" t="s">
        <v>641</v>
      </c>
      <c r="E7" s="193"/>
      <c r="F7" s="193"/>
      <c r="G7" s="193"/>
      <c r="H7" s="225" t="s">
        <v>642</v>
      </c>
      <c r="I7" s="193"/>
      <c r="J7" s="193"/>
      <c r="K7" s="193"/>
      <c r="L7" s="225" t="s">
        <v>342</v>
      </c>
      <c r="M7" s="193"/>
      <c r="N7" s="193"/>
      <c r="O7" s="193"/>
      <c r="P7" s="225" t="s">
        <v>643</v>
      </c>
      <c r="Q7" s="193"/>
      <c r="R7" s="193"/>
      <c r="S7" s="193"/>
      <c r="T7" s="225" t="s">
        <v>644</v>
      </c>
      <c r="U7" s="193"/>
      <c r="V7" s="193"/>
      <c r="W7" s="193"/>
      <c r="X7" s="225" t="s">
        <v>645</v>
      </c>
      <c r="Y7" s="193"/>
      <c r="Z7" s="193"/>
      <c r="AA7" s="193"/>
      <c r="AB7" s="225" t="s">
        <v>646</v>
      </c>
      <c r="AC7" s="193"/>
      <c r="AD7" s="193"/>
      <c r="AE7" s="193"/>
      <c r="AF7" s="225" t="s">
        <v>647</v>
      </c>
      <c r="AG7" s="193"/>
      <c r="AH7" s="193"/>
      <c r="AI7" s="193"/>
      <c r="AJ7" s="225" t="s">
        <v>648</v>
      </c>
      <c r="AK7" s="193"/>
      <c r="AL7" s="193"/>
      <c r="AM7" s="193"/>
      <c r="AN7" s="225" t="s">
        <v>649</v>
      </c>
      <c r="AO7" s="193"/>
      <c r="AP7" s="193"/>
      <c r="AQ7" s="193"/>
      <c r="AR7" s="225" t="s">
        <v>650</v>
      </c>
      <c r="AS7" s="193"/>
      <c r="AT7" s="193"/>
      <c r="AU7" s="193"/>
      <c r="AV7" s="225" t="s">
        <v>651</v>
      </c>
      <c r="AW7" s="193"/>
      <c r="AX7" s="193"/>
      <c r="AY7" s="193"/>
      <c r="AZ7" s="225" t="s">
        <v>652</v>
      </c>
      <c r="BA7" s="193"/>
      <c r="BB7" s="193"/>
      <c r="BC7" s="193"/>
      <c r="BD7" s="225" t="s">
        <v>653</v>
      </c>
      <c r="BE7" s="193"/>
      <c r="BF7" s="193"/>
      <c r="BG7" s="193"/>
      <c r="BH7" s="225" t="s">
        <v>654</v>
      </c>
      <c r="BI7" s="193"/>
      <c r="BJ7" s="193"/>
      <c r="BK7" s="193"/>
      <c r="BL7" s="225" t="s">
        <v>388</v>
      </c>
      <c r="BM7" s="193"/>
      <c r="BN7" s="193"/>
      <c r="BO7" s="193"/>
      <c r="BP7" s="225" t="s">
        <v>655</v>
      </c>
      <c r="BQ7" s="193"/>
      <c r="BR7" s="193"/>
      <c r="BS7" s="193"/>
      <c r="BT7" s="225" t="s">
        <v>656</v>
      </c>
      <c r="BU7" s="193"/>
      <c r="BV7" s="193"/>
      <c r="BW7" s="193"/>
      <c r="BX7" s="225" t="s">
        <v>657</v>
      </c>
      <c r="BY7" s="193"/>
      <c r="BZ7" s="193"/>
      <c r="CA7" s="193"/>
      <c r="CB7" s="225" t="s">
        <v>658</v>
      </c>
      <c r="CC7" s="193"/>
      <c r="CD7" s="193"/>
      <c r="CE7" s="193"/>
      <c r="CF7" s="225" t="s">
        <v>659</v>
      </c>
      <c r="CG7" s="193"/>
      <c r="CH7" s="193"/>
      <c r="CI7" s="193"/>
      <c r="CJ7" s="225" t="s">
        <v>660</v>
      </c>
      <c r="CK7" s="193"/>
      <c r="CL7" s="193"/>
      <c r="CM7" s="193"/>
      <c r="CN7" s="225" t="s">
        <v>661</v>
      </c>
      <c r="CO7" s="193"/>
      <c r="CP7" s="193"/>
      <c r="CQ7" s="193"/>
      <c r="CR7" s="225" t="s">
        <v>331</v>
      </c>
      <c r="CS7" s="193"/>
      <c r="CT7" s="193"/>
      <c r="CU7" s="193"/>
      <c r="CV7" s="225" t="s">
        <v>662</v>
      </c>
      <c r="CW7" s="193"/>
      <c r="CX7" s="193"/>
      <c r="CY7" s="193"/>
      <c r="CZ7" s="225" t="s">
        <v>314</v>
      </c>
      <c r="DA7" s="193"/>
      <c r="DB7" s="193"/>
      <c r="DC7" s="193"/>
      <c r="DD7" s="225" t="s">
        <v>316</v>
      </c>
      <c r="DE7" s="193"/>
      <c r="DF7" s="193"/>
      <c r="DG7" s="193"/>
      <c r="DH7" s="225" t="s">
        <v>663</v>
      </c>
      <c r="DI7" s="193"/>
      <c r="DJ7" s="193"/>
      <c r="DK7" s="193"/>
      <c r="DL7" s="225" t="s">
        <v>664</v>
      </c>
      <c r="DM7" s="193"/>
      <c r="DN7" s="193"/>
      <c r="DO7" s="193"/>
      <c r="DP7" s="225" t="s">
        <v>665</v>
      </c>
      <c r="DQ7" s="193"/>
      <c r="DR7" s="193"/>
      <c r="DS7" s="193"/>
      <c r="DT7" s="225" t="s">
        <v>666</v>
      </c>
      <c r="DU7" s="193"/>
      <c r="DV7" s="193"/>
      <c r="DW7" s="193"/>
      <c r="DX7" s="225" t="s">
        <v>524</v>
      </c>
      <c r="DY7" s="193"/>
      <c r="DZ7" s="193"/>
      <c r="EA7" s="193"/>
      <c r="EB7" s="225" t="s">
        <v>667</v>
      </c>
      <c r="EC7" s="193"/>
      <c r="ED7" s="193"/>
      <c r="EE7" s="193"/>
      <c r="EF7" s="225" t="s">
        <v>668</v>
      </c>
      <c r="EG7" s="193"/>
      <c r="EH7" s="193"/>
      <c r="EI7" s="193"/>
      <c r="EJ7" s="225" t="s">
        <v>669</v>
      </c>
      <c r="EK7" s="193"/>
      <c r="EL7" s="193"/>
      <c r="EM7" s="193"/>
      <c r="EN7" s="225" t="s">
        <v>670</v>
      </c>
      <c r="EO7" s="193"/>
      <c r="EP7" s="193"/>
      <c r="EQ7" s="193"/>
      <c r="ER7" s="225" t="s">
        <v>671</v>
      </c>
      <c r="ES7" s="193"/>
      <c r="ET7" s="193"/>
      <c r="EU7" s="193"/>
      <c r="EV7" s="225" t="s">
        <v>344</v>
      </c>
      <c r="EW7" s="193"/>
      <c r="EX7" s="193"/>
      <c r="EY7" s="193"/>
      <c r="EZ7" s="225" t="s">
        <v>598</v>
      </c>
      <c r="FA7" s="193"/>
      <c r="FB7" s="193"/>
      <c r="FC7" s="193"/>
      <c r="FD7" s="225" t="s">
        <v>672</v>
      </c>
      <c r="FE7" s="193"/>
      <c r="FF7" s="193"/>
      <c r="FG7" s="193"/>
      <c r="FH7" s="225" t="s">
        <v>274</v>
      </c>
      <c r="FI7" s="193"/>
      <c r="FJ7" s="193"/>
      <c r="FK7" s="193"/>
      <c r="FL7" s="225" t="s">
        <v>673</v>
      </c>
      <c r="FM7" s="193"/>
      <c r="FN7" s="193"/>
      <c r="FO7" s="193"/>
      <c r="FP7" s="225" t="s">
        <v>674</v>
      </c>
      <c r="FQ7" s="193"/>
      <c r="FR7" s="193"/>
      <c r="FS7" s="193"/>
      <c r="FT7" s="225" t="s">
        <v>675</v>
      </c>
      <c r="FU7" s="193"/>
      <c r="FV7" s="193"/>
      <c r="FW7" s="193"/>
      <c r="FX7" s="225" t="s">
        <v>676</v>
      </c>
      <c r="FY7" s="193"/>
      <c r="FZ7" s="193"/>
      <c r="GA7" s="193"/>
      <c r="GB7" s="225" t="s">
        <v>677</v>
      </c>
      <c r="GC7" s="193"/>
      <c r="GD7" s="193"/>
      <c r="GE7" s="193"/>
      <c r="GF7" s="225" t="s">
        <v>678</v>
      </c>
      <c r="GG7" s="193"/>
      <c r="GH7" s="193"/>
      <c r="GI7" s="193"/>
      <c r="GJ7" s="225" t="s">
        <v>679</v>
      </c>
      <c r="GK7" s="193"/>
      <c r="GL7" s="193"/>
      <c r="GM7" s="193"/>
      <c r="GN7" s="225" t="s">
        <v>680</v>
      </c>
      <c r="GO7" s="193"/>
      <c r="GP7" s="193"/>
      <c r="GQ7" s="193"/>
      <c r="GR7" s="225" t="s">
        <v>681</v>
      </c>
      <c r="GS7" s="193"/>
      <c r="GT7" s="193"/>
      <c r="GU7" s="193"/>
      <c r="GV7" s="225" t="s">
        <v>682</v>
      </c>
      <c r="GW7" s="193"/>
      <c r="GX7" s="193"/>
      <c r="GY7" s="193"/>
      <c r="GZ7" s="225" t="s">
        <v>683</v>
      </c>
      <c r="HA7" s="193"/>
      <c r="HB7" s="193"/>
      <c r="HC7" s="193"/>
      <c r="HD7" s="225" t="s">
        <v>530</v>
      </c>
      <c r="HE7" s="193"/>
      <c r="HF7" s="193"/>
      <c r="HG7" s="193"/>
      <c r="HH7" s="225" t="s">
        <v>684</v>
      </c>
      <c r="HI7" s="193"/>
      <c r="HJ7" s="193"/>
      <c r="HK7" s="193"/>
      <c r="HL7" s="225" t="s">
        <v>685</v>
      </c>
      <c r="HM7" s="193"/>
      <c r="HN7" s="193"/>
      <c r="HO7" s="193"/>
      <c r="HP7" s="225" t="s">
        <v>686</v>
      </c>
      <c r="HQ7" s="193"/>
      <c r="HR7" s="193"/>
      <c r="HS7" s="193"/>
      <c r="HT7" s="225" t="s">
        <v>687</v>
      </c>
      <c r="HU7" s="193"/>
      <c r="HV7" s="193"/>
      <c r="HW7" s="193"/>
      <c r="HX7" s="225" t="s">
        <v>688</v>
      </c>
      <c r="HY7" s="193"/>
      <c r="HZ7" s="193"/>
      <c r="IA7" s="193"/>
      <c r="IB7" s="225" t="s">
        <v>689</v>
      </c>
      <c r="IC7" s="193"/>
      <c r="ID7" s="193"/>
      <c r="IE7" s="193"/>
      <c r="IF7" s="225" t="s">
        <v>690</v>
      </c>
      <c r="IG7" s="193"/>
      <c r="IH7" s="193"/>
      <c r="II7" s="193"/>
      <c r="IJ7" s="225" t="s">
        <v>691</v>
      </c>
      <c r="IK7" s="193"/>
      <c r="IL7" s="193"/>
      <c r="IM7" s="193"/>
      <c r="IN7" s="225" t="s">
        <v>692</v>
      </c>
      <c r="IO7" s="193"/>
      <c r="IP7" s="193"/>
      <c r="IQ7" s="193"/>
      <c r="IR7" s="225" t="s">
        <v>362</v>
      </c>
      <c r="IS7" s="193"/>
      <c r="IT7" s="193"/>
      <c r="IU7" s="193"/>
      <c r="IV7" s="225" t="s">
        <v>693</v>
      </c>
      <c r="IW7" s="193"/>
      <c r="IX7" s="193"/>
      <c r="IY7" s="193"/>
      <c r="IZ7" s="225" t="s">
        <v>694</v>
      </c>
      <c r="JA7" s="193"/>
      <c r="JB7" s="193"/>
      <c r="JC7" s="193"/>
      <c r="JD7" s="225" t="s">
        <v>695</v>
      </c>
      <c r="JE7" s="193"/>
      <c r="JF7" s="193"/>
      <c r="JG7" s="193"/>
      <c r="JH7" s="225" t="s">
        <v>696</v>
      </c>
      <c r="JI7" s="193"/>
      <c r="JJ7" s="193"/>
      <c r="JK7" s="193"/>
      <c r="JL7" s="225" t="s">
        <v>697</v>
      </c>
      <c r="JM7" s="193"/>
      <c r="JN7" s="193"/>
      <c r="JO7" s="193"/>
      <c r="JP7" s="225" t="s">
        <v>698</v>
      </c>
      <c r="JQ7" s="193"/>
      <c r="JR7" s="193"/>
      <c r="JS7" s="193"/>
      <c r="JT7" s="225" t="s">
        <v>699</v>
      </c>
      <c r="JU7" s="193"/>
      <c r="JV7" s="193"/>
      <c r="JW7" s="193"/>
      <c r="JX7" s="225" t="s">
        <v>700</v>
      </c>
      <c r="JY7" s="193"/>
      <c r="JZ7" s="193"/>
      <c r="KA7" s="193"/>
      <c r="KB7" s="225" t="s">
        <v>701</v>
      </c>
      <c r="KC7" s="193"/>
      <c r="KD7" s="193"/>
      <c r="KE7" s="193"/>
      <c r="KF7" s="225" t="s">
        <v>358</v>
      </c>
      <c r="KG7" s="193"/>
      <c r="KH7" s="193"/>
      <c r="KI7" s="193"/>
      <c r="KJ7" s="225" t="s">
        <v>702</v>
      </c>
      <c r="KK7" s="193"/>
      <c r="KL7" s="193"/>
      <c r="KM7" s="193"/>
      <c r="KN7" s="225" t="s">
        <v>703</v>
      </c>
      <c r="KO7" s="193"/>
      <c r="KP7" s="193"/>
      <c r="KQ7" s="193"/>
      <c r="KR7" s="225" t="s">
        <v>704</v>
      </c>
      <c r="KS7" s="193"/>
      <c r="KT7" s="193"/>
      <c r="KU7" s="193"/>
      <c r="KV7" s="225" t="s">
        <v>705</v>
      </c>
      <c r="KW7" s="193"/>
      <c r="KX7" s="193"/>
      <c r="KY7" s="193"/>
      <c r="KZ7" s="225" t="s">
        <v>706</v>
      </c>
      <c r="LA7" s="193"/>
      <c r="LB7" s="193"/>
      <c r="LC7" s="193"/>
      <c r="LD7" s="225" t="s">
        <v>434</v>
      </c>
      <c r="LE7" s="193"/>
      <c r="LF7" s="193"/>
      <c r="LG7" s="193"/>
      <c r="LH7" s="225" t="s">
        <v>707</v>
      </c>
      <c r="LI7" s="193"/>
      <c r="LJ7" s="193"/>
      <c r="LK7" s="193"/>
      <c r="LL7" s="225" t="s">
        <v>708</v>
      </c>
      <c r="LM7" s="193"/>
      <c r="LN7" s="193"/>
      <c r="LO7" s="193"/>
      <c r="LP7" s="225" t="s">
        <v>709</v>
      </c>
      <c r="LQ7" s="193"/>
      <c r="LR7" s="193"/>
      <c r="LS7" s="193"/>
      <c r="LT7" s="225" t="s">
        <v>710</v>
      </c>
      <c r="LU7" s="193"/>
      <c r="LV7" s="193"/>
      <c r="LW7" s="193"/>
      <c r="LX7" s="225" t="s">
        <v>711</v>
      </c>
      <c r="LY7" s="193"/>
      <c r="LZ7" s="193"/>
      <c r="MA7" s="193"/>
      <c r="MB7" s="225" t="s">
        <v>712</v>
      </c>
      <c r="MC7" s="193"/>
      <c r="MD7" s="193"/>
      <c r="ME7" s="193"/>
      <c r="MF7" s="225" t="s">
        <v>713</v>
      </c>
      <c r="MG7" s="193"/>
      <c r="MH7" s="193"/>
      <c r="MI7" s="193"/>
      <c r="MJ7" s="225" t="s">
        <v>714</v>
      </c>
      <c r="MK7" s="193"/>
      <c r="ML7" s="193"/>
      <c r="MM7" s="193"/>
      <c r="MN7" s="225" t="s">
        <v>715</v>
      </c>
      <c r="MO7" s="193"/>
      <c r="MP7" s="193"/>
      <c r="MQ7" s="193"/>
      <c r="MR7" s="225" t="s">
        <v>716</v>
      </c>
      <c r="MS7" s="193"/>
      <c r="MT7" s="193"/>
      <c r="MU7" s="193"/>
      <c r="MV7" s="225" t="s">
        <v>717</v>
      </c>
      <c r="MW7" s="193"/>
      <c r="MX7" s="193"/>
      <c r="MY7" s="193"/>
      <c r="MZ7" s="225" t="s">
        <v>718</v>
      </c>
      <c r="NA7" s="193"/>
      <c r="NB7" s="193"/>
      <c r="NC7" s="193"/>
      <c r="ND7" s="225" t="s">
        <v>719</v>
      </c>
      <c r="NE7" s="193"/>
      <c r="NF7" s="193"/>
      <c r="NG7" s="193"/>
      <c r="NH7" s="225" t="s">
        <v>720</v>
      </c>
      <c r="NI7" s="193"/>
      <c r="NJ7" s="193"/>
      <c r="NK7" s="193"/>
      <c r="NL7" s="225" t="s">
        <v>721</v>
      </c>
      <c r="NM7" s="193"/>
      <c r="NN7" s="193"/>
      <c r="NO7" s="193"/>
      <c r="NP7" s="225" t="s">
        <v>722</v>
      </c>
      <c r="NQ7" s="193"/>
      <c r="NR7" s="193"/>
      <c r="NS7" s="193"/>
      <c r="NT7" s="225" t="s">
        <v>723</v>
      </c>
      <c r="NU7" s="193"/>
      <c r="NV7" s="193"/>
      <c r="NW7" s="193"/>
      <c r="NX7" s="225" t="s">
        <v>724</v>
      </c>
      <c r="NY7" s="193"/>
      <c r="NZ7" s="193"/>
      <c r="OA7" s="193"/>
      <c r="OB7" s="225" t="s">
        <v>725</v>
      </c>
      <c r="OC7" s="193"/>
      <c r="OD7" s="193"/>
      <c r="OE7" s="193"/>
      <c r="OF7" s="225" t="s">
        <v>349</v>
      </c>
      <c r="OG7" s="193"/>
      <c r="OH7" s="193"/>
      <c r="OI7" s="193"/>
      <c r="OJ7" s="225" t="s">
        <v>726</v>
      </c>
      <c r="OK7" s="193"/>
      <c r="OL7" s="193"/>
      <c r="OM7" s="193"/>
      <c r="ON7" s="225" t="s">
        <v>727</v>
      </c>
      <c r="OO7" s="193"/>
      <c r="OP7" s="193"/>
      <c r="OQ7" s="193"/>
      <c r="OR7" s="225" t="s">
        <v>728</v>
      </c>
      <c r="OS7" s="193"/>
      <c r="OT7" s="193"/>
      <c r="OU7" s="193"/>
      <c r="OV7" s="225" t="s">
        <v>729</v>
      </c>
      <c r="OW7" s="193"/>
      <c r="OX7" s="193"/>
      <c r="OY7" s="193"/>
      <c r="OZ7" s="225" t="s">
        <v>730</v>
      </c>
      <c r="PA7" s="193"/>
      <c r="PB7" s="193"/>
      <c r="PC7" s="193"/>
      <c r="PD7" s="225" t="s">
        <v>731</v>
      </c>
      <c r="PE7" s="193"/>
      <c r="PF7" s="193"/>
      <c r="PG7" s="193"/>
      <c r="PH7" s="225" t="s">
        <v>732</v>
      </c>
      <c r="PI7" s="193"/>
      <c r="PJ7" s="193"/>
      <c r="PK7" s="193"/>
      <c r="PL7" s="225" t="s">
        <v>402</v>
      </c>
      <c r="PM7" s="193"/>
      <c r="PN7" s="193"/>
      <c r="PO7" s="193"/>
      <c r="PP7" s="225" t="s">
        <v>733</v>
      </c>
      <c r="PQ7" s="193"/>
      <c r="PR7" s="193"/>
      <c r="PS7" s="193"/>
      <c r="PT7" s="225" t="s">
        <v>734</v>
      </c>
      <c r="PU7" s="193"/>
      <c r="PV7" s="193"/>
      <c r="PW7" s="193"/>
      <c r="PX7" s="225" t="s">
        <v>735</v>
      </c>
      <c r="PY7" s="193"/>
      <c r="PZ7" s="193"/>
      <c r="QA7" s="193"/>
      <c r="QB7" s="225" t="s">
        <v>736</v>
      </c>
      <c r="QC7" s="193"/>
      <c r="QD7" s="193"/>
      <c r="QE7" s="193"/>
      <c r="QF7" s="225" t="s">
        <v>737</v>
      </c>
      <c r="QG7" s="193"/>
      <c r="QH7" s="193"/>
      <c r="QI7" s="193"/>
      <c r="QJ7" s="225" t="s">
        <v>738</v>
      </c>
      <c r="QK7" s="193"/>
      <c r="QL7" s="193"/>
      <c r="QM7" s="193"/>
      <c r="QN7" s="225" t="s">
        <v>739</v>
      </c>
      <c r="QO7" s="193"/>
      <c r="QP7" s="193"/>
      <c r="QQ7" s="193"/>
      <c r="QR7" s="225" t="s">
        <v>740</v>
      </c>
      <c r="QS7" s="193"/>
      <c r="QT7" s="193"/>
      <c r="QU7" s="193"/>
      <c r="QV7" s="225" t="s">
        <v>741</v>
      </c>
      <c r="QW7" s="193"/>
      <c r="QX7" s="193"/>
      <c r="QY7" s="193"/>
      <c r="QZ7" s="225" t="s">
        <v>742</v>
      </c>
      <c r="RA7" s="193"/>
      <c r="RB7" s="193"/>
      <c r="RC7" s="193"/>
      <c r="RD7" s="225" t="s">
        <v>743</v>
      </c>
      <c r="RE7" s="193"/>
      <c r="RF7" s="193"/>
      <c r="RG7" s="193"/>
      <c r="RH7" s="225" t="s">
        <v>744</v>
      </c>
      <c r="RI7" s="193"/>
      <c r="RJ7" s="193"/>
      <c r="RK7" s="193"/>
      <c r="RL7" s="225" t="s">
        <v>745</v>
      </c>
      <c r="RM7" s="193"/>
      <c r="RN7" s="193"/>
      <c r="RO7" s="193"/>
      <c r="RP7" s="225" t="s">
        <v>746</v>
      </c>
      <c r="RQ7" s="193"/>
      <c r="RR7" s="193"/>
      <c r="RS7" s="193"/>
      <c r="RT7" s="225" t="s">
        <v>747</v>
      </c>
      <c r="RU7" s="193"/>
      <c r="RV7" s="193"/>
      <c r="RW7" s="193"/>
      <c r="RX7" s="225" t="s">
        <v>748</v>
      </c>
      <c r="RY7" s="193"/>
      <c r="RZ7" s="193"/>
      <c r="SA7" s="193"/>
      <c r="SB7" s="225" t="s">
        <v>270</v>
      </c>
      <c r="SC7" s="193"/>
      <c r="SD7" s="193"/>
      <c r="SE7" s="193"/>
      <c r="SF7" s="225" t="s">
        <v>749</v>
      </c>
      <c r="SG7" s="193"/>
      <c r="SH7" s="193"/>
      <c r="SI7" s="193"/>
      <c r="SJ7" s="225" t="s">
        <v>750</v>
      </c>
      <c r="SK7" s="193"/>
      <c r="SL7" s="193"/>
      <c r="SM7" s="193"/>
      <c r="SN7" s="225" t="s">
        <v>751</v>
      </c>
      <c r="SO7" s="193"/>
      <c r="SP7" s="193"/>
      <c r="SQ7" s="193"/>
      <c r="SR7" s="225" t="s">
        <v>752</v>
      </c>
      <c r="SS7" s="193"/>
      <c r="ST7" s="193"/>
      <c r="SU7" s="193"/>
      <c r="SV7" s="225" t="s">
        <v>753</v>
      </c>
      <c r="SW7" s="193"/>
      <c r="SX7" s="193"/>
      <c r="SY7" s="193"/>
      <c r="SZ7" s="225" t="s">
        <v>754</v>
      </c>
      <c r="TA7" s="193"/>
      <c r="TB7" s="193"/>
      <c r="TC7" s="193"/>
      <c r="TD7" s="225" t="s">
        <v>755</v>
      </c>
      <c r="TE7" s="193"/>
      <c r="TF7" s="193"/>
      <c r="TG7" s="193"/>
      <c r="TH7" s="225" t="s">
        <v>756</v>
      </c>
      <c r="TI7" s="193"/>
      <c r="TJ7" s="193"/>
      <c r="TK7" s="193"/>
      <c r="TL7" s="225" t="s">
        <v>757</v>
      </c>
      <c r="TM7" s="193"/>
      <c r="TN7" s="193"/>
      <c r="TO7" s="193"/>
      <c r="TP7" s="225" t="s">
        <v>758</v>
      </c>
      <c r="TQ7" s="193"/>
      <c r="TR7" s="193"/>
      <c r="TS7" s="193"/>
      <c r="TT7" s="225" t="s">
        <v>759</v>
      </c>
      <c r="TU7" s="193"/>
      <c r="TV7" s="193"/>
      <c r="TW7" s="193"/>
      <c r="TX7" s="225" t="s">
        <v>760</v>
      </c>
      <c r="TY7" s="193"/>
      <c r="TZ7" s="193"/>
      <c r="UA7" s="193"/>
      <c r="UB7" s="225" t="s">
        <v>761</v>
      </c>
      <c r="UC7" s="193"/>
      <c r="UD7" s="193"/>
      <c r="UE7" s="193"/>
      <c r="UF7" s="225" t="s">
        <v>762</v>
      </c>
      <c r="UG7" s="193"/>
      <c r="UH7" s="193"/>
      <c r="UI7" s="193"/>
      <c r="UJ7" s="225" t="s">
        <v>763</v>
      </c>
      <c r="UK7" s="193"/>
      <c r="UL7" s="193"/>
      <c r="UM7" s="193"/>
      <c r="UN7" s="225" t="s">
        <v>764</v>
      </c>
      <c r="UO7" s="193"/>
      <c r="UP7" s="193"/>
      <c r="UQ7" s="193"/>
      <c r="UR7" s="225" t="s">
        <v>765</v>
      </c>
      <c r="US7" s="193"/>
      <c r="UT7" s="193"/>
      <c r="UU7" s="193"/>
      <c r="UV7" s="225" t="s">
        <v>766</v>
      </c>
      <c r="UW7" s="193"/>
      <c r="UX7" s="193"/>
      <c r="UY7" s="193"/>
      <c r="UZ7" s="225" t="s">
        <v>767</v>
      </c>
      <c r="VA7" s="193"/>
      <c r="VB7" s="193"/>
      <c r="VC7" s="193"/>
      <c r="VD7" s="225" t="s">
        <v>768</v>
      </c>
      <c r="VE7" s="193"/>
      <c r="VF7" s="193"/>
      <c r="VG7" s="193"/>
      <c r="VH7" s="225" t="s">
        <v>769</v>
      </c>
      <c r="VI7" s="193"/>
      <c r="VJ7" s="193"/>
      <c r="VK7" s="193"/>
      <c r="VL7" s="225" t="s">
        <v>770</v>
      </c>
      <c r="VM7" s="193"/>
      <c r="VN7" s="193"/>
      <c r="VO7" s="193"/>
      <c r="VP7" s="225" t="s">
        <v>771</v>
      </c>
      <c r="VQ7" s="193"/>
      <c r="VR7" s="193"/>
      <c r="VS7" s="193"/>
      <c r="VT7" s="225" t="s">
        <v>772</v>
      </c>
      <c r="VU7" s="193"/>
      <c r="VV7" s="193"/>
      <c r="VW7" s="193"/>
      <c r="VX7" s="225" t="s">
        <v>773</v>
      </c>
      <c r="VY7" s="193"/>
      <c r="VZ7" s="193"/>
      <c r="WA7" s="193"/>
      <c r="WB7" s="225" t="s">
        <v>774</v>
      </c>
      <c r="WC7" s="193"/>
      <c r="WD7" s="193"/>
      <c r="WE7" s="193"/>
      <c r="WF7" s="225" t="s">
        <v>775</v>
      </c>
      <c r="WG7" s="193"/>
      <c r="WH7" s="193"/>
      <c r="WI7" s="193"/>
      <c r="WJ7" s="225" t="s">
        <v>776</v>
      </c>
      <c r="WK7" s="193"/>
      <c r="WL7" s="193"/>
      <c r="WM7" s="193"/>
      <c r="WN7" s="225" t="s">
        <v>777</v>
      </c>
      <c r="WO7" s="193"/>
      <c r="WP7" s="193"/>
      <c r="WQ7" s="193"/>
      <c r="WR7" s="225" t="s">
        <v>778</v>
      </c>
      <c r="WS7" s="193"/>
      <c r="WT7" s="193"/>
      <c r="WU7" s="193"/>
      <c r="WV7" s="225" t="s">
        <v>779</v>
      </c>
      <c r="WW7" s="193"/>
      <c r="WX7" s="193"/>
      <c r="WY7" s="193"/>
      <c r="WZ7" s="225" t="s">
        <v>780</v>
      </c>
      <c r="XA7" s="193"/>
      <c r="XB7" s="193"/>
      <c r="XC7" s="193"/>
      <c r="XD7" s="225" t="s">
        <v>781</v>
      </c>
      <c r="XE7" s="193"/>
      <c r="XF7" s="193"/>
      <c r="XG7" s="193"/>
      <c r="XH7" s="225" t="s">
        <v>782</v>
      </c>
      <c r="XI7" s="193"/>
      <c r="XJ7" s="193"/>
      <c r="XK7" s="193"/>
      <c r="XL7" s="225" t="s">
        <v>783</v>
      </c>
      <c r="XM7" s="193"/>
      <c r="XN7" s="193"/>
      <c r="XO7" s="193"/>
      <c r="XP7" s="225" t="s">
        <v>784</v>
      </c>
      <c r="XQ7" s="193"/>
      <c r="XR7" s="193"/>
      <c r="XS7" s="193"/>
      <c r="XT7" s="225" t="s">
        <v>785</v>
      </c>
      <c r="XU7" s="193"/>
      <c r="XV7" s="193"/>
      <c r="XW7" s="193"/>
      <c r="XX7" s="225" t="s">
        <v>786</v>
      </c>
      <c r="XY7" s="193"/>
      <c r="XZ7" s="193"/>
      <c r="YA7" s="193"/>
      <c r="YB7" s="225" t="s">
        <v>787</v>
      </c>
      <c r="YC7" s="193"/>
      <c r="YD7" s="193"/>
      <c r="YE7" s="193"/>
      <c r="YF7" s="225" t="s">
        <v>788</v>
      </c>
      <c r="YG7" s="193"/>
      <c r="YH7" s="193"/>
      <c r="YI7" s="193"/>
      <c r="YJ7" s="225" t="s">
        <v>789</v>
      </c>
      <c r="YK7" s="193"/>
      <c r="YL7" s="193"/>
      <c r="YM7" s="193"/>
      <c r="YN7" s="225" t="s">
        <v>223</v>
      </c>
      <c r="YO7" s="193"/>
      <c r="YP7" s="193"/>
      <c r="YQ7" s="193"/>
      <c r="YR7" s="225" t="s">
        <v>790</v>
      </c>
      <c r="YS7" s="193"/>
      <c r="YT7" s="193"/>
      <c r="YU7" s="193"/>
    </row>
    <row r="8" spans="1:671" ht="20" customHeight="1" x14ac:dyDescent="0.35">
      <c r="A8" s="1"/>
      <c r="B8" s="193"/>
      <c r="C8" s="193"/>
      <c r="D8" s="9" t="s">
        <v>2840</v>
      </c>
      <c r="E8" s="9" t="s">
        <v>2841</v>
      </c>
      <c r="F8" s="9" t="s">
        <v>2842</v>
      </c>
      <c r="G8" s="9" t="s">
        <v>2843</v>
      </c>
      <c r="H8" s="9" t="s">
        <v>2840</v>
      </c>
      <c r="I8" s="9" t="s">
        <v>2841</v>
      </c>
      <c r="J8" s="9" t="s">
        <v>2842</v>
      </c>
      <c r="K8" s="9" t="s">
        <v>2843</v>
      </c>
      <c r="L8" s="9" t="s">
        <v>2840</v>
      </c>
      <c r="M8" s="9" t="s">
        <v>2841</v>
      </c>
      <c r="N8" s="9" t="s">
        <v>2842</v>
      </c>
      <c r="O8" s="9" t="s">
        <v>2843</v>
      </c>
      <c r="P8" s="9" t="s">
        <v>2840</v>
      </c>
      <c r="Q8" s="9" t="s">
        <v>2841</v>
      </c>
      <c r="R8" s="9" t="s">
        <v>2842</v>
      </c>
      <c r="S8" s="9" t="s">
        <v>2843</v>
      </c>
      <c r="T8" s="9" t="s">
        <v>2840</v>
      </c>
      <c r="U8" s="9" t="s">
        <v>2841</v>
      </c>
      <c r="V8" s="9" t="s">
        <v>2842</v>
      </c>
      <c r="W8" s="9" t="s">
        <v>2843</v>
      </c>
      <c r="X8" s="9" t="s">
        <v>2840</v>
      </c>
      <c r="Y8" s="9" t="s">
        <v>2841</v>
      </c>
      <c r="Z8" s="9" t="s">
        <v>2842</v>
      </c>
      <c r="AA8" s="9" t="s">
        <v>2843</v>
      </c>
      <c r="AB8" s="9" t="s">
        <v>2840</v>
      </c>
      <c r="AC8" s="9" t="s">
        <v>2841</v>
      </c>
      <c r="AD8" s="9" t="s">
        <v>2842</v>
      </c>
      <c r="AE8" s="9" t="s">
        <v>2843</v>
      </c>
      <c r="AF8" s="9" t="s">
        <v>2840</v>
      </c>
      <c r="AG8" s="9" t="s">
        <v>2841</v>
      </c>
      <c r="AH8" s="9" t="s">
        <v>2842</v>
      </c>
      <c r="AI8" s="9" t="s">
        <v>2843</v>
      </c>
      <c r="AJ8" s="9" t="s">
        <v>2840</v>
      </c>
      <c r="AK8" s="9" t="s">
        <v>2841</v>
      </c>
      <c r="AL8" s="9" t="s">
        <v>2842</v>
      </c>
      <c r="AM8" s="9" t="s">
        <v>2843</v>
      </c>
      <c r="AN8" s="9" t="s">
        <v>2840</v>
      </c>
      <c r="AO8" s="9" t="s">
        <v>2841</v>
      </c>
      <c r="AP8" s="9" t="s">
        <v>2842</v>
      </c>
      <c r="AQ8" s="9" t="s">
        <v>2843</v>
      </c>
      <c r="AR8" s="9" t="s">
        <v>2840</v>
      </c>
      <c r="AS8" s="9" t="s">
        <v>2841</v>
      </c>
      <c r="AT8" s="9" t="s">
        <v>2842</v>
      </c>
      <c r="AU8" s="9" t="s">
        <v>2843</v>
      </c>
      <c r="AV8" s="9" t="s">
        <v>2840</v>
      </c>
      <c r="AW8" s="9" t="s">
        <v>2841</v>
      </c>
      <c r="AX8" s="9" t="s">
        <v>2842</v>
      </c>
      <c r="AY8" s="9" t="s">
        <v>2843</v>
      </c>
      <c r="AZ8" s="9" t="s">
        <v>2840</v>
      </c>
      <c r="BA8" s="9" t="s">
        <v>2841</v>
      </c>
      <c r="BB8" s="9" t="s">
        <v>2842</v>
      </c>
      <c r="BC8" s="9" t="s">
        <v>2843</v>
      </c>
      <c r="BD8" s="9" t="s">
        <v>2840</v>
      </c>
      <c r="BE8" s="9" t="s">
        <v>2841</v>
      </c>
      <c r="BF8" s="9" t="s">
        <v>2842</v>
      </c>
      <c r="BG8" s="9" t="s">
        <v>2843</v>
      </c>
      <c r="BH8" s="9" t="s">
        <v>2840</v>
      </c>
      <c r="BI8" s="9" t="s">
        <v>2841</v>
      </c>
      <c r="BJ8" s="9" t="s">
        <v>2842</v>
      </c>
      <c r="BK8" s="9" t="s">
        <v>2843</v>
      </c>
      <c r="BL8" s="9" t="s">
        <v>2840</v>
      </c>
      <c r="BM8" s="9" t="s">
        <v>2841</v>
      </c>
      <c r="BN8" s="9" t="s">
        <v>2842</v>
      </c>
      <c r="BO8" s="9" t="s">
        <v>2843</v>
      </c>
      <c r="BP8" s="9" t="s">
        <v>2840</v>
      </c>
      <c r="BQ8" s="9" t="s">
        <v>2841</v>
      </c>
      <c r="BR8" s="9" t="s">
        <v>2842</v>
      </c>
      <c r="BS8" s="9" t="s">
        <v>2843</v>
      </c>
      <c r="BT8" s="9" t="s">
        <v>2840</v>
      </c>
      <c r="BU8" s="9" t="s">
        <v>2841</v>
      </c>
      <c r="BV8" s="9" t="s">
        <v>2842</v>
      </c>
      <c r="BW8" s="9" t="s">
        <v>2843</v>
      </c>
      <c r="BX8" s="9" t="s">
        <v>2840</v>
      </c>
      <c r="BY8" s="9" t="s">
        <v>2841</v>
      </c>
      <c r="BZ8" s="9" t="s">
        <v>2842</v>
      </c>
      <c r="CA8" s="9" t="s">
        <v>2843</v>
      </c>
      <c r="CB8" s="9" t="s">
        <v>2840</v>
      </c>
      <c r="CC8" s="9" t="s">
        <v>2841</v>
      </c>
      <c r="CD8" s="9" t="s">
        <v>2842</v>
      </c>
      <c r="CE8" s="9" t="s">
        <v>2843</v>
      </c>
      <c r="CF8" s="9" t="s">
        <v>2840</v>
      </c>
      <c r="CG8" s="9" t="s">
        <v>2841</v>
      </c>
      <c r="CH8" s="9" t="s">
        <v>2842</v>
      </c>
      <c r="CI8" s="9" t="s">
        <v>2843</v>
      </c>
      <c r="CJ8" s="9" t="s">
        <v>2840</v>
      </c>
      <c r="CK8" s="9" t="s">
        <v>2841</v>
      </c>
      <c r="CL8" s="9" t="s">
        <v>2842</v>
      </c>
      <c r="CM8" s="9" t="s">
        <v>2843</v>
      </c>
      <c r="CN8" s="9" t="s">
        <v>2840</v>
      </c>
      <c r="CO8" s="9" t="s">
        <v>2841</v>
      </c>
      <c r="CP8" s="9" t="s">
        <v>2842</v>
      </c>
      <c r="CQ8" s="9" t="s">
        <v>2843</v>
      </c>
      <c r="CR8" s="9" t="s">
        <v>2840</v>
      </c>
      <c r="CS8" s="9" t="s">
        <v>2841</v>
      </c>
      <c r="CT8" s="9" t="s">
        <v>2842</v>
      </c>
      <c r="CU8" s="9" t="s">
        <v>2843</v>
      </c>
      <c r="CV8" s="9" t="s">
        <v>2840</v>
      </c>
      <c r="CW8" s="9" t="s">
        <v>2841</v>
      </c>
      <c r="CX8" s="9" t="s">
        <v>2842</v>
      </c>
      <c r="CY8" s="9" t="s">
        <v>2843</v>
      </c>
      <c r="CZ8" s="9" t="s">
        <v>2840</v>
      </c>
      <c r="DA8" s="9" t="s">
        <v>2841</v>
      </c>
      <c r="DB8" s="9" t="s">
        <v>2842</v>
      </c>
      <c r="DC8" s="9" t="s">
        <v>2843</v>
      </c>
      <c r="DD8" s="9" t="s">
        <v>2840</v>
      </c>
      <c r="DE8" s="9" t="s">
        <v>2841</v>
      </c>
      <c r="DF8" s="9" t="s">
        <v>2842</v>
      </c>
      <c r="DG8" s="9" t="s">
        <v>2843</v>
      </c>
      <c r="DH8" s="9" t="s">
        <v>2840</v>
      </c>
      <c r="DI8" s="9" t="s">
        <v>2841</v>
      </c>
      <c r="DJ8" s="9" t="s">
        <v>2842</v>
      </c>
      <c r="DK8" s="9" t="s">
        <v>2843</v>
      </c>
      <c r="DL8" s="9" t="s">
        <v>2840</v>
      </c>
      <c r="DM8" s="9" t="s">
        <v>2841</v>
      </c>
      <c r="DN8" s="9" t="s">
        <v>2842</v>
      </c>
      <c r="DO8" s="9" t="s">
        <v>2843</v>
      </c>
      <c r="DP8" s="9" t="s">
        <v>2840</v>
      </c>
      <c r="DQ8" s="9" t="s">
        <v>2841</v>
      </c>
      <c r="DR8" s="9" t="s">
        <v>2842</v>
      </c>
      <c r="DS8" s="9" t="s">
        <v>2843</v>
      </c>
      <c r="DT8" s="9" t="s">
        <v>2840</v>
      </c>
      <c r="DU8" s="9" t="s">
        <v>2841</v>
      </c>
      <c r="DV8" s="9" t="s">
        <v>2842</v>
      </c>
      <c r="DW8" s="9" t="s">
        <v>2843</v>
      </c>
      <c r="DX8" s="9" t="s">
        <v>2840</v>
      </c>
      <c r="DY8" s="9" t="s">
        <v>2841</v>
      </c>
      <c r="DZ8" s="9" t="s">
        <v>2842</v>
      </c>
      <c r="EA8" s="9" t="s">
        <v>2843</v>
      </c>
      <c r="EB8" s="9" t="s">
        <v>2840</v>
      </c>
      <c r="EC8" s="9" t="s">
        <v>2841</v>
      </c>
      <c r="ED8" s="9" t="s">
        <v>2842</v>
      </c>
      <c r="EE8" s="9" t="s">
        <v>2843</v>
      </c>
      <c r="EF8" s="9" t="s">
        <v>2840</v>
      </c>
      <c r="EG8" s="9" t="s">
        <v>2841</v>
      </c>
      <c r="EH8" s="9" t="s">
        <v>2842</v>
      </c>
      <c r="EI8" s="9" t="s">
        <v>2843</v>
      </c>
      <c r="EJ8" s="9" t="s">
        <v>2840</v>
      </c>
      <c r="EK8" s="9" t="s">
        <v>2841</v>
      </c>
      <c r="EL8" s="9" t="s">
        <v>2842</v>
      </c>
      <c r="EM8" s="9" t="s">
        <v>2843</v>
      </c>
      <c r="EN8" s="9" t="s">
        <v>2840</v>
      </c>
      <c r="EO8" s="9" t="s">
        <v>2841</v>
      </c>
      <c r="EP8" s="9" t="s">
        <v>2842</v>
      </c>
      <c r="EQ8" s="9" t="s">
        <v>2843</v>
      </c>
      <c r="ER8" s="9" t="s">
        <v>2840</v>
      </c>
      <c r="ES8" s="9" t="s">
        <v>2841</v>
      </c>
      <c r="ET8" s="9" t="s">
        <v>2842</v>
      </c>
      <c r="EU8" s="9" t="s">
        <v>2843</v>
      </c>
      <c r="EV8" s="9" t="s">
        <v>2840</v>
      </c>
      <c r="EW8" s="9" t="s">
        <v>2841</v>
      </c>
      <c r="EX8" s="9" t="s">
        <v>2842</v>
      </c>
      <c r="EY8" s="9" t="s">
        <v>2843</v>
      </c>
      <c r="EZ8" s="9" t="s">
        <v>2840</v>
      </c>
      <c r="FA8" s="9" t="s">
        <v>2841</v>
      </c>
      <c r="FB8" s="9" t="s">
        <v>2842</v>
      </c>
      <c r="FC8" s="9" t="s">
        <v>2843</v>
      </c>
      <c r="FD8" s="9" t="s">
        <v>2840</v>
      </c>
      <c r="FE8" s="9" t="s">
        <v>2841</v>
      </c>
      <c r="FF8" s="9" t="s">
        <v>2842</v>
      </c>
      <c r="FG8" s="9" t="s">
        <v>2843</v>
      </c>
      <c r="FH8" s="9" t="s">
        <v>2840</v>
      </c>
      <c r="FI8" s="9" t="s">
        <v>2841</v>
      </c>
      <c r="FJ8" s="9" t="s">
        <v>2842</v>
      </c>
      <c r="FK8" s="9" t="s">
        <v>2843</v>
      </c>
      <c r="FL8" s="9" t="s">
        <v>2840</v>
      </c>
      <c r="FM8" s="9" t="s">
        <v>2841</v>
      </c>
      <c r="FN8" s="9" t="s">
        <v>2842</v>
      </c>
      <c r="FO8" s="9" t="s">
        <v>2843</v>
      </c>
      <c r="FP8" s="9" t="s">
        <v>2840</v>
      </c>
      <c r="FQ8" s="9" t="s">
        <v>2841</v>
      </c>
      <c r="FR8" s="9" t="s">
        <v>2842</v>
      </c>
      <c r="FS8" s="9" t="s">
        <v>2843</v>
      </c>
      <c r="FT8" s="9" t="s">
        <v>2840</v>
      </c>
      <c r="FU8" s="9" t="s">
        <v>2841</v>
      </c>
      <c r="FV8" s="9" t="s">
        <v>2842</v>
      </c>
      <c r="FW8" s="9" t="s">
        <v>2843</v>
      </c>
      <c r="FX8" s="9" t="s">
        <v>2840</v>
      </c>
      <c r="FY8" s="9" t="s">
        <v>2841</v>
      </c>
      <c r="FZ8" s="9" t="s">
        <v>2842</v>
      </c>
      <c r="GA8" s="9" t="s">
        <v>2843</v>
      </c>
      <c r="GB8" s="9" t="s">
        <v>2840</v>
      </c>
      <c r="GC8" s="9" t="s">
        <v>2841</v>
      </c>
      <c r="GD8" s="9" t="s">
        <v>2842</v>
      </c>
      <c r="GE8" s="9" t="s">
        <v>2843</v>
      </c>
      <c r="GF8" s="9" t="s">
        <v>2840</v>
      </c>
      <c r="GG8" s="9" t="s">
        <v>2841</v>
      </c>
      <c r="GH8" s="9" t="s">
        <v>2842</v>
      </c>
      <c r="GI8" s="9" t="s">
        <v>2843</v>
      </c>
      <c r="GJ8" s="9" t="s">
        <v>2840</v>
      </c>
      <c r="GK8" s="9" t="s">
        <v>2841</v>
      </c>
      <c r="GL8" s="9" t="s">
        <v>2842</v>
      </c>
      <c r="GM8" s="9" t="s">
        <v>2843</v>
      </c>
      <c r="GN8" s="9" t="s">
        <v>2840</v>
      </c>
      <c r="GO8" s="9" t="s">
        <v>2841</v>
      </c>
      <c r="GP8" s="9" t="s">
        <v>2842</v>
      </c>
      <c r="GQ8" s="9" t="s">
        <v>2843</v>
      </c>
      <c r="GR8" s="9" t="s">
        <v>2840</v>
      </c>
      <c r="GS8" s="9" t="s">
        <v>2841</v>
      </c>
      <c r="GT8" s="9" t="s">
        <v>2842</v>
      </c>
      <c r="GU8" s="9" t="s">
        <v>2843</v>
      </c>
      <c r="GV8" s="9" t="s">
        <v>2840</v>
      </c>
      <c r="GW8" s="9" t="s">
        <v>2841</v>
      </c>
      <c r="GX8" s="9" t="s">
        <v>2842</v>
      </c>
      <c r="GY8" s="9" t="s">
        <v>2843</v>
      </c>
      <c r="GZ8" s="9" t="s">
        <v>2840</v>
      </c>
      <c r="HA8" s="9" t="s">
        <v>2841</v>
      </c>
      <c r="HB8" s="9" t="s">
        <v>2842</v>
      </c>
      <c r="HC8" s="9" t="s">
        <v>2843</v>
      </c>
      <c r="HD8" s="9" t="s">
        <v>2840</v>
      </c>
      <c r="HE8" s="9" t="s">
        <v>2841</v>
      </c>
      <c r="HF8" s="9" t="s">
        <v>2842</v>
      </c>
      <c r="HG8" s="9" t="s">
        <v>2843</v>
      </c>
      <c r="HH8" s="9" t="s">
        <v>2840</v>
      </c>
      <c r="HI8" s="9" t="s">
        <v>2841</v>
      </c>
      <c r="HJ8" s="9" t="s">
        <v>2842</v>
      </c>
      <c r="HK8" s="9" t="s">
        <v>2843</v>
      </c>
      <c r="HL8" s="9" t="s">
        <v>2840</v>
      </c>
      <c r="HM8" s="9" t="s">
        <v>2841</v>
      </c>
      <c r="HN8" s="9" t="s">
        <v>2842</v>
      </c>
      <c r="HO8" s="9" t="s">
        <v>2843</v>
      </c>
      <c r="HP8" s="9" t="s">
        <v>2840</v>
      </c>
      <c r="HQ8" s="9" t="s">
        <v>2841</v>
      </c>
      <c r="HR8" s="9" t="s">
        <v>2842</v>
      </c>
      <c r="HS8" s="9" t="s">
        <v>2843</v>
      </c>
      <c r="HT8" s="9" t="s">
        <v>2840</v>
      </c>
      <c r="HU8" s="9" t="s">
        <v>2841</v>
      </c>
      <c r="HV8" s="9" t="s">
        <v>2842</v>
      </c>
      <c r="HW8" s="9" t="s">
        <v>2843</v>
      </c>
      <c r="HX8" s="9" t="s">
        <v>2840</v>
      </c>
      <c r="HY8" s="9" t="s">
        <v>2841</v>
      </c>
      <c r="HZ8" s="9" t="s">
        <v>2842</v>
      </c>
      <c r="IA8" s="9" t="s">
        <v>2843</v>
      </c>
      <c r="IB8" s="9" t="s">
        <v>2840</v>
      </c>
      <c r="IC8" s="9" t="s">
        <v>2841</v>
      </c>
      <c r="ID8" s="9" t="s">
        <v>2842</v>
      </c>
      <c r="IE8" s="9" t="s">
        <v>2843</v>
      </c>
      <c r="IF8" s="9" t="s">
        <v>2840</v>
      </c>
      <c r="IG8" s="9" t="s">
        <v>2841</v>
      </c>
      <c r="IH8" s="9" t="s">
        <v>2842</v>
      </c>
      <c r="II8" s="9" t="s">
        <v>2843</v>
      </c>
      <c r="IJ8" s="9" t="s">
        <v>2840</v>
      </c>
      <c r="IK8" s="9" t="s">
        <v>2841</v>
      </c>
      <c r="IL8" s="9" t="s">
        <v>2842</v>
      </c>
      <c r="IM8" s="9" t="s">
        <v>2843</v>
      </c>
      <c r="IN8" s="9" t="s">
        <v>2840</v>
      </c>
      <c r="IO8" s="9" t="s">
        <v>2841</v>
      </c>
      <c r="IP8" s="9" t="s">
        <v>2842</v>
      </c>
      <c r="IQ8" s="9" t="s">
        <v>2843</v>
      </c>
      <c r="IR8" s="9" t="s">
        <v>2840</v>
      </c>
      <c r="IS8" s="9" t="s">
        <v>2841</v>
      </c>
      <c r="IT8" s="9" t="s">
        <v>2842</v>
      </c>
      <c r="IU8" s="9" t="s">
        <v>2843</v>
      </c>
      <c r="IV8" s="9" t="s">
        <v>2840</v>
      </c>
      <c r="IW8" s="9" t="s">
        <v>2841</v>
      </c>
      <c r="IX8" s="9" t="s">
        <v>2842</v>
      </c>
      <c r="IY8" s="9" t="s">
        <v>2843</v>
      </c>
      <c r="IZ8" s="9" t="s">
        <v>2840</v>
      </c>
      <c r="JA8" s="9" t="s">
        <v>2841</v>
      </c>
      <c r="JB8" s="9" t="s">
        <v>2842</v>
      </c>
      <c r="JC8" s="9" t="s">
        <v>2843</v>
      </c>
      <c r="JD8" s="9" t="s">
        <v>2840</v>
      </c>
      <c r="JE8" s="9" t="s">
        <v>2841</v>
      </c>
      <c r="JF8" s="9" t="s">
        <v>2842</v>
      </c>
      <c r="JG8" s="9" t="s">
        <v>2843</v>
      </c>
      <c r="JH8" s="9" t="s">
        <v>2840</v>
      </c>
      <c r="JI8" s="9" t="s">
        <v>2841</v>
      </c>
      <c r="JJ8" s="9" t="s">
        <v>2842</v>
      </c>
      <c r="JK8" s="9" t="s">
        <v>2843</v>
      </c>
      <c r="JL8" s="9" t="s">
        <v>2840</v>
      </c>
      <c r="JM8" s="9" t="s">
        <v>2841</v>
      </c>
      <c r="JN8" s="9" t="s">
        <v>2842</v>
      </c>
      <c r="JO8" s="9" t="s">
        <v>2843</v>
      </c>
      <c r="JP8" s="9" t="s">
        <v>2840</v>
      </c>
      <c r="JQ8" s="9" t="s">
        <v>2841</v>
      </c>
      <c r="JR8" s="9" t="s">
        <v>2842</v>
      </c>
      <c r="JS8" s="9" t="s">
        <v>2843</v>
      </c>
      <c r="JT8" s="9" t="s">
        <v>2840</v>
      </c>
      <c r="JU8" s="9" t="s">
        <v>2841</v>
      </c>
      <c r="JV8" s="9" t="s">
        <v>2842</v>
      </c>
      <c r="JW8" s="9" t="s">
        <v>2843</v>
      </c>
      <c r="JX8" s="9" t="s">
        <v>2840</v>
      </c>
      <c r="JY8" s="9" t="s">
        <v>2841</v>
      </c>
      <c r="JZ8" s="9" t="s">
        <v>2842</v>
      </c>
      <c r="KA8" s="9" t="s">
        <v>2843</v>
      </c>
      <c r="KB8" s="9" t="s">
        <v>2840</v>
      </c>
      <c r="KC8" s="9" t="s">
        <v>2841</v>
      </c>
      <c r="KD8" s="9" t="s">
        <v>2842</v>
      </c>
      <c r="KE8" s="9" t="s">
        <v>2843</v>
      </c>
      <c r="KF8" s="9" t="s">
        <v>2840</v>
      </c>
      <c r="KG8" s="9" t="s">
        <v>2841</v>
      </c>
      <c r="KH8" s="9" t="s">
        <v>2842</v>
      </c>
      <c r="KI8" s="9" t="s">
        <v>2843</v>
      </c>
      <c r="KJ8" s="9" t="s">
        <v>2840</v>
      </c>
      <c r="KK8" s="9" t="s">
        <v>2841</v>
      </c>
      <c r="KL8" s="9" t="s">
        <v>2842</v>
      </c>
      <c r="KM8" s="9" t="s">
        <v>2843</v>
      </c>
      <c r="KN8" s="9" t="s">
        <v>2840</v>
      </c>
      <c r="KO8" s="9" t="s">
        <v>2841</v>
      </c>
      <c r="KP8" s="9" t="s">
        <v>2842</v>
      </c>
      <c r="KQ8" s="9" t="s">
        <v>2843</v>
      </c>
      <c r="KR8" s="9" t="s">
        <v>2840</v>
      </c>
      <c r="KS8" s="9" t="s">
        <v>2841</v>
      </c>
      <c r="KT8" s="9" t="s">
        <v>2842</v>
      </c>
      <c r="KU8" s="9" t="s">
        <v>2843</v>
      </c>
      <c r="KV8" s="9" t="s">
        <v>2840</v>
      </c>
      <c r="KW8" s="9" t="s">
        <v>2841</v>
      </c>
      <c r="KX8" s="9" t="s">
        <v>2842</v>
      </c>
      <c r="KY8" s="9" t="s">
        <v>2843</v>
      </c>
      <c r="KZ8" s="9" t="s">
        <v>2840</v>
      </c>
      <c r="LA8" s="9" t="s">
        <v>2841</v>
      </c>
      <c r="LB8" s="9" t="s">
        <v>2842</v>
      </c>
      <c r="LC8" s="9" t="s">
        <v>2843</v>
      </c>
      <c r="LD8" s="9" t="s">
        <v>2840</v>
      </c>
      <c r="LE8" s="9" t="s">
        <v>2841</v>
      </c>
      <c r="LF8" s="9" t="s">
        <v>2842</v>
      </c>
      <c r="LG8" s="9" t="s">
        <v>2843</v>
      </c>
      <c r="LH8" s="9" t="s">
        <v>2840</v>
      </c>
      <c r="LI8" s="9" t="s">
        <v>2841</v>
      </c>
      <c r="LJ8" s="9" t="s">
        <v>2842</v>
      </c>
      <c r="LK8" s="9" t="s">
        <v>2843</v>
      </c>
      <c r="LL8" s="9" t="s">
        <v>2840</v>
      </c>
      <c r="LM8" s="9" t="s">
        <v>2841</v>
      </c>
      <c r="LN8" s="9" t="s">
        <v>2842</v>
      </c>
      <c r="LO8" s="9" t="s">
        <v>2843</v>
      </c>
      <c r="LP8" s="9" t="s">
        <v>2840</v>
      </c>
      <c r="LQ8" s="9" t="s">
        <v>2841</v>
      </c>
      <c r="LR8" s="9" t="s">
        <v>2842</v>
      </c>
      <c r="LS8" s="9" t="s">
        <v>2843</v>
      </c>
      <c r="LT8" s="9" t="s">
        <v>2840</v>
      </c>
      <c r="LU8" s="9" t="s">
        <v>2841</v>
      </c>
      <c r="LV8" s="9" t="s">
        <v>2842</v>
      </c>
      <c r="LW8" s="9" t="s">
        <v>2843</v>
      </c>
      <c r="LX8" s="9" t="s">
        <v>2840</v>
      </c>
      <c r="LY8" s="9" t="s">
        <v>2841</v>
      </c>
      <c r="LZ8" s="9" t="s">
        <v>2842</v>
      </c>
      <c r="MA8" s="9" t="s">
        <v>2843</v>
      </c>
      <c r="MB8" s="9" t="s">
        <v>2840</v>
      </c>
      <c r="MC8" s="9" t="s">
        <v>2841</v>
      </c>
      <c r="MD8" s="9" t="s">
        <v>2842</v>
      </c>
      <c r="ME8" s="9" t="s">
        <v>2843</v>
      </c>
      <c r="MF8" s="9" t="s">
        <v>2840</v>
      </c>
      <c r="MG8" s="9" t="s">
        <v>2841</v>
      </c>
      <c r="MH8" s="9" t="s">
        <v>2842</v>
      </c>
      <c r="MI8" s="9" t="s">
        <v>2843</v>
      </c>
      <c r="MJ8" s="9" t="s">
        <v>2840</v>
      </c>
      <c r="MK8" s="9" t="s">
        <v>2841</v>
      </c>
      <c r="ML8" s="9" t="s">
        <v>2842</v>
      </c>
      <c r="MM8" s="9" t="s">
        <v>2843</v>
      </c>
      <c r="MN8" s="9" t="s">
        <v>2840</v>
      </c>
      <c r="MO8" s="9" t="s">
        <v>2841</v>
      </c>
      <c r="MP8" s="9" t="s">
        <v>2842</v>
      </c>
      <c r="MQ8" s="9" t="s">
        <v>2843</v>
      </c>
      <c r="MR8" s="9" t="s">
        <v>2840</v>
      </c>
      <c r="MS8" s="9" t="s">
        <v>2841</v>
      </c>
      <c r="MT8" s="9" t="s">
        <v>2842</v>
      </c>
      <c r="MU8" s="9" t="s">
        <v>2843</v>
      </c>
      <c r="MV8" s="9" t="s">
        <v>2840</v>
      </c>
      <c r="MW8" s="9" t="s">
        <v>2841</v>
      </c>
      <c r="MX8" s="9" t="s">
        <v>2842</v>
      </c>
      <c r="MY8" s="9" t="s">
        <v>2843</v>
      </c>
      <c r="MZ8" s="9" t="s">
        <v>2840</v>
      </c>
      <c r="NA8" s="9" t="s">
        <v>2841</v>
      </c>
      <c r="NB8" s="9" t="s">
        <v>2842</v>
      </c>
      <c r="NC8" s="9" t="s">
        <v>2843</v>
      </c>
      <c r="ND8" s="9" t="s">
        <v>2840</v>
      </c>
      <c r="NE8" s="9" t="s">
        <v>2841</v>
      </c>
      <c r="NF8" s="9" t="s">
        <v>2842</v>
      </c>
      <c r="NG8" s="9" t="s">
        <v>2843</v>
      </c>
      <c r="NH8" s="9" t="s">
        <v>2840</v>
      </c>
      <c r="NI8" s="9" t="s">
        <v>2841</v>
      </c>
      <c r="NJ8" s="9" t="s">
        <v>2842</v>
      </c>
      <c r="NK8" s="9" t="s">
        <v>2843</v>
      </c>
      <c r="NL8" s="9" t="s">
        <v>2840</v>
      </c>
      <c r="NM8" s="9" t="s">
        <v>2841</v>
      </c>
      <c r="NN8" s="9" t="s">
        <v>2842</v>
      </c>
      <c r="NO8" s="9" t="s">
        <v>2843</v>
      </c>
      <c r="NP8" s="9" t="s">
        <v>2840</v>
      </c>
      <c r="NQ8" s="9" t="s">
        <v>2841</v>
      </c>
      <c r="NR8" s="9" t="s">
        <v>2842</v>
      </c>
      <c r="NS8" s="9" t="s">
        <v>2843</v>
      </c>
      <c r="NT8" s="9" t="s">
        <v>2840</v>
      </c>
      <c r="NU8" s="9" t="s">
        <v>2841</v>
      </c>
      <c r="NV8" s="9" t="s">
        <v>2842</v>
      </c>
      <c r="NW8" s="9" t="s">
        <v>2843</v>
      </c>
      <c r="NX8" s="9" t="s">
        <v>2840</v>
      </c>
      <c r="NY8" s="9" t="s">
        <v>2841</v>
      </c>
      <c r="NZ8" s="9" t="s">
        <v>2842</v>
      </c>
      <c r="OA8" s="9" t="s">
        <v>2843</v>
      </c>
      <c r="OB8" s="9" t="s">
        <v>2840</v>
      </c>
      <c r="OC8" s="9" t="s">
        <v>2841</v>
      </c>
      <c r="OD8" s="9" t="s">
        <v>2842</v>
      </c>
      <c r="OE8" s="9" t="s">
        <v>2843</v>
      </c>
      <c r="OF8" s="9" t="s">
        <v>2840</v>
      </c>
      <c r="OG8" s="9" t="s">
        <v>2841</v>
      </c>
      <c r="OH8" s="9" t="s">
        <v>2842</v>
      </c>
      <c r="OI8" s="9" t="s">
        <v>2843</v>
      </c>
      <c r="OJ8" s="9" t="s">
        <v>2840</v>
      </c>
      <c r="OK8" s="9" t="s">
        <v>2841</v>
      </c>
      <c r="OL8" s="9" t="s">
        <v>2842</v>
      </c>
      <c r="OM8" s="9" t="s">
        <v>2843</v>
      </c>
      <c r="ON8" s="9" t="s">
        <v>2840</v>
      </c>
      <c r="OO8" s="9" t="s">
        <v>2841</v>
      </c>
      <c r="OP8" s="9" t="s">
        <v>2842</v>
      </c>
      <c r="OQ8" s="9" t="s">
        <v>2843</v>
      </c>
      <c r="OR8" s="9" t="s">
        <v>2840</v>
      </c>
      <c r="OS8" s="9" t="s">
        <v>2841</v>
      </c>
      <c r="OT8" s="9" t="s">
        <v>2842</v>
      </c>
      <c r="OU8" s="9" t="s">
        <v>2843</v>
      </c>
      <c r="OV8" s="9" t="s">
        <v>2840</v>
      </c>
      <c r="OW8" s="9" t="s">
        <v>2841</v>
      </c>
      <c r="OX8" s="9" t="s">
        <v>2842</v>
      </c>
      <c r="OY8" s="9" t="s">
        <v>2843</v>
      </c>
      <c r="OZ8" s="9" t="s">
        <v>2840</v>
      </c>
      <c r="PA8" s="9" t="s">
        <v>2841</v>
      </c>
      <c r="PB8" s="9" t="s">
        <v>2842</v>
      </c>
      <c r="PC8" s="9" t="s">
        <v>2843</v>
      </c>
      <c r="PD8" s="9" t="s">
        <v>2840</v>
      </c>
      <c r="PE8" s="9" t="s">
        <v>2841</v>
      </c>
      <c r="PF8" s="9" t="s">
        <v>2842</v>
      </c>
      <c r="PG8" s="9" t="s">
        <v>2843</v>
      </c>
      <c r="PH8" s="9" t="s">
        <v>2840</v>
      </c>
      <c r="PI8" s="9" t="s">
        <v>2841</v>
      </c>
      <c r="PJ8" s="9" t="s">
        <v>2842</v>
      </c>
      <c r="PK8" s="9" t="s">
        <v>2843</v>
      </c>
      <c r="PL8" s="9" t="s">
        <v>2840</v>
      </c>
      <c r="PM8" s="9" t="s">
        <v>2841</v>
      </c>
      <c r="PN8" s="9" t="s">
        <v>2842</v>
      </c>
      <c r="PO8" s="9" t="s">
        <v>2843</v>
      </c>
      <c r="PP8" s="9" t="s">
        <v>2840</v>
      </c>
      <c r="PQ8" s="9" t="s">
        <v>2841</v>
      </c>
      <c r="PR8" s="9" t="s">
        <v>2842</v>
      </c>
      <c r="PS8" s="9" t="s">
        <v>2843</v>
      </c>
      <c r="PT8" s="9" t="s">
        <v>2840</v>
      </c>
      <c r="PU8" s="9" t="s">
        <v>2841</v>
      </c>
      <c r="PV8" s="9" t="s">
        <v>2842</v>
      </c>
      <c r="PW8" s="9" t="s">
        <v>2843</v>
      </c>
      <c r="PX8" s="9" t="s">
        <v>2840</v>
      </c>
      <c r="PY8" s="9" t="s">
        <v>2841</v>
      </c>
      <c r="PZ8" s="9" t="s">
        <v>2842</v>
      </c>
      <c r="QA8" s="9" t="s">
        <v>2843</v>
      </c>
      <c r="QB8" s="9" t="s">
        <v>2840</v>
      </c>
      <c r="QC8" s="9" t="s">
        <v>2841</v>
      </c>
      <c r="QD8" s="9" t="s">
        <v>2842</v>
      </c>
      <c r="QE8" s="9" t="s">
        <v>2843</v>
      </c>
      <c r="QF8" s="9" t="s">
        <v>2840</v>
      </c>
      <c r="QG8" s="9" t="s">
        <v>2841</v>
      </c>
      <c r="QH8" s="9" t="s">
        <v>2842</v>
      </c>
      <c r="QI8" s="9" t="s">
        <v>2843</v>
      </c>
      <c r="QJ8" s="9" t="s">
        <v>2840</v>
      </c>
      <c r="QK8" s="9" t="s">
        <v>2841</v>
      </c>
      <c r="QL8" s="9" t="s">
        <v>2842</v>
      </c>
      <c r="QM8" s="9" t="s">
        <v>2843</v>
      </c>
      <c r="QN8" s="9" t="s">
        <v>2840</v>
      </c>
      <c r="QO8" s="9" t="s">
        <v>2841</v>
      </c>
      <c r="QP8" s="9" t="s">
        <v>2842</v>
      </c>
      <c r="QQ8" s="9" t="s">
        <v>2843</v>
      </c>
      <c r="QR8" s="9" t="s">
        <v>2840</v>
      </c>
      <c r="QS8" s="9" t="s">
        <v>2841</v>
      </c>
      <c r="QT8" s="9" t="s">
        <v>2842</v>
      </c>
      <c r="QU8" s="9" t="s">
        <v>2843</v>
      </c>
      <c r="QV8" s="9" t="s">
        <v>2840</v>
      </c>
      <c r="QW8" s="9" t="s">
        <v>2841</v>
      </c>
      <c r="QX8" s="9" t="s">
        <v>2842</v>
      </c>
      <c r="QY8" s="9" t="s">
        <v>2843</v>
      </c>
      <c r="QZ8" s="9" t="s">
        <v>2840</v>
      </c>
      <c r="RA8" s="9" t="s">
        <v>2841</v>
      </c>
      <c r="RB8" s="9" t="s">
        <v>2842</v>
      </c>
      <c r="RC8" s="9" t="s">
        <v>2843</v>
      </c>
      <c r="RD8" s="9" t="s">
        <v>2840</v>
      </c>
      <c r="RE8" s="9" t="s">
        <v>2841</v>
      </c>
      <c r="RF8" s="9" t="s">
        <v>2842</v>
      </c>
      <c r="RG8" s="9" t="s">
        <v>2843</v>
      </c>
      <c r="RH8" s="9" t="s">
        <v>2840</v>
      </c>
      <c r="RI8" s="9" t="s">
        <v>2841</v>
      </c>
      <c r="RJ8" s="9" t="s">
        <v>2842</v>
      </c>
      <c r="RK8" s="9" t="s">
        <v>2843</v>
      </c>
      <c r="RL8" s="9" t="s">
        <v>2840</v>
      </c>
      <c r="RM8" s="9" t="s">
        <v>2841</v>
      </c>
      <c r="RN8" s="9" t="s">
        <v>2842</v>
      </c>
      <c r="RO8" s="9" t="s">
        <v>2843</v>
      </c>
      <c r="RP8" s="9" t="s">
        <v>2840</v>
      </c>
      <c r="RQ8" s="9" t="s">
        <v>2841</v>
      </c>
      <c r="RR8" s="9" t="s">
        <v>2842</v>
      </c>
      <c r="RS8" s="9" t="s">
        <v>2843</v>
      </c>
      <c r="RT8" s="9" t="s">
        <v>2840</v>
      </c>
      <c r="RU8" s="9" t="s">
        <v>2841</v>
      </c>
      <c r="RV8" s="9" t="s">
        <v>2842</v>
      </c>
      <c r="RW8" s="9" t="s">
        <v>2843</v>
      </c>
      <c r="RX8" s="9" t="s">
        <v>2840</v>
      </c>
      <c r="RY8" s="9" t="s">
        <v>2841</v>
      </c>
      <c r="RZ8" s="9" t="s">
        <v>2842</v>
      </c>
      <c r="SA8" s="9" t="s">
        <v>2843</v>
      </c>
      <c r="SB8" s="9" t="s">
        <v>2840</v>
      </c>
      <c r="SC8" s="9" t="s">
        <v>2841</v>
      </c>
      <c r="SD8" s="9" t="s">
        <v>2842</v>
      </c>
      <c r="SE8" s="9" t="s">
        <v>2843</v>
      </c>
      <c r="SF8" s="9" t="s">
        <v>2840</v>
      </c>
      <c r="SG8" s="9" t="s">
        <v>2841</v>
      </c>
      <c r="SH8" s="9" t="s">
        <v>2842</v>
      </c>
      <c r="SI8" s="9" t="s">
        <v>2843</v>
      </c>
      <c r="SJ8" s="9" t="s">
        <v>2840</v>
      </c>
      <c r="SK8" s="9" t="s">
        <v>2841</v>
      </c>
      <c r="SL8" s="9" t="s">
        <v>2842</v>
      </c>
      <c r="SM8" s="9" t="s">
        <v>2843</v>
      </c>
      <c r="SN8" s="9" t="s">
        <v>2840</v>
      </c>
      <c r="SO8" s="9" t="s">
        <v>2841</v>
      </c>
      <c r="SP8" s="9" t="s">
        <v>2842</v>
      </c>
      <c r="SQ8" s="9" t="s">
        <v>2843</v>
      </c>
      <c r="SR8" s="9" t="s">
        <v>2840</v>
      </c>
      <c r="SS8" s="9" t="s">
        <v>2841</v>
      </c>
      <c r="ST8" s="9" t="s">
        <v>2842</v>
      </c>
      <c r="SU8" s="9" t="s">
        <v>2843</v>
      </c>
      <c r="SV8" s="9" t="s">
        <v>2840</v>
      </c>
      <c r="SW8" s="9" t="s">
        <v>2841</v>
      </c>
      <c r="SX8" s="9" t="s">
        <v>2842</v>
      </c>
      <c r="SY8" s="9" t="s">
        <v>2843</v>
      </c>
      <c r="SZ8" s="9" t="s">
        <v>2840</v>
      </c>
      <c r="TA8" s="9" t="s">
        <v>2841</v>
      </c>
      <c r="TB8" s="9" t="s">
        <v>2842</v>
      </c>
      <c r="TC8" s="9" t="s">
        <v>2843</v>
      </c>
      <c r="TD8" s="9" t="s">
        <v>2840</v>
      </c>
      <c r="TE8" s="9" t="s">
        <v>2841</v>
      </c>
      <c r="TF8" s="9" t="s">
        <v>2842</v>
      </c>
      <c r="TG8" s="9" t="s">
        <v>2843</v>
      </c>
      <c r="TH8" s="9" t="s">
        <v>2840</v>
      </c>
      <c r="TI8" s="9" t="s">
        <v>2841</v>
      </c>
      <c r="TJ8" s="9" t="s">
        <v>2842</v>
      </c>
      <c r="TK8" s="9" t="s">
        <v>2843</v>
      </c>
      <c r="TL8" s="9" t="s">
        <v>2840</v>
      </c>
      <c r="TM8" s="9" t="s">
        <v>2841</v>
      </c>
      <c r="TN8" s="9" t="s">
        <v>2842</v>
      </c>
      <c r="TO8" s="9" t="s">
        <v>2843</v>
      </c>
      <c r="TP8" s="9" t="s">
        <v>2840</v>
      </c>
      <c r="TQ8" s="9" t="s">
        <v>2841</v>
      </c>
      <c r="TR8" s="9" t="s">
        <v>2842</v>
      </c>
      <c r="TS8" s="9" t="s">
        <v>2843</v>
      </c>
      <c r="TT8" s="9" t="s">
        <v>2840</v>
      </c>
      <c r="TU8" s="9" t="s">
        <v>2841</v>
      </c>
      <c r="TV8" s="9" t="s">
        <v>2842</v>
      </c>
      <c r="TW8" s="9" t="s">
        <v>2843</v>
      </c>
      <c r="TX8" s="9" t="s">
        <v>2840</v>
      </c>
      <c r="TY8" s="9" t="s">
        <v>2841</v>
      </c>
      <c r="TZ8" s="9" t="s">
        <v>2842</v>
      </c>
      <c r="UA8" s="9" t="s">
        <v>2843</v>
      </c>
      <c r="UB8" s="9" t="s">
        <v>2840</v>
      </c>
      <c r="UC8" s="9" t="s">
        <v>2841</v>
      </c>
      <c r="UD8" s="9" t="s">
        <v>2842</v>
      </c>
      <c r="UE8" s="9" t="s">
        <v>2843</v>
      </c>
      <c r="UF8" s="9" t="s">
        <v>2840</v>
      </c>
      <c r="UG8" s="9" t="s">
        <v>2841</v>
      </c>
      <c r="UH8" s="9" t="s">
        <v>2842</v>
      </c>
      <c r="UI8" s="9" t="s">
        <v>2843</v>
      </c>
      <c r="UJ8" s="9" t="s">
        <v>2840</v>
      </c>
      <c r="UK8" s="9" t="s">
        <v>2841</v>
      </c>
      <c r="UL8" s="9" t="s">
        <v>2842</v>
      </c>
      <c r="UM8" s="9" t="s">
        <v>2843</v>
      </c>
      <c r="UN8" s="9" t="s">
        <v>2840</v>
      </c>
      <c r="UO8" s="9" t="s">
        <v>2841</v>
      </c>
      <c r="UP8" s="9" t="s">
        <v>2842</v>
      </c>
      <c r="UQ8" s="9" t="s">
        <v>2843</v>
      </c>
      <c r="UR8" s="9" t="s">
        <v>2840</v>
      </c>
      <c r="US8" s="9" t="s">
        <v>2841</v>
      </c>
      <c r="UT8" s="9" t="s">
        <v>2842</v>
      </c>
      <c r="UU8" s="9" t="s">
        <v>2843</v>
      </c>
      <c r="UV8" s="9" t="s">
        <v>2840</v>
      </c>
      <c r="UW8" s="9" t="s">
        <v>2841</v>
      </c>
      <c r="UX8" s="9" t="s">
        <v>2842</v>
      </c>
      <c r="UY8" s="9" t="s">
        <v>2843</v>
      </c>
      <c r="UZ8" s="9" t="s">
        <v>2840</v>
      </c>
      <c r="VA8" s="9" t="s">
        <v>2841</v>
      </c>
      <c r="VB8" s="9" t="s">
        <v>2842</v>
      </c>
      <c r="VC8" s="9" t="s">
        <v>2843</v>
      </c>
      <c r="VD8" s="9" t="s">
        <v>2840</v>
      </c>
      <c r="VE8" s="9" t="s">
        <v>2841</v>
      </c>
      <c r="VF8" s="9" t="s">
        <v>2842</v>
      </c>
      <c r="VG8" s="9" t="s">
        <v>2843</v>
      </c>
      <c r="VH8" s="9" t="s">
        <v>2840</v>
      </c>
      <c r="VI8" s="9" t="s">
        <v>2841</v>
      </c>
      <c r="VJ8" s="9" t="s">
        <v>2842</v>
      </c>
      <c r="VK8" s="9" t="s">
        <v>2843</v>
      </c>
      <c r="VL8" s="9" t="s">
        <v>2840</v>
      </c>
      <c r="VM8" s="9" t="s">
        <v>2841</v>
      </c>
      <c r="VN8" s="9" t="s">
        <v>2842</v>
      </c>
      <c r="VO8" s="9" t="s">
        <v>2843</v>
      </c>
      <c r="VP8" s="9" t="s">
        <v>2840</v>
      </c>
      <c r="VQ8" s="9" t="s">
        <v>2841</v>
      </c>
      <c r="VR8" s="9" t="s">
        <v>2842</v>
      </c>
      <c r="VS8" s="9" t="s">
        <v>2843</v>
      </c>
      <c r="VT8" s="9" t="s">
        <v>2840</v>
      </c>
      <c r="VU8" s="9" t="s">
        <v>2841</v>
      </c>
      <c r="VV8" s="9" t="s">
        <v>2842</v>
      </c>
      <c r="VW8" s="9" t="s">
        <v>2843</v>
      </c>
      <c r="VX8" s="9" t="s">
        <v>2840</v>
      </c>
      <c r="VY8" s="9" t="s">
        <v>2841</v>
      </c>
      <c r="VZ8" s="9" t="s">
        <v>2842</v>
      </c>
      <c r="WA8" s="9" t="s">
        <v>2843</v>
      </c>
      <c r="WB8" s="9" t="s">
        <v>2840</v>
      </c>
      <c r="WC8" s="9" t="s">
        <v>2841</v>
      </c>
      <c r="WD8" s="9" t="s">
        <v>2842</v>
      </c>
      <c r="WE8" s="9" t="s">
        <v>2843</v>
      </c>
      <c r="WF8" s="9" t="s">
        <v>2840</v>
      </c>
      <c r="WG8" s="9" t="s">
        <v>2841</v>
      </c>
      <c r="WH8" s="9" t="s">
        <v>2842</v>
      </c>
      <c r="WI8" s="9" t="s">
        <v>2843</v>
      </c>
      <c r="WJ8" s="9" t="s">
        <v>2840</v>
      </c>
      <c r="WK8" s="9" t="s">
        <v>2841</v>
      </c>
      <c r="WL8" s="9" t="s">
        <v>2842</v>
      </c>
      <c r="WM8" s="9" t="s">
        <v>2843</v>
      </c>
      <c r="WN8" s="9" t="s">
        <v>2840</v>
      </c>
      <c r="WO8" s="9" t="s">
        <v>2841</v>
      </c>
      <c r="WP8" s="9" t="s">
        <v>2842</v>
      </c>
      <c r="WQ8" s="9" t="s">
        <v>2843</v>
      </c>
      <c r="WR8" s="9" t="s">
        <v>2840</v>
      </c>
      <c r="WS8" s="9" t="s">
        <v>2841</v>
      </c>
      <c r="WT8" s="9" t="s">
        <v>2842</v>
      </c>
      <c r="WU8" s="9" t="s">
        <v>2843</v>
      </c>
      <c r="WV8" s="9" t="s">
        <v>2840</v>
      </c>
      <c r="WW8" s="9" t="s">
        <v>2841</v>
      </c>
      <c r="WX8" s="9" t="s">
        <v>2842</v>
      </c>
      <c r="WY8" s="9" t="s">
        <v>2843</v>
      </c>
      <c r="WZ8" s="9" t="s">
        <v>2840</v>
      </c>
      <c r="XA8" s="9" t="s">
        <v>2841</v>
      </c>
      <c r="XB8" s="9" t="s">
        <v>2842</v>
      </c>
      <c r="XC8" s="9" t="s">
        <v>2843</v>
      </c>
      <c r="XD8" s="9" t="s">
        <v>2840</v>
      </c>
      <c r="XE8" s="9" t="s">
        <v>2841</v>
      </c>
      <c r="XF8" s="9" t="s">
        <v>2842</v>
      </c>
      <c r="XG8" s="9" t="s">
        <v>2843</v>
      </c>
      <c r="XH8" s="9" t="s">
        <v>2840</v>
      </c>
      <c r="XI8" s="9" t="s">
        <v>2841</v>
      </c>
      <c r="XJ8" s="9" t="s">
        <v>2842</v>
      </c>
      <c r="XK8" s="9" t="s">
        <v>2843</v>
      </c>
      <c r="XL8" s="9" t="s">
        <v>2840</v>
      </c>
      <c r="XM8" s="9" t="s">
        <v>2841</v>
      </c>
      <c r="XN8" s="9" t="s">
        <v>2842</v>
      </c>
      <c r="XO8" s="9" t="s">
        <v>2843</v>
      </c>
      <c r="XP8" s="9" t="s">
        <v>2840</v>
      </c>
      <c r="XQ8" s="9" t="s">
        <v>2841</v>
      </c>
      <c r="XR8" s="9" t="s">
        <v>2842</v>
      </c>
      <c r="XS8" s="9" t="s">
        <v>2843</v>
      </c>
      <c r="XT8" s="9" t="s">
        <v>2840</v>
      </c>
      <c r="XU8" s="9" t="s">
        <v>2841</v>
      </c>
      <c r="XV8" s="9" t="s">
        <v>2842</v>
      </c>
      <c r="XW8" s="9" t="s">
        <v>2843</v>
      </c>
      <c r="XX8" s="9" t="s">
        <v>2840</v>
      </c>
      <c r="XY8" s="9" t="s">
        <v>2841</v>
      </c>
      <c r="XZ8" s="9" t="s">
        <v>2842</v>
      </c>
      <c r="YA8" s="9" t="s">
        <v>2843</v>
      </c>
      <c r="YB8" s="9" t="s">
        <v>2840</v>
      </c>
      <c r="YC8" s="9" t="s">
        <v>2841</v>
      </c>
      <c r="YD8" s="9" t="s">
        <v>2842</v>
      </c>
      <c r="YE8" s="9" t="s">
        <v>2843</v>
      </c>
      <c r="YF8" s="9" t="s">
        <v>2840</v>
      </c>
      <c r="YG8" s="9" t="s">
        <v>2841</v>
      </c>
      <c r="YH8" s="9" t="s">
        <v>2842</v>
      </c>
      <c r="YI8" s="9" t="s">
        <v>2843</v>
      </c>
      <c r="YJ8" s="9" t="s">
        <v>2840</v>
      </c>
      <c r="YK8" s="9" t="s">
        <v>2841</v>
      </c>
      <c r="YL8" s="9" t="s">
        <v>2842</v>
      </c>
      <c r="YM8" s="9" t="s">
        <v>2843</v>
      </c>
      <c r="YN8" s="9" t="s">
        <v>2840</v>
      </c>
      <c r="YO8" s="9" t="s">
        <v>2841</v>
      </c>
      <c r="YP8" s="9" t="s">
        <v>2842</v>
      </c>
      <c r="YQ8" s="9" t="s">
        <v>2843</v>
      </c>
      <c r="YR8" s="9" t="s">
        <v>2840</v>
      </c>
      <c r="YS8" s="9" t="s">
        <v>2841</v>
      </c>
      <c r="YT8" s="9" t="s">
        <v>2842</v>
      </c>
      <c r="YU8" s="9" t="s">
        <v>2843</v>
      </c>
    </row>
    <row r="9" spans="1:671" ht="24" customHeight="1" x14ac:dyDescent="0.35">
      <c r="A9" s="1"/>
      <c r="B9" s="13" t="s">
        <v>100</v>
      </c>
      <c r="C9" s="13" t="s">
        <v>800</v>
      </c>
      <c r="D9" s="14">
        <v>202.9</v>
      </c>
      <c r="E9" s="14">
        <v>203.40136000000001</v>
      </c>
      <c r="F9" s="14">
        <v>203.40136000000001</v>
      </c>
      <c r="G9" s="14">
        <v>-0.50136000000000003</v>
      </c>
      <c r="H9" s="14">
        <v>652.4</v>
      </c>
      <c r="I9" s="14">
        <v>649.69222000000002</v>
      </c>
      <c r="J9" s="14">
        <v>629.90463999999997</v>
      </c>
      <c r="K9" s="14">
        <v>22.495360000000002</v>
      </c>
      <c r="L9" s="14"/>
      <c r="M9" s="14"/>
      <c r="N9" s="14"/>
      <c r="O9" s="14">
        <v>0</v>
      </c>
      <c r="P9" s="14"/>
      <c r="Q9" s="14"/>
      <c r="R9" s="14"/>
      <c r="S9" s="14">
        <v>0</v>
      </c>
      <c r="T9" s="14"/>
      <c r="U9" s="14"/>
      <c r="V9" s="14"/>
      <c r="W9" s="14">
        <v>0</v>
      </c>
      <c r="X9" s="14">
        <v>91.4</v>
      </c>
      <c r="Y9" s="14">
        <v>91.867829999999998</v>
      </c>
      <c r="Z9" s="14">
        <v>91.867829999999998</v>
      </c>
      <c r="AA9" s="14">
        <v>-0.46783000000000002</v>
      </c>
      <c r="AB9" s="14">
        <v>224.7</v>
      </c>
      <c r="AC9" s="14">
        <v>224</v>
      </c>
      <c r="AD9" s="14">
        <v>215</v>
      </c>
      <c r="AE9" s="14">
        <v>9.6999999999999993</v>
      </c>
      <c r="AF9" s="14"/>
      <c r="AG9" s="14"/>
      <c r="AH9" s="14"/>
      <c r="AI9" s="14">
        <v>0</v>
      </c>
      <c r="AJ9" s="14">
        <v>0</v>
      </c>
      <c r="AK9" s="14"/>
      <c r="AL9" s="14"/>
      <c r="AM9" s="14">
        <v>0</v>
      </c>
      <c r="AN9" s="14">
        <v>151.80000000000001</v>
      </c>
      <c r="AO9" s="14">
        <v>135.58384000000001</v>
      </c>
      <c r="AP9" s="14">
        <v>135.58384000000001</v>
      </c>
      <c r="AQ9" s="14">
        <v>16.216159999999999</v>
      </c>
      <c r="AR9" s="14">
        <v>151.80000000000001</v>
      </c>
      <c r="AS9" s="14">
        <v>135.58384000000001</v>
      </c>
      <c r="AT9" s="14">
        <v>135.58384000000001</v>
      </c>
      <c r="AU9" s="14">
        <v>16.216159999999999</v>
      </c>
      <c r="AV9" s="14">
        <v>151.1</v>
      </c>
      <c r="AW9" s="14">
        <v>135.58384000000001</v>
      </c>
      <c r="AX9" s="14">
        <v>135.58384000000001</v>
      </c>
      <c r="AY9" s="14">
        <v>15.516159999999999</v>
      </c>
      <c r="AZ9" s="14">
        <v>247.6</v>
      </c>
      <c r="BA9" s="14">
        <v>203.98649</v>
      </c>
      <c r="BB9" s="14">
        <v>203.98649</v>
      </c>
      <c r="BC9" s="14">
        <v>43.613509999999998</v>
      </c>
      <c r="BD9" s="14">
        <v>206.6</v>
      </c>
      <c r="BE9" s="14">
        <v>207.24285</v>
      </c>
      <c r="BF9" s="14">
        <v>207.24285</v>
      </c>
      <c r="BG9" s="14">
        <v>-0.64285000000000003</v>
      </c>
      <c r="BH9" s="14">
        <v>108.2</v>
      </c>
      <c r="BI9" s="14">
        <v>103.93259999999999</v>
      </c>
      <c r="BJ9" s="14">
        <v>103.93259999999999</v>
      </c>
      <c r="BK9" s="14">
        <v>4.2674000000000003</v>
      </c>
      <c r="BL9" s="14"/>
      <c r="BM9" s="14"/>
      <c r="BN9" s="14"/>
      <c r="BO9" s="14">
        <v>0</v>
      </c>
      <c r="BP9" s="14"/>
      <c r="BQ9" s="14"/>
      <c r="BR9" s="14"/>
      <c r="BS9" s="14">
        <v>0</v>
      </c>
      <c r="BT9" s="14"/>
      <c r="BU9" s="14"/>
      <c r="BV9" s="14"/>
      <c r="BW9" s="14">
        <v>0</v>
      </c>
      <c r="BX9" s="14"/>
      <c r="BY9" s="14"/>
      <c r="BZ9" s="14"/>
      <c r="CA9" s="14">
        <v>0</v>
      </c>
      <c r="CB9" s="14"/>
      <c r="CC9" s="14"/>
      <c r="CD9" s="14"/>
      <c r="CE9" s="14">
        <v>0</v>
      </c>
      <c r="CF9" s="14">
        <v>166</v>
      </c>
      <c r="CG9" s="14">
        <v>164.06706</v>
      </c>
      <c r="CH9" s="14">
        <v>164.06706</v>
      </c>
      <c r="CI9" s="14">
        <v>1.9329400000000001</v>
      </c>
      <c r="CJ9" s="14">
        <v>6.8</v>
      </c>
      <c r="CK9" s="14">
        <v>7.0735900000000003</v>
      </c>
      <c r="CL9" s="14">
        <v>7.0735900000000003</v>
      </c>
      <c r="CM9" s="14">
        <v>-0.27359</v>
      </c>
      <c r="CN9" s="14">
        <v>4.4000000000000004</v>
      </c>
      <c r="CO9" s="14">
        <v>3.7983500000000001</v>
      </c>
      <c r="CP9" s="14">
        <v>3.7983500000000001</v>
      </c>
      <c r="CQ9" s="14">
        <v>0.60165000000000002</v>
      </c>
      <c r="CR9" s="14">
        <v>0</v>
      </c>
      <c r="CS9" s="14"/>
      <c r="CT9" s="14"/>
      <c r="CU9" s="14">
        <v>0</v>
      </c>
      <c r="CV9" s="14">
        <v>6.6</v>
      </c>
      <c r="CW9" s="14">
        <v>6.8787000000000003</v>
      </c>
      <c r="CX9" s="14">
        <v>6.8787000000000003</v>
      </c>
      <c r="CY9" s="14">
        <v>-0.2787</v>
      </c>
      <c r="CZ9" s="14"/>
      <c r="DA9" s="14"/>
      <c r="DB9" s="14"/>
      <c r="DC9" s="14">
        <v>0</v>
      </c>
      <c r="DD9" s="14">
        <v>60.8</v>
      </c>
      <c r="DE9" s="14">
        <v>76.917280000000005</v>
      </c>
      <c r="DF9" s="14">
        <v>76.917280000000005</v>
      </c>
      <c r="DG9" s="14">
        <v>-16.117280000000001</v>
      </c>
      <c r="DH9" s="14"/>
      <c r="DI9" s="14"/>
      <c r="DJ9" s="14"/>
      <c r="DK9" s="14">
        <v>0</v>
      </c>
      <c r="DL9" s="14"/>
      <c r="DM9" s="14"/>
      <c r="DN9" s="14"/>
      <c r="DO9" s="14">
        <v>0</v>
      </c>
      <c r="DP9" s="14"/>
      <c r="DQ9" s="14"/>
      <c r="DR9" s="14"/>
      <c r="DS9" s="14">
        <v>0</v>
      </c>
      <c r="DT9" s="14"/>
      <c r="DU9" s="14"/>
      <c r="DV9" s="14"/>
      <c r="DW9" s="14">
        <v>0</v>
      </c>
      <c r="DX9" s="14">
        <v>110.4</v>
      </c>
      <c r="DY9" s="14">
        <v>112.46647</v>
      </c>
      <c r="DZ9" s="14">
        <v>112.46647</v>
      </c>
      <c r="EA9" s="14">
        <v>-2.0664699999999998</v>
      </c>
      <c r="EB9" s="14">
        <v>213.4</v>
      </c>
      <c r="EC9" s="14">
        <v>220.69499999999999</v>
      </c>
      <c r="ED9" s="14">
        <v>220.69499999999999</v>
      </c>
      <c r="EE9" s="14">
        <v>-7.2949999999999999</v>
      </c>
      <c r="EF9" s="14"/>
      <c r="EG9" s="14"/>
      <c r="EH9" s="14"/>
      <c r="EI9" s="14">
        <v>0</v>
      </c>
      <c r="EJ9" s="14"/>
      <c r="EK9" s="14"/>
      <c r="EL9" s="14"/>
      <c r="EM9" s="14">
        <v>0</v>
      </c>
      <c r="EN9" s="14"/>
      <c r="EO9" s="14"/>
      <c r="EP9" s="14"/>
      <c r="EQ9" s="14">
        <v>0</v>
      </c>
      <c r="ER9" s="14">
        <v>6.5</v>
      </c>
      <c r="ES9" s="14">
        <v>6.39</v>
      </c>
      <c r="ET9" s="14">
        <v>6.39</v>
      </c>
      <c r="EU9" s="14">
        <v>0.11</v>
      </c>
      <c r="EV9" s="14">
        <v>456.9</v>
      </c>
      <c r="EW9" s="14">
        <v>457.09426999999999</v>
      </c>
      <c r="EX9" s="14">
        <v>457.09426999999999</v>
      </c>
      <c r="EY9" s="14">
        <v>-0.19427</v>
      </c>
      <c r="EZ9" s="14">
        <v>81.099999999999994</v>
      </c>
      <c r="FA9" s="14">
        <v>81.635570000000001</v>
      </c>
      <c r="FB9" s="14">
        <v>81.635570000000001</v>
      </c>
      <c r="FC9" s="14">
        <v>-0.53556999999999999</v>
      </c>
      <c r="FD9" s="14">
        <v>151.69999999999999</v>
      </c>
      <c r="FE9" s="14">
        <v>151.36251999999999</v>
      </c>
      <c r="FF9" s="14">
        <v>151.36251999999999</v>
      </c>
      <c r="FG9" s="14">
        <v>0.33748</v>
      </c>
      <c r="FH9" s="14">
        <v>42.1</v>
      </c>
      <c r="FI9" s="14">
        <v>41.89893</v>
      </c>
      <c r="FJ9" s="14">
        <v>41.89893</v>
      </c>
      <c r="FK9" s="14">
        <v>0.20107</v>
      </c>
      <c r="FL9" s="14">
        <v>18.600000000000001</v>
      </c>
      <c r="FM9" s="14">
        <v>19.21088</v>
      </c>
      <c r="FN9" s="14">
        <v>19.21088</v>
      </c>
      <c r="FO9" s="14">
        <v>-0.61087999999999998</v>
      </c>
      <c r="FP9" s="14">
        <v>19.399999999999999</v>
      </c>
      <c r="FQ9" s="14">
        <v>18.27017</v>
      </c>
      <c r="FR9" s="14">
        <v>18.27017</v>
      </c>
      <c r="FS9" s="14">
        <v>1.1298299999999999</v>
      </c>
      <c r="FT9" s="14">
        <v>91.7</v>
      </c>
      <c r="FU9" s="14">
        <v>87.773570000000007</v>
      </c>
      <c r="FV9" s="14">
        <v>87.773570000000007</v>
      </c>
      <c r="FW9" s="14">
        <v>3.9264299999999999</v>
      </c>
      <c r="FX9" s="14">
        <v>180.3</v>
      </c>
      <c r="FY9" s="14">
        <v>185.82039</v>
      </c>
      <c r="FZ9" s="14">
        <v>185.82039</v>
      </c>
      <c r="GA9" s="14">
        <v>-5.5203899999999999</v>
      </c>
      <c r="GB9" s="14">
        <v>180.6</v>
      </c>
      <c r="GC9" s="14">
        <v>185.82039</v>
      </c>
      <c r="GD9" s="14">
        <v>185.82039</v>
      </c>
      <c r="GE9" s="14">
        <v>-5.2203900000000001</v>
      </c>
      <c r="GF9" s="14">
        <v>184.3</v>
      </c>
      <c r="GG9" s="14">
        <v>186.37841</v>
      </c>
      <c r="GH9" s="14">
        <v>186.37841</v>
      </c>
      <c r="GI9" s="14">
        <v>-2.0784099999999999</v>
      </c>
      <c r="GJ9" s="14">
        <v>107.4</v>
      </c>
      <c r="GK9" s="14">
        <v>110.48202000000001</v>
      </c>
      <c r="GL9" s="14">
        <v>110.48202000000001</v>
      </c>
      <c r="GM9" s="14">
        <v>-3.08202</v>
      </c>
      <c r="GN9" s="14">
        <v>44.6</v>
      </c>
      <c r="GO9" s="14">
        <v>47.082599999999999</v>
      </c>
      <c r="GP9" s="14">
        <v>47.082599999999999</v>
      </c>
      <c r="GQ9" s="14">
        <v>-2.4826000000000001</v>
      </c>
      <c r="GR9" s="14">
        <v>42.6</v>
      </c>
      <c r="GS9" s="14">
        <v>44.103009999999998</v>
      </c>
      <c r="GT9" s="14">
        <v>44.103009999999998</v>
      </c>
      <c r="GU9" s="14">
        <v>-1.50301</v>
      </c>
      <c r="GV9" s="14">
        <v>3.8</v>
      </c>
      <c r="GW9" s="14"/>
      <c r="GX9" s="14"/>
      <c r="GY9" s="14">
        <v>3.8</v>
      </c>
      <c r="GZ9" s="14">
        <v>31.1</v>
      </c>
      <c r="HA9" s="14">
        <v>34.285710000000002</v>
      </c>
      <c r="HB9" s="14">
        <v>34.285710000000002</v>
      </c>
      <c r="HC9" s="14">
        <v>-3.1857099999999998</v>
      </c>
      <c r="HD9" s="14">
        <v>171.3</v>
      </c>
      <c r="HE9" s="14">
        <v>174.55948000000001</v>
      </c>
      <c r="HF9" s="14">
        <v>174.55948000000001</v>
      </c>
      <c r="HG9" s="14">
        <v>-3.2594799999999999</v>
      </c>
      <c r="HH9" s="14"/>
      <c r="HI9" s="14"/>
      <c r="HJ9" s="14"/>
      <c r="HK9" s="14">
        <v>0</v>
      </c>
      <c r="HL9" s="14"/>
      <c r="HM9" s="14"/>
      <c r="HN9" s="14"/>
      <c r="HO9" s="14">
        <v>0</v>
      </c>
      <c r="HP9" s="14">
        <v>94.5</v>
      </c>
      <c r="HQ9" s="14">
        <v>95.545190000000005</v>
      </c>
      <c r="HR9" s="14">
        <v>95.545190000000005</v>
      </c>
      <c r="HS9" s="14">
        <v>-1.0451900000000001</v>
      </c>
      <c r="HT9" s="14"/>
      <c r="HU9" s="14"/>
      <c r="HV9" s="14"/>
      <c r="HW9" s="14">
        <v>0</v>
      </c>
      <c r="HX9" s="14"/>
      <c r="HY9" s="14"/>
      <c r="HZ9" s="14"/>
      <c r="IA9" s="14">
        <v>0</v>
      </c>
      <c r="IB9" s="14">
        <v>42.8</v>
      </c>
      <c r="IC9" s="14"/>
      <c r="ID9" s="14"/>
      <c r="IE9" s="14">
        <v>42.8</v>
      </c>
      <c r="IF9" s="14"/>
      <c r="IG9" s="14"/>
      <c r="IH9" s="14"/>
      <c r="II9" s="14">
        <v>0</v>
      </c>
      <c r="IJ9" s="14"/>
      <c r="IK9" s="14"/>
      <c r="IL9" s="14"/>
      <c r="IM9" s="14">
        <v>0</v>
      </c>
      <c r="IN9" s="14"/>
      <c r="IO9" s="14"/>
      <c r="IP9" s="14"/>
      <c r="IQ9" s="14">
        <v>0</v>
      </c>
      <c r="IR9" s="14">
        <v>84.1</v>
      </c>
      <c r="IS9" s="14">
        <v>88.73603</v>
      </c>
      <c r="IT9" s="14">
        <v>88.73603</v>
      </c>
      <c r="IU9" s="14">
        <v>-4.6360299999999999</v>
      </c>
      <c r="IV9" s="14">
        <v>85.9</v>
      </c>
      <c r="IW9" s="14">
        <v>96.995710000000003</v>
      </c>
      <c r="IX9" s="14">
        <v>116.69316000000001</v>
      </c>
      <c r="IY9" s="14">
        <v>-30.79316</v>
      </c>
      <c r="IZ9" s="14">
        <v>85.8</v>
      </c>
      <c r="JA9" s="14">
        <v>96.995710000000003</v>
      </c>
      <c r="JB9" s="14">
        <v>116.69316000000001</v>
      </c>
      <c r="JC9" s="14">
        <v>-30.893160000000002</v>
      </c>
      <c r="JD9" s="14">
        <v>85.9</v>
      </c>
      <c r="JE9" s="14">
        <v>96.995710000000003</v>
      </c>
      <c r="JF9" s="14">
        <v>116.69316000000001</v>
      </c>
      <c r="JG9" s="14">
        <v>-30.79316</v>
      </c>
      <c r="JH9" s="14">
        <v>172.7</v>
      </c>
      <c r="JI9" s="14">
        <v>145.93047999999999</v>
      </c>
      <c r="JJ9" s="14">
        <v>175.56538</v>
      </c>
      <c r="JK9" s="14">
        <v>-2.86538</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v>0</v>
      </c>
      <c r="KK9" s="14"/>
      <c r="KL9" s="14"/>
      <c r="KM9" s="14">
        <v>0</v>
      </c>
      <c r="KN9" s="14"/>
      <c r="KO9" s="14"/>
      <c r="KP9" s="14"/>
      <c r="KQ9" s="14">
        <v>0</v>
      </c>
      <c r="KR9" s="14">
        <v>2.8</v>
      </c>
      <c r="KS9" s="14">
        <v>4.7853599999999998</v>
      </c>
      <c r="KT9" s="14">
        <v>4.7853599999999998</v>
      </c>
      <c r="KU9" s="14">
        <v>-1.98536</v>
      </c>
      <c r="KV9" s="14">
        <v>266.39999999999998</v>
      </c>
      <c r="KW9" s="14">
        <v>270.06803000000002</v>
      </c>
      <c r="KX9" s="14">
        <v>270.06803000000002</v>
      </c>
      <c r="KY9" s="14">
        <v>-3.6680299999999999</v>
      </c>
      <c r="KZ9" s="14">
        <v>131.30000000000001</v>
      </c>
      <c r="LA9" s="14">
        <v>133.16031000000001</v>
      </c>
      <c r="LB9" s="14">
        <v>133.16031000000001</v>
      </c>
      <c r="LC9" s="14">
        <v>-1.8603099999999999</v>
      </c>
      <c r="LD9" s="14">
        <v>62.6</v>
      </c>
      <c r="LE9" s="14">
        <v>67.199219999999997</v>
      </c>
      <c r="LF9" s="14">
        <v>67.199219999999997</v>
      </c>
      <c r="LG9" s="14">
        <v>-4.5992199999999999</v>
      </c>
      <c r="LH9" s="14">
        <v>77.099999999999994</v>
      </c>
      <c r="LI9" s="14">
        <v>78.567999999999998</v>
      </c>
      <c r="LJ9" s="14">
        <v>78.567999999999998</v>
      </c>
      <c r="LK9" s="14">
        <v>-1.468</v>
      </c>
      <c r="LL9" s="14">
        <v>30.2</v>
      </c>
      <c r="LM9" s="14">
        <v>29.980560000000001</v>
      </c>
      <c r="LN9" s="14">
        <v>29.980560000000001</v>
      </c>
      <c r="LO9" s="14">
        <v>0.21944</v>
      </c>
      <c r="LP9" s="14">
        <v>0</v>
      </c>
      <c r="LQ9" s="14"/>
      <c r="LR9" s="14"/>
      <c r="LS9" s="14">
        <v>0</v>
      </c>
      <c r="LT9" s="14"/>
      <c r="LU9" s="14"/>
      <c r="LV9" s="14"/>
      <c r="LW9" s="14">
        <v>0</v>
      </c>
      <c r="LX9" s="14"/>
      <c r="LY9" s="14"/>
      <c r="LZ9" s="14"/>
      <c r="MA9" s="14">
        <v>0</v>
      </c>
      <c r="MB9" s="14">
        <v>113.4</v>
      </c>
      <c r="MC9" s="14">
        <v>115.218</v>
      </c>
      <c r="MD9" s="14">
        <v>115.218</v>
      </c>
      <c r="ME9" s="14">
        <v>-1.8180000000000001</v>
      </c>
      <c r="MF9" s="14">
        <v>0</v>
      </c>
      <c r="MG9" s="14"/>
      <c r="MH9" s="14"/>
      <c r="MI9" s="14">
        <v>0</v>
      </c>
      <c r="MJ9" s="14">
        <v>57.2</v>
      </c>
      <c r="MK9" s="14">
        <v>57.781999999999996</v>
      </c>
      <c r="ML9" s="14">
        <v>57.781999999999996</v>
      </c>
      <c r="MM9" s="14">
        <v>-0.58199999999999996</v>
      </c>
      <c r="MN9" s="14">
        <v>0</v>
      </c>
      <c r="MO9" s="14"/>
      <c r="MP9" s="14"/>
      <c r="MQ9" s="14">
        <v>0</v>
      </c>
      <c r="MR9" s="14"/>
      <c r="MS9" s="14"/>
      <c r="MT9" s="14"/>
      <c r="MU9" s="14">
        <v>0</v>
      </c>
      <c r="MV9" s="14"/>
      <c r="MW9" s="14"/>
      <c r="MX9" s="14"/>
      <c r="MY9" s="14">
        <v>0</v>
      </c>
      <c r="MZ9" s="14"/>
      <c r="NA9" s="14"/>
      <c r="NB9" s="14"/>
      <c r="NC9" s="14">
        <v>0</v>
      </c>
      <c r="ND9" s="14"/>
      <c r="NE9" s="14"/>
      <c r="NF9" s="14"/>
      <c r="NG9" s="14">
        <v>0</v>
      </c>
      <c r="NH9" s="14">
        <v>208.1</v>
      </c>
      <c r="NI9" s="14">
        <v>206.49084999999999</v>
      </c>
      <c r="NJ9" s="14">
        <v>206.49084999999999</v>
      </c>
      <c r="NK9" s="14">
        <v>1.6091500000000001</v>
      </c>
      <c r="NL9" s="14">
        <v>99.9</v>
      </c>
      <c r="NM9" s="14">
        <v>103.55547</v>
      </c>
      <c r="NN9" s="14">
        <v>103.55547</v>
      </c>
      <c r="NO9" s="14">
        <v>-3.6554700000000002</v>
      </c>
      <c r="NP9" s="14"/>
      <c r="NQ9" s="14"/>
      <c r="NR9" s="14"/>
      <c r="NS9" s="14">
        <v>0</v>
      </c>
      <c r="NT9" s="14">
        <v>5.4</v>
      </c>
      <c r="NU9" s="14">
        <v>5.2598200000000004</v>
      </c>
      <c r="NV9" s="14">
        <v>5.2598200000000004</v>
      </c>
      <c r="NW9" s="14">
        <v>0.14018</v>
      </c>
      <c r="NX9" s="14">
        <v>17.3</v>
      </c>
      <c r="NY9" s="14">
        <v>16.520890000000001</v>
      </c>
      <c r="NZ9" s="14">
        <v>16.520890000000001</v>
      </c>
      <c r="OA9" s="14">
        <v>0.77910999999999997</v>
      </c>
      <c r="OB9" s="14">
        <v>0</v>
      </c>
      <c r="OC9" s="14"/>
      <c r="OD9" s="14"/>
      <c r="OE9" s="14">
        <v>0</v>
      </c>
      <c r="OF9" s="14">
        <v>34</v>
      </c>
      <c r="OG9" s="14">
        <v>54.341000000000001</v>
      </c>
      <c r="OH9" s="14">
        <v>54.341000000000001</v>
      </c>
      <c r="OI9" s="14">
        <v>-20.341000000000001</v>
      </c>
      <c r="OJ9" s="14">
        <v>0</v>
      </c>
      <c r="OK9" s="14"/>
      <c r="OL9" s="14"/>
      <c r="OM9" s="14">
        <v>0</v>
      </c>
      <c r="ON9" s="14">
        <v>1.9</v>
      </c>
      <c r="OO9" s="14">
        <v>1.66</v>
      </c>
      <c r="OP9" s="14">
        <v>1.66</v>
      </c>
      <c r="OQ9" s="14">
        <v>0.24</v>
      </c>
      <c r="OR9" s="14"/>
      <c r="OS9" s="14"/>
      <c r="OT9" s="14"/>
      <c r="OU9" s="14">
        <v>0</v>
      </c>
      <c r="OV9" s="14">
        <v>20.399999999999999</v>
      </c>
      <c r="OW9" s="14">
        <v>20.456230000000001</v>
      </c>
      <c r="OX9" s="14">
        <v>20.456230000000001</v>
      </c>
      <c r="OY9" s="14">
        <v>-5.6230000000000002E-2</v>
      </c>
      <c r="OZ9" s="14">
        <v>9.9</v>
      </c>
      <c r="PA9" s="14">
        <v>9.9830000000000005</v>
      </c>
      <c r="PB9" s="14">
        <v>9.9830000000000005</v>
      </c>
      <c r="PC9" s="14">
        <v>-8.3000000000000004E-2</v>
      </c>
      <c r="PD9" s="14">
        <v>5.5</v>
      </c>
      <c r="PE9" s="14">
        <v>5.67</v>
      </c>
      <c r="PF9" s="14">
        <v>5.67</v>
      </c>
      <c r="PG9" s="14">
        <v>-0.17</v>
      </c>
      <c r="PH9" s="14">
        <v>0</v>
      </c>
      <c r="PI9" s="14"/>
      <c r="PJ9" s="14"/>
      <c r="PK9" s="14">
        <v>0</v>
      </c>
      <c r="PL9" s="14">
        <v>0</v>
      </c>
      <c r="PM9" s="14"/>
      <c r="PN9" s="14"/>
      <c r="PO9" s="14">
        <v>0</v>
      </c>
      <c r="PP9" s="14">
        <v>1.6</v>
      </c>
      <c r="PQ9" s="14">
        <v>2</v>
      </c>
      <c r="PR9" s="14">
        <v>2</v>
      </c>
      <c r="PS9" s="14">
        <v>-0.4</v>
      </c>
      <c r="PT9" s="14">
        <v>3.6</v>
      </c>
      <c r="PU9" s="14">
        <v>3.41</v>
      </c>
      <c r="PV9" s="14">
        <v>3.41</v>
      </c>
      <c r="PW9" s="14">
        <v>0.19</v>
      </c>
      <c r="PX9" s="14">
        <v>5.0999999999999996</v>
      </c>
      <c r="PY9" s="14">
        <v>5</v>
      </c>
      <c r="PZ9" s="14">
        <v>5</v>
      </c>
      <c r="QA9" s="14">
        <v>0.1</v>
      </c>
      <c r="QB9" s="14">
        <v>20.8</v>
      </c>
      <c r="QC9" s="14">
        <v>20.422219999999999</v>
      </c>
      <c r="QD9" s="14">
        <v>20.422219999999999</v>
      </c>
      <c r="QE9" s="14">
        <v>0.37778</v>
      </c>
      <c r="QF9" s="14">
        <v>20</v>
      </c>
      <c r="QG9" s="14">
        <v>19.436350000000001</v>
      </c>
      <c r="QH9" s="14">
        <v>19.436350000000001</v>
      </c>
      <c r="QI9" s="14">
        <v>0.56364999999999998</v>
      </c>
      <c r="QJ9" s="14">
        <v>19.3</v>
      </c>
      <c r="QK9" s="14">
        <v>17.492709999999999</v>
      </c>
      <c r="QL9" s="14">
        <v>17.492709999999999</v>
      </c>
      <c r="QM9" s="14">
        <v>1.8072900000000001</v>
      </c>
      <c r="QN9" s="14">
        <v>3.5</v>
      </c>
      <c r="QO9" s="14">
        <v>3.4</v>
      </c>
      <c r="QP9" s="14">
        <v>3.4</v>
      </c>
      <c r="QQ9" s="14">
        <v>0.1</v>
      </c>
      <c r="QR9" s="14">
        <v>18.5</v>
      </c>
      <c r="QS9" s="14">
        <v>17.881440000000001</v>
      </c>
      <c r="QT9" s="14">
        <v>17.881440000000001</v>
      </c>
      <c r="QU9" s="14">
        <v>0.61856</v>
      </c>
      <c r="QV9" s="14">
        <v>0</v>
      </c>
      <c r="QW9" s="14"/>
      <c r="QX9" s="14"/>
      <c r="QY9" s="14">
        <v>0</v>
      </c>
      <c r="QZ9" s="14">
        <v>0</v>
      </c>
      <c r="RA9" s="14"/>
      <c r="RB9" s="14"/>
      <c r="RC9" s="14">
        <v>0</v>
      </c>
      <c r="RD9" s="14">
        <v>13.7</v>
      </c>
      <c r="RE9" s="14">
        <v>17.207999999999998</v>
      </c>
      <c r="RF9" s="14">
        <v>17.207999999999998</v>
      </c>
      <c r="RG9" s="14">
        <v>-3.508</v>
      </c>
      <c r="RH9" s="14">
        <v>45.6</v>
      </c>
      <c r="RI9" s="14">
        <v>38.017000000000003</v>
      </c>
      <c r="RJ9" s="14">
        <v>38.017000000000003</v>
      </c>
      <c r="RK9" s="14">
        <v>7.5830000000000002</v>
      </c>
      <c r="RL9" s="14">
        <v>0</v>
      </c>
      <c r="RM9" s="14"/>
      <c r="RN9" s="14"/>
      <c r="RO9" s="14">
        <v>0</v>
      </c>
      <c r="RP9" s="14">
        <v>3.5</v>
      </c>
      <c r="RQ9" s="14">
        <v>3.5009999999999999</v>
      </c>
      <c r="RR9" s="14">
        <v>3.5009999999999999</v>
      </c>
      <c r="RS9" s="14">
        <v>-1E-3</v>
      </c>
      <c r="RT9" s="14">
        <v>20.100000000000001</v>
      </c>
      <c r="RU9" s="14">
        <v>19.792000000000002</v>
      </c>
      <c r="RV9" s="14">
        <v>19.792000000000002</v>
      </c>
      <c r="RW9" s="14">
        <v>0.308</v>
      </c>
      <c r="RX9" s="14">
        <v>2.7</v>
      </c>
      <c r="RY9" s="14">
        <v>2</v>
      </c>
      <c r="RZ9" s="14">
        <v>2</v>
      </c>
      <c r="SA9" s="14">
        <v>0.7</v>
      </c>
      <c r="SB9" s="14"/>
      <c r="SC9" s="14"/>
      <c r="SD9" s="14"/>
      <c r="SE9" s="14">
        <v>0</v>
      </c>
      <c r="SF9" s="14">
        <v>0</v>
      </c>
      <c r="SG9" s="14"/>
      <c r="SH9" s="14"/>
      <c r="SI9" s="14">
        <v>0</v>
      </c>
      <c r="SJ9" s="14">
        <v>19.5</v>
      </c>
      <c r="SK9" s="14">
        <v>19.1448</v>
      </c>
      <c r="SL9" s="14">
        <v>19.1448</v>
      </c>
      <c r="SM9" s="14">
        <v>0.35520000000000002</v>
      </c>
      <c r="SN9" s="14">
        <v>10.9</v>
      </c>
      <c r="SO9" s="14">
        <v>10.301259999999999</v>
      </c>
      <c r="SP9" s="14">
        <v>10.301259999999999</v>
      </c>
      <c r="SQ9" s="14">
        <v>0.59874000000000005</v>
      </c>
      <c r="SR9" s="14">
        <v>20.100000000000001</v>
      </c>
      <c r="SS9" s="14">
        <v>19.436350000000001</v>
      </c>
      <c r="ST9" s="14">
        <v>19.436350000000001</v>
      </c>
      <c r="SU9" s="14">
        <v>0.66364999999999996</v>
      </c>
      <c r="SV9" s="14">
        <v>20.3</v>
      </c>
      <c r="SW9" s="14">
        <v>19.436350000000001</v>
      </c>
      <c r="SX9" s="14">
        <v>19.436350000000001</v>
      </c>
      <c r="SY9" s="14">
        <v>0.86365000000000003</v>
      </c>
      <c r="SZ9" s="14">
        <v>7.5</v>
      </c>
      <c r="TA9" s="14">
        <v>9.4710000000000001</v>
      </c>
      <c r="TB9" s="14">
        <v>9.4710000000000001</v>
      </c>
      <c r="TC9" s="14">
        <v>-1.9710000000000001</v>
      </c>
      <c r="TD9" s="14">
        <v>9.6999999999999993</v>
      </c>
      <c r="TE9" s="14">
        <v>16.36</v>
      </c>
      <c r="TF9" s="14">
        <v>16.36</v>
      </c>
      <c r="TG9" s="14">
        <v>-6.66</v>
      </c>
      <c r="TH9" s="14">
        <v>0</v>
      </c>
      <c r="TI9" s="14"/>
      <c r="TJ9" s="14"/>
      <c r="TK9" s="14">
        <v>0</v>
      </c>
      <c r="TL9" s="14">
        <v>43.3</v>
      </c>
      <c r="TM9" s="14">
        <v>38.33</v>
      </c>
      <c r="TN9" s="14">
        <v>38.33</v>
      </c>
      <c r="TO9" s="14">
        <v>4.97</v>
      </c>
      <c r="TP9" s="14">
        <v>80.2</v>
      </c>
      <c r="TQ9" s="14">
        <v>42.09</v>
      </c>
      <c r="TR9" s="14">
        <v>42.09</v>
      </c>
      <c r="TS9" s="14">
        <v>38.11</v>
      </c>
      <c r="TT9" s="14">
        <v>6.3</v>
      </c>
      <c r="TU9" s="14">
        <v>4.7300000000000004</v>
      </c>
      <c r="TV9" s="14">
        <v>4.7300000000000004</v>
      </c>
      <c r="TW9" s="14">
        <v>1.57</v>
      </c>
      <c r="TX9" s="14">
        <v>1.9</v>
      </c>
      <c r="TY9" s="14">
        <v>2.2400000000000002</v>
      </c>
      <c r="TZ9" s="14">
        <v>2.2400000000000002</v>
      </c>
      <c r="UA9" s="14">
        <v>-0.34</v>
      </c>
      <c r="UB9" s="14">
        <v>0</v>
      </c>
      <c r="UC9" s="14"/>
      <c r="UD9" s="14"/>
      <c r="UE9" s="14">
        <v>0</v>
      </c>
      <c r="UF9" s="14">
        <v>21</v>
      </c>
      <c r="UG9" s="14">
        <v>19.436350000000001</v>
      </c>
      <c r="UH9" s="14">
        <v>19.436350000000001</v>
      </c>
      <c r="UI9" s="14">
        <v>1.56365</v>
      </c>
      <c r="UJ9" s="14">
        <v>8</v>
      </c>
      <c r="UK9" s="14">
        <v>8</v>
      </c>
      <c r="UL9" s="14">
        <v>8</v>
      </c>
      <c r="UM9" s="14">
        <v>0</v>
      </c>
      <c r="UN9" s="14">
        <v>7</v>
      </c>
      <c r="UO9" s="14">
        <v>7.5</v>
      </c>
      <c r="UP9" s="14">
        <v>7.5</v>
      </c>
      <c r="UQ9" s="14">
        <v>-0.5</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4</v>
      </c>
      <c r="VE9" s="14">
        <v>0.68</v>
      </c>
      <c r="VF9" s="14">
        <v>0.68</v>
      </c>
      <c r="VG9" s="14">
        <v>3.32</v>
      </c>
      <c r="VH9" s="14">
        <v>0</v>
      </c>
      <c r="VI9" s="14"/>
      <c r="VJ9" s="14"/>
      <c r="VK9" s="14">
        <v>0</v>
      </c>
      <c r="VL9" s="14">
        <v>0</v>
      </c>
      <c r="VM9" s="14"/>
      <c r="VN9" s="14"/>
      <c r="VO9" s="14">
        <v>0</v>
      </c>
      <c r="VP9" s="14">
        <v>0</v>
      </c>
      <c r="VQ9" s="14"/>
      <c r="VR9" s="14"/>
      <c r="VS9" s="14">
        <v>0</v>
      </c>
      <c r="VT9" s="14">
        <v>0.6</v>
      </c>
      <c r="VU9" s="14">
        <v>0.6</v>
      </c>
      <c r="VV9" s="14">
        <v>0.6</v>
      </c>
      <c r="VW9" s="14">
        <v>0</v>
      </c>
      <c r="VX9" s="14">
        <v>34.9</v>
      </c>
      <c r="VY9" s="14">
        <v>18.158000000000001</v>
      </c>
      <c r="VZ9" s="14">
        <v>18.158000000000001</v>
      </c>
      <c r="WA9" s="14">
        <v>16.742000000000001</v>
      </c>
      <c r="WB9" s="14">
        <v>19.399999999999999</v>
      </c>
      <c r="WC9" s="14">
        <v>22.192</v>
      </c>
      <c r="WD9" s="14">
        <v>22.192</v>
      </c>
      <c r="WE9" s="14">
        <v>-2.7919999999999998</v>
      </c>
      <c r="WF9" s="14">
        <v>0</v>
      </c>
      <c r="WG9" s="14"/>
      <c r="WH9" s="14"/>
      <c r="WI9" s="14">
        <v>0</v>
      </c>
      <c r="WJ9" s="14">
        <v>4.8</v>
      </c>
      <c r="WK9" s="14">
        <v>4.2</v>
      </c>
      <c r="WL9" s="14">
        <v>4.2</v>
      </c>
      <c r="WM9" s="14">
        <v>0.6</v>
      </c>
      <c r="WN9" s="14">
        <v>2.4</v>
      </c>
      <c r="WO9" s="14">
        <v>2.4</v>
      </c>
      <c r="WP9" s="14">
        <v>2.4</v>
      </c>
      <c r="WQ9" s="14">
        <v>0</v>
      </c>
      <c r="WR9" s="14">
        <v>1</v>
      </c>
      <c r="WS9" s="14">
        <v>1.2</v>
      </c>
      <c r="WT9" s="14">
        <v>1.2</v>
      </c>
      <c r="WU9" s="14">
        <v>-0.2</v>
      </c>
      <c r="WV9" s="14">
        <v>2.9</v>
      </c>
      <c r="WW9" s="14">
        <v>2.8</v>
      </c>
      <c r="WX9" s="14">
        <v>2.8</v>
      </c>
      <c r="WY9" s="14">
        <v>0.1</v>
      </c>
      <c r="WZ9" s="14">
        <v>0</v>
      </c>
      <c r="XA9" s="14"/>
      <c r="XB9" s="14"/>
      <c r="XC9" s="14">
        <v>0</v>
      </c>
      <c r="XD9" s="14">
        <v>5.2</v>
      </c>
      <c r="XE9" s="14">
        <v>5</v>
      </c>
      <c r="XF9" s="14">
        <v>5</v>
      </c>
      <c r="XG9" s="14">
        <v>0.2</v>
      </c>
      <c r="XH9" s="14">
        <v>20</v>
      </c>
      <c r="XI9" s="14">
        <v>19.241980000000002</v>
      </c>
      <c r="XJ9" s="14">
        <v>19.241980000000002</v>
      </c>
      <c r="XK9" s="14">
        <v>0.75802000000000003</v>
      </c>
      <c r="XL9" s="14">
        <v>20</v>
      </c>
      <c r="XM9" s="14">
        <v>19.241980000000002</v>
      </c>
      <c r="XN9" s="14">
        <v>19.241980000000002</v>
      </c>
      <c r="XO9" s="14">
        <v>0.75802000000000003</v>
      </c>
      <c r="XP9" s="14">
        <v>9.4</v>
      </c>
      <c r="XQ9" s="14">
        <v>10.7</v>
      </c>
      <c r="XR9" s="14">
        <v>10.7</v>
      </c>
      <c r="XS9" s="14">
        <v>-1.3</v>
      </c>
      <c r="XT9" s="14"/>
      <c r="XU9" s="14"/>
      <c r="XV9" s="14"/>
      <c r="XW9" s="14">
        <v>0</v>
      </c>
      <c r="XX9" s="14"/>
      <c r="XY9" s="14"/>
      <c r="XZ9" s="14"/>
      <c r="YA9" s="14">
        <v>0</v>
      </c>
      <c r="YB9" s="14">
        <v>15.5</v>
      </c>
      <c r="YC9" s="14">
        <v>14</v>
      </c>
      <c r="YD9" s="14">
        <v>14</v>
      </c>
      <c r="YE9" s="14">
        <v>1.5</v>
      </c>
      <c r="YF9" s="14"/>
      <c r="YG9" s="14"/>
      <c r="YH9" s="14"/>
      <c r="YI9" s="14">
        <v>0</v>
      </c>
      <c r="YJ9" s="14">
        <v>8.1999999999999993</v>
      </c>
      <c r="YK9" s="14">
        <v>8.0500000000000007</v>
      </c>
      <c r="YL9" s="14">
        <v>8.0500000000000007</v>
      </c>
      <c r="YM9" s="14">
        <v>0.15</v>
      </c>
      <c r="YN9" s="14"/>
      <c r="YO9" s="14"/>
      <c r="YP9" s="14"/>
      <c r="YQ9" s="14">
        <v>0</v>
      </c>
      <c r="YR9" s="14">
        <v>17.600000000000001</v>
      </c>
      <c r="YS9" s="14">
        <v>20</v>
      </c>
      <c r="YT9" s="14">
        <v>20</v>
      </c>
      <c r="YU9" s="14">
        <v>-2.4</v>
      </c>
    </row>
    <row r="10" spans="1:671" ht="24" customHeight="1" x14ac:dyDescent="0.35">
      <c r="A10" s="1"/>
      <c r="B10" s="16" t="s">
        <v>100</v>
      </c>
      <c r="C10" s="16" t="s">
        <v>801</v>
      </c>
      <c r="D10" s="17">
        <v>202.2</v>
      </c>
      <c r="E10" s="17">
        <v>203.40136000000001</v>
      </c>
      <c r="F10" s="17">
        <v>203.40136000000001</v>
      </c>
      <c r="G10" s="17">
        <v>-1.20136</v>
      </c>
      <c r="H10" s="17">
        <v>645.6</v>
      </c>
      <c r="I10" s="17">
        <v>649.69222000000002</v>
      </c>
      <c r="J10" s="17">
        <v>629.90463999999997</v>
      </c>
      <c r="K10" s="17">
        <v>15.695360000000001</v>
      </c>
      <c r="L10" s="17"/>
      <c r="M10" s="17"/>
      <c r="N10" s="17"/>
      <c r="O10" s="17">
        <v>0</v>
      </c>
      <c r="P10" s="17"/>
      <c r="Q10" s="17"/>
      <c r="R10" s="17"/>
      <c r="S10" s="17">
        <v>0</v>
      </c>
      <c r="T10" s="17"/>
      <c r="U10" s="17"/>
      <c r="V10" s="17"/>
      <c r="W10" s="17">
        <v>0</v>
      </c>
      <c r="X10" s="17">
        <v>91.5</v>
      </c>
      <c r="Y10" s="17">
        <v>91.867829999999998</v>
      </c>
      <c r="Z10" s="17">
        <v>91.867829999999998</v>
      </c>
      <c r="AA10" s="17">
        <v>-0.36782999999999999</v>
      </c>
      <c r="AB10" s="17">
        <v>225.2</v>
      </c>
      <c r="AC10" s="17">
        <v>224</v>
      </c>
      <c r="AD10" s="17">
        <v>215</v>
      </c>
      <c r="AE10" s="17">
        <v>10.199999999999999</v>
      </c>
      <c r="AF10" s="17"/>
      <c r="AG10" s="17"/>
      <c r="AH10" s="17"/>
      <c r="AI10" s="17">
        <v>0</v>
      </c>
      <c r="AJ10" s="17">
        <v>0</v>
      </c>
      <c r="AK10" s="17"/>
      <c r="AL10" s="17"/>
      <c r="AM10" s="17">
        <v>0</v>
      </c>
      <c r="AN10" s="17">
        <v>134.69999999999999</v>
      </c>
      <c r="AO10" s="17">
        <v>135.58384000000001</v>
      </c>
      <c r="AP10" s="17">
        <v>135.58384000000001</v>
      </c>
      <c r="AQ10" s="17">
        <v>-0.88383999999999996</v>
      </c>
      <c r="AR10" s="17">
        <v>134.69999999999999</v>
      </c>
      <c r="AS10" s="17">
        <v>135.58384000000001</v>
      </c>
      <c r="AT10" s="17">
        <v>135.58384000000001</v>
      </c>
      <c r="AU10" s="17">
        <v>-0.88383999999999996</v>
      </c>
      <c r="AV10" s="17">
        <v>134.80000000000001</v>
      </c>
      <c r="AW10" s="17">
        <v>135.58384000000001</v>
      </c>
      <c r="AX10" s="17">
        <v>135.58384000000001</v>
      </c>
      <c r="AY10" s="17">
        <v>-0.78383999999999998</v>
      </c>
      <c r="AZ10" s="17">
        <v>241.8</v>
      </c>
      <c r="BA10" s="17">
        <v>203.98649</v>
      </c>
      <c r="BB10" s="17">
        <v>203.98649</v>
      </c>
      <c r="BC10" s="17">
        <v>37.813510000000001</v>
      </c>
      <c r="BD10" s="17">
        <v>205.4</v>
      </c>
      <c r="BE10" s="17">
        <v>123.34567</v>
      </c>
      <c r="BF10" s="17">
        <v>182.34951000000001</v>
      </c>
      <c r="BG10" s="17">
        <v>23.05049</v>
      </c>
      <c r="BH10" s="17">
        <v>108.2</v>
      </c>
      <c r="BI10" s="17">
        <v>61.858040000000003</v>
      </c>
      <c r="BJ10" s="17">
        <v>91.448549999999997</v>
      </c>
      <c r="BK10" s="17">
        <v>16.751449999999998</v>
      </c>
      <c r="BL10" s="17"/>
      <c r="BM10" s="17"/>
      <c r="BN10" s="17"/>
      <c r="BO10" s="17">
        <v>0</v>
      </c>
      <c r="BP10" s="17"/>
      <c r="BQ10" s="17"/>
      <c r="BR10" s="17"/>
      <c r="BS10" s="17">
        <v>0</v>
      </c>
      <c r="BT10" s="17"/>
      <c r="BU10" s="17"/>
      <c r="BV10" s="17"/>
      <c r="BW10" s="17">
        <v>0</v>
      </c>
      <c r="BX10" s="17"/>
      <c r="BY10" s="17"/>
      <c r="BZ10" s="17"/>
      <c r="CA10" s="17">
        <v>0</v>
      </c>
      <c r="CB10" s="17"/>
      <c r="CC10" s="17"/>
      <c r="CD10" s="17"/>
      <c r="CE10" s="17">
        <v>0</v>
      </c>
      <c r="CF10" s="17">
        <v>165.1</v>
      </c>
      <c r="CG10" s="17">
        <v>164.06706</v>
      </c>
      <c r="CH10" s="17">
        <v>164.06706</v>
      </c>
      <c r="CI10" s="17">
        <v>1.03294</v>
      </c>
      <c r="CJ10" s="17">
        <v>6.5</v>
      </c>
      <c r="CK10" s="17">
        <v>7.0735900000000003</v>
      </c>
      <c r="CL10" s="17">
        <v>7.0735900000000003</v>
      </c>
      <c r="CM10" s="17">
        <v>-0.57359000000000004</v>
      </c>
      <c r="CN10" s="17">
        <v>4.5999999999999996</v>
      </c>
      <c r="CO10" s="17">
        <v>3.7983500000000001</v>
      </c>
      <c r="CP10" s="17">
        <v>3.7983500000000001</v>
      </c>
      <c r="CQ10" s="17">
        <v>0.80164999999999997</v>
      </c>
      <c r="CR10" s="17">
        <v>0</v>
      </c>
      <c r="CS10" s="17"/>
      <c r="CT10" s="17"/>
      <c r="CU10" s="17">
        <v>0</v>
      </c>
      <c r="CV10" s="17">
        <v>6.6</v>
      </c>
      <c r="CW10" s="17">
        <v>6.8787000000000003</v>
      </c>
      <c r="CX10" s="17">
        <v>6.8787000000000003</v>
      </c>
      <c r="CY10" s="17">
        <v>-0.2787</v>
      </c>
      <c r="CZ10" s="17"/>
      <c r="DA10" s="17"/>
      <c r="DB10" s="17"/>
      <c r="DC10" s="17">
        <v>0</v>
      </c>
      <c r="DD10" s="17">
        <v>59.9</v>
      </c>
      <c r="DE10" s="17">
        <v>76.917270000000002</v>
      </c>
      <c r="DF10" s="17">
        <v>76.917259999999999</v>
      </c>
      <c r="DG10" s="17">
        <v>-17.01726</v>
      </c>
      <c r="DH10" s="17"/>
      <c r="DI10" s="17"/>
      <c r="DJ10" s="17"/>
      <c r="DK10" s="17">
        <v>0</v>
      </c>
      <c r="DL10" s="17"/>
      <c r="DM10" s="17"/>
      <c r="DN10" s="17"/>
      <c r="DO10" s="17">
        <v>0</v>
      </c>
      <c r="DP10" s="17"/>
      <c r="DQ10" s="17"/>
      <c r="DR10" s="17"/>
      <c r="DS10" s="17">
        <v>0</v>
      </c>
      <c r="DT10" s="17"/>
      <c r="DU10" s="17"/>
      <c r="DV10" s="17"/>
      <c r="DW10" s="17">
        <v>0</v>
      </c>
      <c r="DX10" s="17">
        <v>110.3</v>
      </c>
      <c r="DY10" s="17">
        <v>112.46647</v>
      </c>
      <c r="DZ10" s="17">
        <v>112.46647</v>
      </c>
      <c r="EA10" s="17">
        <v>-2.1664699999999999</v>
      </c>
      <c r="EB10" s="17">
        <v>202.8</v>
      </c>
      <c r="EC10" s="17">
        <v>220.69499999999999</v>
      </c>
      <c r="ED10" s="17">
        <v>220.69499999999999</v>
      </c>
      <c r="EE10" s="17">
        <v>-17.895</v>
      </c>
      <c r="EF10" s="17"/>
      <c r="EG10" s="17"/>
      <c r="EH10" s="17"/>
      <c r="EI10" s="17">
        <v>0</v>
      </c>
      <c r="EJ10" s="17"/>
      <c r="EK10" s="17"/>
      <c r="EL10" s="17"/>
      <c r="EM10" s="17">
        <v>0</v>
      </c>
      <c r="EN10" s="17"/>
      <c r="EO10" s="17"/>
      <c r="EP10" s="17"/>
      <c r="EQ10" s="17">
        <v>0</v>
      </c>
      <c r="ER10" s="17">
        <v>6.5</v>
      </c>
      <c r="ES10" s="17">
        <v>6.39</v>
      </c>
      <c r="ET10" s="17">
        <v>6.39</v>
      </c>
      <c r="EU10" s="17">
        <v>0.11</v>
      </c>
      <c r="EV10" s="17">
        <v>458.3</v>
      </c>
      <c r="EW10" s="17">
        <v>457.09426999999999</v>
      </c>
      <c r="EX10" s="17">
        <v>457.09426999999999</v>
      </c>
      <c r="EY10" s="17">
        <v>1.20573</v>
      </c>
      <c r="EZ10" s="17">
        <v>81.099999999999994</v>
      </c>
      <c r="FA10" s="17">
        <v>81.635570000000001</v>
      </c>
      <c r="FB10" s="17">
        <v>81.635570000000001</v>
      </c>
      <c r="FC10" s="17">
        <v>-0.53556999999999999</v>
      </c>
      <c r="FD10" s="17">
        <v>151.5</v>
      </c>
      <c r="FE10" s="17">
        <v>151.36251999999999</v>
      </c>
      <c r="FF10" s="17">
        <v>151.36251999999999</v>
      </c>
      <c r="FG10" s="17">
        <v>0.13747999999999999</v>
      </c>
      <c r="FH10" s="17">
        <v>41.7</v>
      </c>
      <c r="FI10" s="17">
        <v>41.89893</v>
      </c>
      <c r="FJ10" s="17">
        <v>41.89893</v>
      </c>
      <c r="FK10" s="17">
        <v>-0.19893</v>
      </c>
      <c r="FL10" s="17">
        <v>18.600000000000001</v>
      </c>
      <c r="FM10" s="17">
        <v>19.21088</v>
      </c>
      <c r="FN10" s="17">
        <v>19.21088</v>
      </c>
      <c r="FO10" s="17">
        <v>-0.61087999999999998</v>
      </c>
      <c r="FP10" s="17">
        <v>19.399999999999999</v>
      </c>
      <c r="FQ10" s="17">
        <v>18.27017</v>
      </c>
      <c r="FR10" s="17">
        <v>18.27017</v>
      </c>
      <c r="FS10" s="17">
        <v>1.1298299999999999</v>
      </c>
      <c r="FT10" s="17">
        <v>91.8</v>
      </c>
      <c r="FU10" s="17">
        <v>87.773570000000007</v>
      </c>
      <c r="FV10" s="17">
        <v>87.773570000000007</v>
      </c>
      <c r="FW10" s="17">
        <v>4.0264300000000004</v>
      </c>
      <c r="FX10" s="17">
        <v>179.2</v>
      </c>
      <c r="FY10" s="17">
        <v>185.82039</v>
      </c>
      <c r="FZ10" s="17">
        <v>185.82039</v>
      </c>
      <c r="GA10" s="17">
        <v>-6.6203900000000004</v>
      </c>
      <c r="GB10" s="17">
        <v>179.6</v>
      </c>
      <c r="GC10" s="17">
        <v>185.82039</v>
      </c>
      <c r="GD10" s="17">
        <v>185.82039</v>
      </c>
      <c r="GE10" s="17">
        <v>-6.2203900000000001</v>
      </c>
      <c r="GF10" s="17">
        <v>182.8</v>
      </c>
      <c r="GG10" s="17">
        <v>186.37841</v>
      </c>
      <c r="GH10" s="17">
        <v>186.37841</v>
      </c>
      <c r="GI10" s="17">
        <v>-3.5784099999999999</v>
      </c>
      <c r="GJ10" s="17">
        <v>107.2</v>
      </c>
      <c r="GK10" s="17">
        <v>110.48202000000001</v>
      </c>
      <c r="GL10" s="17">
        <v>110.48202000000001</v>
      </c>
      <c r="GM10" s="17">
        <v>-3.2820200000000002</v>
      </c>
      <c r="GN10" s="17">
        <v>44.6</v>
      </c>
      <c r="GO10" s="17">
        <v>47.082599999999999</v>
      </c>
      <c r="GP10" s="17">
        <v>47.082599999999999</v>
      </c>
      <c r="GQ10" s="17">
        <v>-2.4826000000000001</v>
      </c>
      <c r="GR10" s="17">
        <v>42.6</v>
      </c>
      <c r="GS10" s="17">
        <v>44.103009999999998</v>
      </c>
      <c r="GT10" s="17">
        <v>44.103009999999998</v>
      </c>
      <c r="GU10" s="17">
        <v>-1.50301</v>
      </c>
      <c r="GV10" s="17">
        <v>3.8</v>
      </c>
      <c r="GW10" s="17"/>
      <c r="GX10" s="17"/>
      <c r="GY10" s="17">
        <v>3.8</v>
      </c>
      <c r="GZ10" s="17">
        <v>31.5</v>
      </c>
      <c r="HA10" s="17">
        <v>34.285710000000002</v>
      </c>
      <c r="HB10" s="17">
        <v>34.285710000000002</v>
      </c>
      <c r="HC10" s="17">
        <v>-2.7857099999999999</v>
      </c>
      <c r="HD10" s="17">
        <v>169.4</v>
      </c>
      <c r="HE10" s="17">
        <v>174.55948000000001</v>
      </c>
      <c r="HF10" s="17">
        <v>174.55948000000001</v>
      </c>
      <c r="HG10" s="17">
        <v>-5.1594800000000003</v>
      </c>
      <c r="HH10" s="17"/>
      <c r="HI10" s="17"/>
      <c r="HJ10" s="17"/>
      <c r="HK10" s="17">
        <v>0</v>
      </c>
      <c r="HL10" s="17"/>
      <c r="HM10" s="17"/>
      <c r="HN10" s="17"/>
      <c r="HO10" s="17">
        <v>0</v>
      </c>
      <c r="HP10" s="17">
        <v>94.5</v>
      </c>
      <c r="HQ10" s="17">
        <v>95.545190000000005</v>
      </c>
      <c r="HR10" s="17">
        <v>95.545190000000005</v>
      </c>
      <c r="HS10" s="17">
        <v>-1.0451900000000001</v>
      </c>
      <c r="HT10" s="17"/>
      <c r="HU10" s="17"/>
      <c r="HV10" s="17"/>
      <c r="HW10" s="17">
        <v>0</v>
      </c>
      <c r="HX10" s="17"/>
      <c r="HY10" s="17"/>
      <c r="HZ10" s="17"/>
      <c r="IA10" s="17">
        <v>0</v>
      </c>
      <c r="IB10" s="17">
        <v>0</v>
      </c>
      <c r="IC10" s="17"/>
      <c r="ID10" s="17"/>
      <c r="IE10" s="17">
        <v>0</v>
      </c>
      <c r="IF10" s="17"/>
      <c r="IG10" s="17"/>
      <c r="IH10" s="17"/>
      <c r="II10" s="17">
        <v>0</v>
      </c>
      <c r="IJ10" s="17"/>
      <c r="IK10" s="17"/>
      <c r="IL10" s="17"/>
      <c r="IM10" s="17">
        <v>0</v>
      </c>
      <c r="IN10" s="17"/>
      <c r="IO10" s="17"/>
      <c r="IP10" s="17"/>
      <c r="IQ10" s="17">
        <v>0</v>
      </c>
      <c r="IR10" s="17">
        <v>83.9</v>
      </c>
      <c r="IS10" s="17">
        <v>88.73603</v>
      </c>
      <c r="IT10" s="17">
        <v>88.73603</v>
      </c>
      <c r="IU10" s="17">
        <v>-4.8360300000000001</v>
      </c>
      <c r="IV10" s="17">
        <v>67.8</v>
      </c>
      <c r="IW10" s="17">
        <v>96.082930000000005</v>
      </c>
      <c r="IX10" s="17">
        <v>96.082930000000005</v>
      </c>
      <c r="IY10" s="17">
        <v>-28.28293</v>
      </c>
      <c r="IZ10" s="17">
        <v>67.599999999999994</v>
      </c>
      <c r="JA10" s="17">
        <v>96.082930000000005</v>
      </c>
      <c r="JB10" s="17">
        <v>96.082930000000005</v>
      </c>
      <c r="JC10" s="17">
        <v>-28.48293</v>
      </c>
      <c r="JD10" s="17">
        <v>67.3</v>
      </c>
      <c r="JE10" s="17">
        <v>96.082930000000005</v>
      </c>
      <c r="JF10" s="17">
        <v>96.082930000000005</v>
      </c>
      <c r="JG10" s="17">
        <v>-28.78293</v>
      </c>
      <c r="JH10" s="17">
        <v>169.9</v>
      </c>
      <c r="JI10" s="17">
        <v>144.55719999999999</v>
      </c>
      <c r="JJ10" s="17">
        <v>144.55719999999999</v>
      </c>
      <c r="JK10" s="17">
        <v>25.3428</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v>0</v>
      </c>
      <c r="KK10" s="17"/>
      <c r="KL10" s="17"/>
      <c r="KM10" s="17">
        <v>0</v>
      </c>
      <c r="KN10" s="17"/>
      <c r="KO10" s="17"/>
      <c r="KP10" s="17"/>
      <c r="KQ10" s="17">
        <v>0</v>
      </c>
      <c r="KR10" s="17">
        <v>2.8</v>
      </c>
      <c r="KS10" s="17">
        <v>4.7853599999999998</v>
      </c>
      <c r="KT10" s="17">
        <v>4.7853599999999998</v>
      </c>
      <c r="KU10" s="17">
        <v>-1.98536</v>
      </c>
      <c r="KV10" s="17">
        <v>264</v>
      </c>
      <c r="KW10" s="17">
        <v>270.06803000000002</v>
      </c>
      <c r="KX10" s="17">
        <v>270.06803000000002</v>
      </c>
      <c r="KY10" s="17">
        <v>-6.0680300000000003</v>
      </c>
      <c r="KZ10" s="17">
        <v>119.9</v>
      </c>
      <c r="LA10" s="17">
        <v>133.16031000000001</v>
      </c>
      <c r="LB10" s="17">
        <v>133.16031000000001</v>
      </c>
      <c r="LC10" s="17">
        <v>-13.26031</v>
      </c>
      <c r="LD10" s="17">
        <v>62.6</v>
      </c>
      <c r="LE10" s="17">
        <v>67.199219999999997</v>
      </c>
      <c r="LF10" s="17">
        <v>67.199219999999997</v>
      </c>
      <c r="LG10" s="17">
        <v>-4.5992199999999999</v>
      </c>
      <c r="LH10" s="17">
        <v>77.099999999999994</v>
      </c>
      <c r="LI10" s="17">
        <v>78.567999999999998</v>
      </c>
      <c r="LJ10" s="17">
        <v>78.567999999999998</v>
      </c>
      <c r="LK10" s="17">
        <v>-1.468</v>
      </c>
      <c r="LL10" s="17">
        <v>30.1</v>
      </c>
      <c r="LM10" s="17">
        <v>29.980560000000001</v>
      </c>
      <c r="LN10" s="17">
        <v>29.980560000000001</v>
      </c>
      <c r="LO10" s="17">
        <v>0.11944</v>
      </c>
      <c r="LP10" s="17">
        <v>0</v>
      </c>
      <c r="LQ10" s="17"/>
      <c r="LR10" s="17"/>
      <c r="LS10" s="17">
        <v>0</v>
      </c>
      <c r="LT10" s="17"/>
      <c r="LU10" s="17"/>
      <c r="LV10" s="17"/>
      <c r="LW10" s="17">
        <v>0</v>
      </c>
      <c r="LX10" s="17"/>
      <c r="LY10" s="17"/>
      <c r="LZ10" s="17"/>
      <c r="MA10" s="17">
        <v>0</v>
      </c>
      <c r="MB10" s="17">
        <v>113.5</v>
      </c>
      <c r="MC10" s="17">
        <v>115.218</v>
      </c>
      <c r="MD10" s="17">
        <v>115.218</v>
      </c>
      <c r="ME10" s="17">
        <v>-1.718</v>
      </c>
      <c r="MF10" s="17">
        <v>0</v>
      </c>
      <c r="MG10" s="17"/>
      <c r="MH10" s="17"/>
      <c r="MI10" s="17">
        <v>0</v>
      </c>
      <c r="MJ10" s="17">
        <v>56.6</v>
      </c>
      <c r="MK10" s="17">
        <v>57.781999999999996</v>
      </c>
      <c r="ML10" s="17">
        <v>57.781999999999996</v>
      </c>
      <c r="MM10" s="17">
        <v>-1.1819999999999999</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v>208.2</v>
      </c>
      <c r="NI10" s="17">
        <v>206.49084999999999</v>
      </c>
      <c r="NJ10" s="17">
        <v>206.49084999999999</v>
      </c>
      <c r="NK10" s="17">
        <v>1.7091499999999999</v>
      </c>
      <c r="NL10" s="17">
        <v>99.9</v>
      </c>
      <c r="NM10" s="17">
        <v>103.55547</v>
      </c>
      <c r="NN10" s="17">
        <v>103.55547</v>
      </c>
      <c r="NO10" s="17">
        <v>-3.6554700000000002</v>
      </c>
      <c r="NP10" s="17"/>
      <c r="NQ10" s="17"/>
      <c r="NR10" s="17"/>
      <c r="NS10" s="17">
        <v>0</v>
      </c>
      <c r="NT10" s="17">
        <v>5.4</v>
      </c>
      <c r="NU10" s="17">
        <v>5.2598200000000004</v>
      </c>
      <c r="NV10" s="17">
        <v>5.2598200000000004</v>
      </c>
      <c r="NW10" s="17">
        <v>0.14018</v>
      </c>
      <c r="NX10" s="17">
        <v>17.399999999999999</v>
      </c>
      <c r="NY10" s="17">
        <v>16.520890000000001</v>
      </c>
      <c r="NZ10" s="17">
        <v>16.520890000000001</v>
      </c>
      <c r="OA10" s="17">
        <v>0.87910999999999995</v>
      </c>
      <c r="OB10" s="17">
        <v>0</v>
      </c>
      <c r="OC10" s="17"/>
      <c r="OD10" s="17"/>
      <c r="OE10" s="17">
        <v>0</v>
      </c>
      <c r="OF10" s="17">
        <v>36.299999999999997</v>
      </c>
      <c r="OG10" s="17">
        <v>51.587000000000003</v>
      </c>
      <c r="OH10" s="17">
        <v>51.587000000000003</v>
      </c>
      <c r="OI10" s="17">
        <v>-15.287000000000001</v>
      </c>
      <c r="OJ10" s="17">
        <v>0</v>
      </c>
      <c r="OK10" s="17"/>
      <c r="OL10" s="17"/>
      <c r="OM10" s="17">
        <v>0</v>
      </c>
      <c r="ON10" s="17">
        <v>1.4</v>
      </c>
      <c r="OO10" s="17">
        <v>1.66</v>
      </c>
      <c r="OP10" s="17">
        <v>1.66</v>
      </c>
      <c r="OQ10" s="17">
        <v>-0.26</v>
      </c>
      <c r="OR10" s="17"/>
      <c r="OS10" s="17"/>
      <c r="OT10" s="17"/>
      <c r="OU10" s="17">
        <v>0</v>
      </c>
      <c r="OV10" s="17">
        <v>20.3</v>
      </c>
      <c r="OW10" s="17">
        <v>20.456230000000001</v>
      </c>
      <c r="OX10" s="17">
        <v>20.456230000000001</v>
      </c>
      <c r="OY10" s="17">
        <v>-0.15623000000000001</v>
      </c>
      <c r="OZ10" s="17">
        <v>9.9</v>
      </c>
      <c r="PA10" s="17">
        <v>9.9830000000000005</v>
      </c>
      <c r="PB10" s="17">
        <v>9.9830000000000005</v>
      </c>
      <c r="PC10" s="17">
        <v>-8.3000000000000004E-2</v>
      </c>
      <c r="PD10" s="17">
        <v>5.6</v>
      </c>
      <c r="PE10" s="17">
        <v>5.67</v>
      </c>
      <c r="PF10" s="17">
        <v>5.67</v>
      </c>
      <c r="PG10" s="17">
        <v>-7.0000000000000007E-2</v>
      </c>
      <c r="PH10" s="17">
        <v>0</v>
      </c>
      <c r="PI10" s="17"/>
      <c r="PJ10" s="17"/>
      <c r="PK10" s="17">
        <v>0</v>
      </c>
      <c r="PL10" s="17">
        <v>0</v>
      </c>
      <c r="PM10" s="17"/>
      <c r="PN10" s="17"/>
      <c r="PO10" s="17">
        <v>0</v>
      </c>
      <c r="PP10" s="17">
        <v>1.6</v>
      </c>
      <c r="PQ10" s="17">
        <v>2</v>
      </c>
      <c r="PR10" s="17">
        <v>2</v>
      </c>
      <c r="PS10" s="17">
        <v>-0.4</v>
      </c>
      <c r="PT10" s="17">
        <v>3.6</v>
      </c>
      <c r="PU10" s="17">
        <v>3.41</v>
      </c>
      <c r="PV10" s="17">
        <v>3.41</v>
      </c>
      <c r="PW10" s="17">
        <v>0.19</v>
      </c>
      <c r="PX10" s="17">
        <v>5.0999999999999996</v>
      </c>
      <c r="PY10" s="17">
        <v>5</v>
      </c>
      <c r="PZ10" s="17">
        <v>5</v>
      </c>
      <c r="QA10" s="17">
        <v>0.1</v>
      </c>
      <c r="QB10" s="17">
        <v>20.6</v>
      </c>
      <c r="QC10" s="17">
        <v>20.422219999999999</v>
      </c>
      <c r="QD10" s="17">
        <v>20.422219999999999</v>
      </c>
      <c r="QE10" s="17">
        <v>0.17777999999999999</v>
      </c>
      <c r="QF10" s="17">
        <v>20</v>
      </c>
      <c r="QG10" s="17">
        <v>19.436350000000001</v>
      </c>
      <c r="QH10" s="17">
        <v>19.436350000000001</v>
      </c>
      <c r="QI10" s="17">
        <v>0.56364999999999998</v>
      </c>
      <c r="QJ10" s="17">
        <v>19.2</v>
      </c>
      <c r="QK10" s="17">
        <v>17.492709999999999</v>
      </c>
      <c r="QL10" s="17">
        <v>17.492709999999999</v>
      </c>
      <c r="QM10" s="17">
        <v>1.70729</v>
      </c>
      <c r="QN10" s="17">
        <v>3.6</v>
      </c>
      <c r="QO10" s="17">
        <v>3.4</v>
      </c>
      <c r="QP10" s="17">
        <v>3.4</v>
      </c>
      <c r="QQ10" s="17">
        <v>0.2</v>
      </c>
      <c r="QR10" s="17">
        <v>18.5</v>
      </c>
      <c r="QS10" s="17">
        <v>17.881440000000001</v>
      </c>
      <c r="QT10" s="17">
        <v>17.881440000000001</v>
      </c>
      <c r="QU10" s="17">
        <v>0.61856</v>
      </c>
      <c r="QV10" s="17">
        <v>0</v>
      </c>
      <c r="QW10" s="17"/>
      <c r="QX10" s="17"/>
      <c r="QY10" s="17">
        <v>0</v>
      </c>
      <c r="QZ10" s="17">
        <v>0</v>
      </c>
      <c r="RA10" s="17"/>
      <c r="RB10" s="17"/>
      <c r="RC10" s="17">
        <v>0</v>
      </c>
      <c r="RD10" s="17">
        <v>16.2</v>
      </c>
      <c r="RE10" s="17">
        <v>17.207999999999998</v>
      </c>
      <c r="RF10" s="17">
        <v>17.207999999999998</v>
      </c>
      <c r="RG10" s="17">
        <v>-1.008</v>
      </c>
      <c r="RH10" s="17">
        <v>51.8</v>
      </c>
      <c r="RI10" s="17">
        <v>35.957000000000001</v>
      </c>
      <c r="RJ10" s="17">
        <v>35.957000000000001</v>
      </c>
      <c r="RK10" s="17">
        <v>15.843</v>
      </c>
      <c r="RL10" s="17">
        <v>0</v>
      </c>
      <c r="RM10" s="17"/>
      <c r="RN10" s="17"/>
      <c r="RO10" s="17">
        <v>0</v>
      </c>
      <c r="RP10" s="17">
        <v>3.5</v>
      </c>
      <c r="RQ10" s="17">
        <v>3.5009999999999999</v>
      </c>
      <c r="RR10" s="17">
        <v>3.5009999999999999</v>
      </c>
      <c r="RS10" s="17">
        <v>-1E-3</v>
      </c>
      <c r="RT10" s="17">
        <v>20.100000000000001</v>
      </c>
      <c r="RU10" s="17">
        <v>19.792000000000002</v>
      </c>
      <c r="RV10" s="17">
        <v>19.792000000000002</v>
      </c>
      <c r="RW10" s="17">
        <v>0.308</v>
      </c>
      <c r="RX10" s="17">
        <v>2.6</v>
      </c>
      <c r="RY10" s="17">
        <v>2</v>
      </c>
      <c r="RZ10" s="17">
        <v>2</v>
      </c>
      <c r="SA10" s="17">
        <v>0.6</v>
      </c>
      <c r="SB10" s="17"/>
      <c r="SC10" s="17"/>
      <c r="SD10" s="17"/>
      <c r="SE10" s="17">
        <v>0</v>
      </c>
      <c r="SF10" s="17">
        <v>0</v>
      </c>
      <c r="SG10" s="17"/>
      <c r="SH10" s="17"/>
      <c r="SI10" s="17">
        <v>0</v>
      </c>
      <c r="SJ10" s="17">
        <v>19.5</v>
      </c>
      <c r="SK10" s="17">
        <v>19.1448</v>
      </c>
      <c r="SL10" s="17">
        <v>19.1448</v>
      </c>
      <c r="SM10" s="17">
        <v>0.35520000000000002</v>
      </c>
      <c r="SN10" s="17">
        <v>10.9</v>
      </c>
      <c r="SO10" s="17">
        <v>10.301259999999999</v>
      </c>
      <c r="SP10" s="17">
        <v>10.301259999999999</v>
      </c>
      <c r="SQ10" s="17">
        <v>0.59874000000000005</v>
      </c>
      <c r="SR10" s="17">
        <v>20</v>
      </c>
      <c r="SS10" s="17">
        <v>19.436350000000001</v>
      </c>
      <c r="ST10" s="17">
        <v>19.436350000000001</v>
      </c>
      <c r="SU10" s="17">
        <v>0.56364999999999998</v>
      </c>
      <c r="SV10" s="17">
        <v>20.3</v>
      </c>
      <c r="SW10" s="17">
        <v>19.436350000000001</v>
      </c>
      <c r="SX10" s="17">
        <v>19.436350000000001</v>
      </c>
      <c r="SY10" s="17">
        <v>0.86365000000000003</v>
      </c>
      <c r="SZ10" s="17">
        <v>7.2</v>
      </c>
      <c r="TA10" s="17">
        <v>9.4710000000000001</v>
      </c>
      <c r="TB10" s="17">
        <v>9.4710000000000001</v>
      </c>
      <c r="TC10" s="17">
        <v>-2.2709999999999999</v>
      </c>
      <c r="TD10" s="17">
        <v>5.7</v>
      </c>
      <c r="TE10" s="17">
        <v>16.36</v>
      </c>
      <c r="TF10" s="17">
        <v>16.36</v>
      </c>
      <c r="TG10" s="17">
        <v>-10.66</v>
      </c>
      <c r="TH10" s="17">
        <v>0</v>
      </c>
      <c r="TI10" s="17"/>
      <c r="TJ10" s="17"/>
      <c r="TK10" s="17">
        <v>0</v>
      </c>
      <c r="TL10" s="17">
        <v>40.6</v>
      </c>
      <c r="TM10" s="17">
        <v>38.33</v>
      </c>
      <c r="TN10" s="17">
        <v>38.33</v>
      </c>
      <c r="TO10" s="17">
        <v>2.27</v>
      </c>
      <c r="TP10" s="17">
        <v>78.8</v>
      </c>
      <c r="TQ10" s="17">
        <v>42.09</v>
      </c>
      <c r="TR10" s="17">
        <v>42.09</v>
      </c>
      <c r="TS10" s="17">
        <v>36.71</v>
      </c>
      <c r="TT10" s="17">
        <v>6.2</v>
      </c>
      <c r="TU10" s="17">
        <v>4.7300000000000004</v>
      </c>
      <c r="TV10" s="17">
        <v>4.7300000000000004</v>
      </c>
      <c r="TW10" s="17">
        <v>1.47</v>
      </c>
      <c r="TX10" s="17">
        <v>3.2</v>
      </c>
      <c r="TY10" s="17">
        <v>2.2400000000000002</v>
      </c>
      <c r="TZ10" s="17">
        <v>2.2400000000000002</v>
      </c>
      <c r="UA10" s="17">
        <v>0.96</v>
      </c>
      <c r="UB10" s="17">
        <v>0</v>
      </c>
      <c r="UC10" s="17"/>
      <c r="UD10" s="17"/>
      <c r="UE10" s="17">
        <v>0</v>
      </c>
      <c r="UF10" s="17">
        <v>21</v>
      </c>
      <c r="UG10" s="17">
        <v>19.436350000000001</v>
      </c>
      <c r="UH10" s="17">
        <v>19.436350000000001</v>
      </c>
      <c r="UI10" s="17">
        <v>1.56365</v>
      </c>
      <c r="UJ10" s="17">
        <v>8</v>
      </c>
      <c r="UK10" s="17">
        <v>8</v>
      </c>
      <c r="UL10" s="17">
        <v>8</v>
      </c>
      <c r="UM10" s="17">
        <v>0</v>
      </c>
      <c r="UN10" s="17">
        <v>7</v>
      </c>
      <c r="UO10" s="17">
        <v>7.5</v>
      </c>
      <c r="UP10" s="17">
        <v>7.5</v>
      </c>
      <c r="UQ10" s="17">
        <v>-0.5</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2.1</v>
      </c>
      <c r="VE10" s="17">
        <v>0.68</v>
      </c>
      <c r="VF10" s="17">
        <v>0.68</v>
      </c>
      <c r="VG10" s="17">
        <v>1.42</v>
      </c>
      <c r="VH10" s="17">
        <v>0</v>
      </c>
      <c r="VI10" s="17"/>
      <c r="VJ10" s="17"/>
      <c r="VK10" s="17">
        <v>0</v>
      </c>
      <c r="VL10" s="17">
        <v>0</v>
      </c>
      <c r="VM10" s="17"/>
      <c r="VN10" s="17"/>
      <c r="VO10" s="17">
        <v>0</v>
      </c>
      <c r="VP10" s="17">
        <v>0</v>
      </c>
      <c r="VQ10" s="17"/>
      <c r="VR10" s="17"/>
      <c r="VS10" s="17">
        <v>0</v>
      </c>
      <c r="VT10" s="17">
        <v>0.6</v>
      </c>
      <c r="VU10" s="17">
        <v>0.6</v>
      </c>
      <c r="VV10" s="17">
        <v>0.6</v>
      </c>
      <c r="VW10" s="17">
        <v>0</v>
      </c>
      <c r="VX10" s="17">
        <v>27.9</v>
      </c>
      <c r="VY10" s="17">
        <v>18.158000000000001</v>
      </c>
      <c r="VZ10" s="17">
        <v>18.158000000000001</v>
      </c>
      <c r="WA10" s="17">
        <v>9.7420000000000009</v>
      </c>
      <c r="WB10" s="17">
        <v>15.2</v>
      </c>
      <c r="WC10" s="17">
        <v>22.192</v>
      </c>
      <c r="WD10" s="17">
        <v>22.192</v>
      </c>
      <c r="WE10" s="17">
        <v>-6.992</v>
      </c>
      <c r="WF10" s="17">
        <v>0</v>
      </c>
      <c r="WG10" s="17"/>
      <c r="WH10" s="17"/>
      <c r="WI10" s="17">
        <v>0</v>
      </c>
      <c r="WJ10" s="17">
        <v>4.8</v>
      </c>
      <c r="WK10" s="17">
        <v>4.2</v>
      </c>
      <c r="WL10" s="17">
        <v>4.2</v>
      </c>
      <c r="WM10" s="17">
        <v>0.6</v>
      </c>
      <c r="WN10" s="17">
        <v>2.4</v>
      </c>
      <c r="WO10" s="17">
        <v>2.4</v>
      </c>
      <c r="WP10" s="17">
        <v>2.4</v>
      </c>
      <c r="WQ10" s="17">
        <v>0</v>
      </c>
      <c r="WR10" s="17">
        <v>1</v>
      </c>
      <c r="WS10" s="17">
        <v>1.2</v>
      </c>
      <c r="WT10" s="17">
        <v>1.2</v>
      </c>
      <c r="WU10" s="17">
        <v>-0.2</v>
      </c>
      <c r="WV10" s="17">
        <v>2.9</v>
      </c>
      <c r="WW10" s="17">
        <v>2.8</v>
      </c>
      <c r="WX10" s="17">
        <v>2.8</v>
      </c>
      <c r="WY10" s="17">
        <v>0.1</v>
      </c>
      <c r="WZ10" s="17">
        <v>0</v>
      </c>
      <c r="XA10" s="17"/>
      <c r="XB10" s="17"/>
      <c r="XC10" s="17">
        <v>0</v>
      </c>
      <c r="XD10" s="17">
        <v>5.2</v>
      </c>
      <c r="XE10" s="17">
        <v>5</v>
      </c>
      <c r="XF10" s="17">
        <v>5</v>
      </c>
      <c r="XG10" s="17">
        <v>0.2</v>
      </c>
      <c r="XH10" s="17">
        <v>20</v>
      </c>
      <c r="XI10" s="17">
        <v>19.241980000000002</v>
      </c>
      <c r="XJ10" s="17">
        <v>19.241980000000002</v>
      </c>
      <c r="XK10" s="17">
        <v>0.75802000000000003</v>
      </c>
      <c r="XL10" s="17">
        <v>20</v>
      </c>
      <c r="XM10" s="17">
        <v>19.241980000000002</v>
      </c>
      <c r="XN10" s="17">
        <v>19.241980000000002</v>
      </c>
      <c r="XO10" s="17">
        <v>0.75802000000000003</v>
      </c>
      <c r="XP10" s="17">
        <v>8.4</v>
      </c>
      <c r="XQ10" s="17">
        <v>10.7</v>
      </c>
      <c r="XR10" s="17">
        <v>10.7</v>
      </c>
      <c r="XS10" s="17">
        <v>-2.2999999999999998</v>
      </c>
      <c r="XT10" s="17"/>
      <c r="XU10" s="17"/>
      <c r="XV10" s="17"/>
      <c r="XW10" s="17">
        <v>0</v>
      </c>
      <c r="XX10" s="17"/>
      <c r="XY10" s="17"/>
      <c r="XZ10" s="17"/>
      <c r="YA10" s="17">
        <v>0</v>
      </c>
      <c r="YB10" s="17">
        <v>15.2</v>
      </c>
      <c r="YC10" s="17">
        <v>14</v>
      </c>
      <c r="YD10" s="17">
        <v>14</v>
      </c>
      <c r="YE10" s="17">
        <v>1.2</v>
      </c>
      <c r="YF10" s="17"/>
      <c r="YG10" s="17"/>
      <c r="YH10" s="17"/>
      <c r="YI10" s="17">
        <v>0</v>
      </c>
      <c r="YJ10" s="17">
        <v>7.9</v>
      </c>
      <c r="YK10" s="17">
        <v>8.0500000000000007</v>
      </c>
      <c r="YL10" s="17">
        <v>8.0500000000000007</v>
      </c>
      <c r="YM10" s="17">
        <v>-0.15</v>
      </c>
      <c r="YN10" s="17"/>
      <c r="YO10" s="17"/>
      <c r="YP10" s="17"/>
      <c r="YQ10" s="17">
        <v>0</v>
      </c>
      <c r="YR10" s="17">
        <v>17.600000000000001</v>
      </c>
      <c r="YS10" s="17">
        <v>20</v>
      </c>
      <c r="YT10" s="17">
        <v>20</v>
      </c>
      <c r="YU10" s="17">
        <v>-2.4</v>
      </c>
    </row>
    <row r="11" spans="1:671" ht="24" customHeight="1" x14ac:dyDescent="0.35">
      <c r="A11" s="1"/>
      <c r="B11" s="16" t="s">
        <v>100</v>
      </c>
      <c r="C11" s="16" t="s">
        <v>802</v>
      </c>
      <c r="D11" s="17">
        <v>199.5</v>
      </c>
      <c r="E11" s="17">
        <v>203.40136000000001</v>
      </c>
      <c r="F11" s="17">
        <v>203.40136000000001</v>
      </c>
      <c r="G11" s="17">
        <v>-3.9013599999999999</v>
      </c>
      <c r="H11" s="17">
        <v>649.29999999999995</v>
      </c>
      <c r="I11" s="17">
        <v>649.69222000000002</v>
      </c>
      <c r="J11" s="17">
        <v>629.90463999999997</v>
      </c>
      <c r="K11" s="17">
        <v>19.39536</v>
      </c>
      <c r="L11" s="17"/>
      <c r="M11" s="17"/>
      <c r="N11" s="17"/>
      <c r="O11" s="17">
        <v>0</v>
      </c>
      <c r="P11" s="17"/>
      <c r="Q11" s="17"/>
      <c r="R11" s="17"/>
      <c r="S11" s="17">
        <v>0</v>
      </c>
      <c r="T11" s="17"/>
      <c r="U11" s="17"/>
      <c r="V11" s="17"/>
      <c r="W11" s="17">
        <v>0</v>
      </c>
      <c r="X11" s="17">
        <v>90</v>
      </c>
      <c r="Y11" s="17">
        <v>91.867829999999998</v>
      </c>
      <c r="Z11" s="17">
        <v>91.867829999999998</v>
      </c>
      <c r="AA11" s="17">
        <v>-1.8678300000000001</v>
      </c>
      <c r="AB11" s="17">
        <v>224.3</v>
      </c>
      <c r="AC11" s="17">
        <v>224</v>
      </c>
      <c r="AD11" s="17">
        <v>215</v>
      </c>
      <c r="AE11" s="17">
        <v>9.3000000000000007</v>
      </c>
      <c r="AF11" s="17"/>
      <c r="AG11" s="17"/>
      <c r="AH11" s="17"/>
      <c r="AI11" s="17">
        <v>0</v>
      </c>
      <c r="AJ11" s="17">
        <v>0</v>
      </c>
      <c r="AK11" s="17"/>
      <c r="AL11" s="17"/>
      <c r="AM11" s="17">
        <v>0</v>
      </c>
      <c r="AN11" s="17">
        <v>127.4</v>
      </c>
      <c r="AO11" s="17">
        <v>135.58384000000001</v>
      </c>
      <c r="AP11" s="17">
        <v>135.58384000000001</v>
      </c>
      <c r="AQ11" s="17">
        <v>-8.18384</v>
      </c>
      <c r="AR11" s="17">
        <v>127.2</v>
      </c>
      <c r="AS11" s="17">
        <v>135.58384000000001</v>
      </c>
      <c r="AT11" s="17">
        <v>135.58384000000001</v>
      </c>
      <c r="AU11" s="17">
        <v>-8.3838399999999993</v>
      </c>
      <c r="AV11" s="17">
        <v>127.3</v>
      </c>
      <c r="AW11" s="17">
        <v>135.58384000000001</v>
      </c>
      <c r="AX11" s="17">
        <v>135.58384000000001</v>
      </c>
      <c r="AY11" s="17">
        <v>-8.2838399999999996</v>
      </c>
      <c r="AZ11" s="17">
        <v>230.6</v>
      </c>
      <c r="BA11" s="17">
        <v>203.98649</v>
      </c>
      <c r="BB11" s="17">
        <v>203.98649</v>
      </c>
      <c r="BC11" s="17">
        <v>26.613510000000002</v>
      </c>
      <c r="BD11" s="17">
        <v>205.9</v>
      </c>
      <c r="BE11" s="17">
        <v>120.0309</v>
      </c>
      <c r="BF11" s="17">
        <v>146.70964000000001</v>
      </c>
      <c r="BG11" s="17">
        <v>59.190359999999998</v>
      </c>
      <c r="BH11" s="17">
        <v>108.4</v>
      </c>
      <c r="BI11" s="17">
        <v>60.19567</v>
      </c>
      <c r="BJ11" s="17">
        <v>73.575100000000006</v>
      </c>
      <c r="BK11" s="17">
        <v>34.8249</v>
      </c>
      <c r="BL11" s="17"/>
      <c r="BM11" s="17"/>
      <c r="BN11" s="17"/>
      <c r="BO11" s="17">
        <v>0</v>
      </c>
      <c r="BP11" s="17"/>
      <c r="BQ11" s="17"/>
      <c r="BR11" s="17"/>
      <c r="BS11" s="17">
        <v>0</v>
      </c>
      <c r="BT11" s="17"/>
      <c r="BU11" s="17"/>
      <c r="BV11" s="17"/>
      <c r="BW11" s="17">
        <v>0</v>
      </c>
      <c r="BX11" s="17"/>
      <c r="BY11" s="17"/>
      <c r="BZ11" s="17"/>
      <c r="CA11" s="17">
        <v>0</v>
      </c>
      <c r="CB11" s="17"/>
      <c r="CC11" s="17"/>
      <c r="CD11" s="17"/>
      <c r="CE11" s="17">
        <v>0</v>
      </c>
      <c r="CF11" s="17">
        <v>165.5</v>
      </c>
      <c r="CG11" s="17">
        <v>164.06706</v>
      </c>
      <c r="CH11" s="17">
        <v>164.06706</v>
      </c>
      <c r="CI11" s="17">
        <v>1.4329400000000001</v>
      </c>
      <c r="CJ11" s="17">
        <v>5.7</v>
      </c>
      <c r="CK11" s="17">
        <v>7.0735900000000003</v>
      </c>
      <c r="CL11" s="17">
        <v>7.0735900000000003</v>
      </c>
      <c r="CM11" s="17">
        <v>-1.3735900000000001</v>
      </c>
      <c r="CN11" s="17">
        <v>4.8</v>
      </c>
      <c r="CO11" s="17">
        <v>3.7983500000000001</v>
      </c>
      <c r="CP11" s="17">
        <v>3.7983500000000001</v>
      </c>
      <c r="CQ11" s="17">
        <v>1.0016499999999999</v>
      </c>
      <c r="CR11" s="17">
        <v>0</v>
      </c>
      <c r="CS11" s="17"/>
      <c r="CT11" s="17"/>
      <c r="CU11" s="17">
        <v>0</v>
      </c>
      <c r="CV11" s="17">
        <v>6.6</v>
      </c>
      <c r="CW11" s="17">
        <v>6.8787000000000003</v>
      </c>
      <c r="CX11" s="17">
        <v>6.8787000000000003</v>
      </c>
      <c r="CY11" s="17">
        <v>-0.2787</v>
      </c>
      <c r="CZ11" s="17"/>
      <c r="DA11" s="17"/>
      <c r="DB11" s="17"/>
      <c r="DC11" s="17">
        <v>0</v>
      </c>
      <c r="DD11" s="17">
        <v>59.9</v>
      </c>
      <c r="DE11" s="17">
        <v>33.036830000000002</v>
      </c>
      <c r="DF11" s="17">
        <v>76.917280000000005</v>
      </c>
      <c r="DG11" s="17">
        <v>-17.01728</v>
      </c>
      <c r="DH11" s="17"/>
      <c r="DI11" s="17"/>
      <c r="DJ11" s="17"/>
      <c r="DK11" s="17">
        <v>0</v>
      </c>
      <c r="DL11" s="17"/>
      <c r="DM11" s="17"/>
      <c r="DN11" s="17"/>
      <c r="DO11" s="17">
        <v>0</v>
      </c>
      <c r="DP11" s="17"/>
      <c r="DQ11" s="17"/>
      <c r="DR11" s="17"/>
      <c r="DS11" s="17">
        <v>0</v>
      </c>
      <c r="DT11" s="17"/>
      <c r="DU11" s="17"/>
      <c r="DV11" s="17"/>
      <c r="DW11" s="17">
        <v>0</v>
      </c>
      <c r="DX11" s="17">
        <v>110.3</v>
      </c>
      <c r="DY11" s="17">
        <v>112.46647</v>
      </c>
      <c r="DZ11" s="17">
        <v>112.46647</v>
      </c>
      <c r="EA11" s="17">
        <v>-2.1664699999999999</v>
      </c>
      <c r="EB11" s="17">
        <v>215.8</v>
      </c>
      <c r="EC11" s="17">
        <v>220.69499999999999</v>
      </c>
      <c r="ED11" s="17">
        <v>220.69499999999999</v>
      </c>
      <c r="EE11" s="17">
        <v>-4.8949999999999996</v>
      </c>
      <c r="EF11" s="17"/>
      <c r="EG11" s="17"/>
      <c r="EH11" s="17"/>
      <c r="EI11" s="17">
        <v>0</v>
      </c>
      <c r="EJ11" s="17"/>
      <c r="EK11" s="17"/>
      <c r="EL11" s="17"/>
      <c r="EM11" s="17">
        <v>0</v>
      </c>
      <c r="EN11" s="17"/>
      <c r="EO11" s="17"/>
      <c r="EP11" s="17"/>
      <c r="EQ11" s="17">
        <v>0</v>
      </c>
      <c r="ER11" s="17">
        <v>6.5</v>
      </c>
      <c r="ES11" s="17">
        <v>6.39</v>
      </c>
      <c r="ET11" s="17">
        <v>6.39</v>
      </c>
      <c r="EU11" s="17">
        <v>0.11</v>
      </c>
      <c r="EV11" s="17">
        <v>457.8</v>
      </c>
      <c r="EW11" s="17">
        <v>457.09426999999999</v>
      </c>
      <c r="EX11" s="17">
        <v>457.09426999999999</v>
      </c>
      <c r="EY11" s="17">
        <v>0.70572999999999997</v>
      </c>
      <c r="EZ11" s="17">
        <v>43.9</v>
      </c>
      <c r="FA11" s="17">
        <v>81.635570000000001</v>
      </c>
      <c r="FB11" s="17">
        <v>81.635570000000001</v>
      </c>
      <c r="FC11" s="17">
        <v>-37.735570000000003</v>
      </c>
      <c r="FD11" s="17">
        <v>151.6</v>
      </c>
      <c r="FE11" s="17">
        <v>151.36251999999999</v>
      </c>
      <c r="FF11" s="17">
        <v>151.36251999999999</v>
      </c>
      <c r="FG11" s="17">
        <v>0.23748</v>
      </c>
      <c r="FH11" s="17">
        <v>0</v>
      </c>
      <c r="FI11" s="17">
        <v>41.89893</v>
      </c>
      <c r="FJ11" s="17">
        <v>41.89893</v>
      </c>
      <c r="FK11" s="17">
        <v>-41.89893</v>
      </c>
      <c r="FL11" s="17">
        <v>18.600000000000001</v>
      </c>
      <c r="FM11" s="17">
        <v>19.21088</v>
      </c>
      <c r="FN11" s="17">
        <v>19.21088</v>
      </c>
      <c r="FO11" s="17">
        <v>-0.61087999999999998</v>
      </c>
      <c r="FP11" s="17">
        <v>19.399999999999999</v>
      </c>
      <c r="FQ11" s="17">
        <v>18.27017</v>
      </c>
      <c r="FR11" s="17">
        <v>18.27017</v>
      </c>
      <c r="FS11" s="17">
        <v>1.1298299999999999</v>
      </c>
      <c r="FT11" s="17">
        <v>88.7</v>
      </c>
      <c r="FU11" s="17">
        <v>87.773570000000007</v>
      </c>
      <c r="FV11" s="17">
        <v>87.773570000000007</v>
      </c>
      <c r="FW11" s="17">
        <v>0.92642999999999998</v>
      </c>
      <c r="FX11" s="17">
        <v>177.7</v>
      </c>
      <c r="FY11" s="17">
        <v>185.82039</v>
      </c>
      <c r="FZ11" s="17">
        <v>185.82039</v>
      </c>
      <c r="GA11" s="17">
        <v>-8.1203900000000004</v>
      </c>
      <c r="GB11" s="17">
        <v>178.1</v>
      </c>
      <c r="GC11" s="17">
        <v>185.82039</v>
      </c>
      <c r="GD11" s="17">
        <v>185.82039</v>
      </c>
      <c r="GE11" s="17">
        <v>-7.7203900000000001</v>
      </c>
      <c r="GF11" s="17">
        <v>184.4</v>
      </c>
      <c r="GG11" s="17">
        <v>186.37841</v>
      </c>
      <c r="GH11" s="17">
        <v>186.37841</v>
      </c>
      <c r="GI11" s="17">
        <v>-1.97841</v>
      </c>
      <c r="GJ11" s="17">
        <v>107.2</v>
      </c>
      <c r="GK11" s="17">
        <v>110.48202000000001</v>
      </c>
      <c r="GL11" s="17">
        <v>110.48202000000001</v>
      </c>
      <c r="GM11" s="17">
        <v>-3.2820200000000002</v>
      </c>
      <c r="GN11" s="17">
        <v>43.7</v>
      </c>
      <c r="GO11" s="17">
        <v>47.082599999999999</v>
      </c>
      <c r="GP11" s="17">
        <v>47.082599999999999</v>
      </c>
      <c r="GQ11" s="17">
        <v>-3.3826000000000001</v>
      </c>
      <c r="GR11" s="17">
        <v>42.1</v>
      </c>
      <c r="GS11" s="17">
        <v>44.103009999999998</v>
      </c>
      <c r="GT11" s="17">
        <v>44.103009999999998</v>
      </c>
      <c r="GU11" s="17">
        <v>-2.0030100000000002</v>
      </c>
      <c r="GV11" s="17">
        <v>3.8</v>
      </c>
      <c r="GW11" s="17"/>
      <c r="GX11" s="17"/>
      <c r="GY11" s="17">
        <v>3.8</v>
      </c>
      <c r="GZ11" s="17">
        <v>30.4</v>
      </c>
      <c r="HA11" s="17">
        <v>34.285710000000002</v>
      </c>
      <c r="HB11" s="17">
        <v>34.285710000000002</v>
      </c>
      <c r="HC11" s="17">
        <v>-3.88571</v>
      </c>
      <c r="HD11" s="17">
        <v>170.1</v>
      </c>
      <c r="HE11" s="17">
        <v>174.55948000000001</v>
      </c>
      <c r="HF11" s="17">
        <v>174.55948000000001</v>
      </c>
      <c r="HG11" s="17">
        <v>-4.4594800000000001</v>
      </c>
      <c r="HH11" s="17"/>
      <c r="HI11" s="17"/>
      <c r="HJ11" s="17"/>
      <c r="HK11" s="17">
        <v>0</v>
      </c>
      <c r="HL11" s="17"/>
      <c r="HM11" s="17"/>
      <c r="HN11" s="17"/>
      <c r="HO11" s="17">
        <v>0</v>
      </c>
      <c r="HP11" s="17">
        <v>94.4</v>
      </c>
      <c r="HQ11" s="17">
        <v>95.545190000000005</v>
      </c>
      <c r="HR11" s="17">
        <v>95.545190000000005</v>
      </c>
      <c r="HS11" s="17">
        <v>-1.1451899999999999</v>
      </c>
      <c r="HT11" s="17"/>
      <c r="HU11" s="17"/>
      <c r="HV11" s="17"/>
      <c r="HW11" s="17">
        <v>0</v>
      </c>
      <c r="HX11" s="17"/>
      <c r="HY11" s="17"/>
      <c r="HZ11" s="17"/>
      <c r="IA11" s="17">
        <v>0</v>
      </c>
      <c r="IB11" s="17">
        <v>0</v>
      </c>
      <c r="IC11" s="17"/>
      <c r="ID11" s="17"/>
      <c r="IE11" s="17">
        <v>0</v>
      </c>
      <c r="IF11" s="17"/>
      <c r="IG11" s="17"/>
      <c r="IH11" s="17"/>
      <c r="II11" s="17">
        <v>0</v>
      </c>
      <c r="IJ11" s="17"/>
      <c r="IK11" s="17"/>
      <c r="IL11" s="17"/>
      <c r="IM11" s="17">
        <v>0</v>
      </c>
      <c r="IN11" s="17"/>
      <c r="IO11" s="17"/>
      <c r="IP11" s="17"/>
      <c r="IQ11" s="17">
        <v>0</v>
      </c>
      <c r="IR11" s="17">
        <v>83.6</v>
      </c>
      <c r="IS11" s="17">
        <v>88.73603</v>
      </c>
      <c r="IT11" s="17">
        <v>88.73603</v>
      </c>
      <c r="IU11" s="17">
        <v>-5.1360299999999999</v>
      </c>
      <c r="IV11" s="17">
        <v>110.1</v>
      </c>
      <c r="IW11" s="17">
        <v>96.082930000000005</v>
      </c>
      <c r="IX11" s="17">
        <v>96.082930000000005</v>
      </c>
      <c r="IY11" s="17">
        <v>14.01707</v>
      </c>
      <c r="IZ11" s="17">
        <v>110.2</v>
      </c>
      <c r="JA11" s="17">
        <v>96.082930000000005</v>
      </c>
      <c r="JB11" s="17">
        <v>96.082930000000005</v>
      </c>
      <c r="JC11" s="17">
        <v>14.11707</v>
      </c>
      <c r="JD11" s="17">
        <v>110.1</v>
      </c>
      <c r="JE11" s="17">
        <v>96.082930000000005</v>
      </c>
      <c r="JF11" s="17">
        <v>96.082930000000005</v>
      </c>
      <c r="JG11" s="17">
        <v>14.01707</v>
      </c>
      <c r="JH11" s="17">
        <v>201.4</v>
      </c>
      <c r="JI11" s="17">
        <v>144.55719999999999</v>
      </c>
      <c r="JJ11" s="17">
        <v>144.55719999999999</v>
      </c>
      <c r="JK11" s="17">
        <v>56.842799999999997</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v>0</v>
      </c>
      <c r="KK11" s="17"/>
      <c r="KL11" s="17"/>
      <c r="KM11" s="17">
        <v>0</v>
      </c>
      <c r="KN11" s="17"/>
      <c r="KO11" s="17"/>
      <c r="KP11" s="17"/>
      <c r="KQ11" s="17">
        <v>0</v>
      </c>
      <c r="KR11" s="17">
        <v>2.8</v>
      </c>
      <c r="KS11" s="17">
        <v>4.7853599999999998</v>
      </c>
      <c r="KT11" s="17">
        <v>4.7853599999999998</v>
      </c>
      <c r="KU11" s="17">
        <v>-1.98536</v>
      </c>
      <c r="KV11" s="17">
        <v>263.89999999999998</v>
      </c>
      <c r="KW11" s="17">
        <v>270.06803000000002</v>
      </c>
      <c r="KX11" s="17">
        <v>270.06803000000002</v>
      </c>
      <c r="KY11" s="17">
        <v>-6.1680299999999999</v>
      </c>
      <c r="KZ11" s="17">
        <v>129.80000000000001</v>
      </c>
      <c r="LA11" s="17">
        <v>133.16031000000001</v>
      </c>
      <c r="LB11" s="17">
        <v>133.16031000000001</v>
      </c>
      <c r="LC11" s="17">
        <v>-3.3603100000000001</v>
      </c>
      <c r="LD11" s="17">
        <v>62.3</v>
      </c>
      <c r="LE11" s="17">
        <v>67.199219999999997</v>
      </c>
      <c r="LF11" s="17">
        <v>67.199219999999997</v>
      </c>
      <c r="LG11" s="17">
        <v>-4.8992199999999997</v>
      </c>
      <c r="LH11" s="17">
        <v>77.099999999999994</v>
      </c>
      <c r="LI11" s="17">
        <v>78.567999999999998</v>
      </c>
      <c r="LJ11" s="17">
        <v>78.567999999999998</v>
      </c>
      <c r="LK11" s="17">
        <v>-1.468</v>
      </c>
      <c r="LL11" s="17">
        <v>30</v>
      </c>
      <c r="LM11" s="17">
        <v>29.980560000000001</v>
      </c>
      <c r="LN11" s="17">
        <v>29.980560000000001</v>
      </c>
      <c r="LO11" s="17">
        <v>1.9439999999999999E-2</v>
      </c>
      <c r="LP11" s="17">
        <v>0</v>
      </c>
      <c r="LQ11" s="17"/>
      <c r="LR11" s="17"/>
      <c r="LS11" s="17">
        <v>0</v>
      </c>
      <c r="LT11" s="17"/>
      <c r="LU11" s="17"/>
      <c r="LV11" s="17"/>
      <c r="LW11" s="17">
        <v>0</v>
      </c>
      <c r="LX11" s="17"/>
      <c r="LY11" s="17"/>
      <c r="LZ11" s="17"/>
      <c r="MA11" s="17">
        <v>0</v>
      </c>
      <c r="MB11" s="17">
        <v>114</v>
      </c>
      <c r="MC11" s="17">
        <v>115.218</v>
      </c>
      <c r="MD11" s="17">
        <v>115.218</v>
      </c>
      <c r="ME11" s="17">
        <v>-1.218</v>
      </c>
      <c r="MF11" s="17">
        <v>0</v>
      </c>
      <c r="MG11" s="17"/>
      <c r="MH11" s="17"/>
      <c r="MI11" s="17">
        <v>0</v>
      </c>
      <c r="MJ11" s="17">
        <v>57.3</v>
      </c>
      <c r="MK11" s="17">
        <v>57.781999999999996</v>
      </c>
      <c r="ML11" s="17">
        <v>57.781999999999996</v>
      </c>
      <c r="MM11" s="17">
        <v>-0.48199999999999998</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v>208.2</v>
      </c>
      <c r="NI11" s="17">
        <v>206.49084999999999</v>
      </c>
      <c r="NJ11" s="17">
        <v>206.49084999999999</v>
      </c>
      <c r="NK11" s="17">
        <v>1.7091499999999999</v>
      </c>
      <c r="NL11" s="17">
        <v>99.7</v>
      </c>
      <c r="NM11" s="17">
        <v>103.55547</v>
      </c>
      <c r="NN11" s="17">
        <v>103.55547</v>
      </c>
      <c r="NO11" s="17">
        <v>-3.85547</v>
      </c>
      <c r="NP11" s="17"/>
      <c r="NQ11" s="17"/>
      <c r="NR11" s="17"/>
      <c r="NS11" s="17">
        <v>0</v>
      </c>
      <c r="NT11" s="17">
        <v>5.4</v>
      </c>
      <c r="NU11" s="17">
        <v>5.2598200000000004</v>
      </c>
      <c r="NV11" s="17">
        <v>5.2598200000000004</v>
      </c>
      <c r="NW11" s="17">
        <v>0.14018</v>
      </c>
      <c r="NX11" s="17">
        <v>17.3</v>
      </c>
      <c r="NY11" s="17">
        <v>16.520890000000001</v>
      </c>
      <c r="NZ11" s="17">
        <v>16.520890000000001</v>
      </c>
      <c r="OA11" s="17">
        <v>0.77910999999999997</v>
      </c>
      <c r="OB11" s="17">
        <v>0</v>
      </c>
      <c r="OC11" s="17"/>
      <c r="OD11" s="17"/>
      <c r="OE11" s="17">
        <v>0</v>
      </c>
      <c r="OF11" s="17">
        <v>35.200000000000003</v>
      </c>
      <c r="OG11" s="17">
        <v>49.273000000000003</v>
      </c>
      <c r="OH11" s="17">
        <v>49.273000000000003</v>
      </c>
      <c r="OI11" s="17">
        <v>-14.073</v>
      </c>
      <c r="OJ11" s="17">
        <v>0</v>
      </c>
      <c r="OK11" s="17"/>
      <c r="OL11" s="17"/>
      <c r="OM11" s="17">
        <v>0</v>
      </c>
      <c r="ON11" s="17">
        <v>0.9</v>
      </c>
      <c r="OO11" s="17">
        <v>1.66</v>
      </c>
      <c r="OP11" s="17">
        <v>1.66</v>
      </c>
      <c r="OQ11" s="17">
        <v>-0.76</v>
      </c>
      <c r="OR11" s="17"/>
      <c r="OS11" s="17"/>
      <c r="OT11" s="17"/>
      <c r="OU11" s="17">
        <v>0</v>
      </c>
      <c r="OV11" s="17">
        <v>20.5</v>
      </c>
      <c r="OW11" s="17">
        <v>20.456230000000001</v>
      </c>
      <c r="OX11" s="17">
        <v>20.456230000000001</v>
      </c>
      <c r="OY11" s="17">
        <v>4.3770000000000003E-2</v>
      </c>
      <c r="OZ11" s="17">
        <v>10</v>
      </c>
      <c r="PA11" s="17">
        <v>9.9830000000000005</v>
      </c>
      <c r="PB11" s="17">
        <v>9.9830000000000005</v>
      </c>
      <c r="PC11" s="17">
        <v>1.7000000000000001E-2</v>
      </c>
      <c r="PD11" s="17">
        <v>5.7</v>
      </c>
      <c r="PE11" s="17">
        <v>5.67</v>
      </c>
      <c r="PF11" s="17">
        <v>5.67</v>
      </c>
      <c r="PG11" s="17">
        <v>0.03</v>
      </c>
      <c r="PH11" s="17">
        <v>0</v>
      </c>
      <c r="PI11" s="17"/>
      <c r="PJ11" s="17"/>
      <c r="PK11" s="17">
        <v>0</v>
      </c>
      <c r="PL11" s="17">
        <v>0</v>
      </c>
      <c r="PM11" s="17"/>
      <c r="PN11" s="17"/>
      <c r="PO11" s="17">
        <v>0</v>
      </c>
      <c r="PP11" s="17">
        <v>1.6</v>
      </c>
      <c r="PQ11" s="17">
        <v>2</v>
      </c>
      <c r="PR11" s="17">
        <v>2</v>
      </c>
      <c r="PS11" s="17">
        <v>-0.4</v>
      </c>
      <c r="PT11" s="17">
        <v>3.7</v>
      </c>
      <c r="PU11" s="17">
        <v>3.41</v>
      </c>
      <c r="PV11" s="17">
        <v>3.41</v>
      </c>
      <c r="PW11" s="17">
        <v>0.28999999999999998</v>
      </c>
      <c r="PX11" s="17">
        <v>5.2</v>
      </c>
      <c r="PY11" s="17">
        <v>5</v>
      </c>
      <c r="PZ11" s="17">
        <v>5</v>
      </c>
      <c r="QA11" s="17">
        <v>0.2</v>
      </c>
      <c r="QB11" s="17">
        <v>20.7</v>
      </c>
      <c r="QC11" s="17">
        <v>20.422219999999999</v>
      </c>
      <c r="QD11" s="17">
        <v>20.422219999999999</v>
      </c>
      <c r="QE11" s="17">
        <v>0.27778000000000003</v>
      </c>
      <c r="QF11" s="17">
        <v>20</v>
      </c>
      <c r="QG11" s="17">
        <v>19.436350000000001</v>
      </c>
      <c r="QH11" s="17">
        <v>19.436350000000001</v>
      </c>
      <c r="QI11" s="17">
        <v>0.56364999999999998</v>
      </c>
      <c r="QJ11" s="17">
        <v>19.3</v>
      </c>
      <c r="QK11" s="17">
        <v>17.492709999999999</v>
      </c>
      <c r="QL11" s="17">
        <v>17.492709999999999</v>
      </c>
      <c r="QM11" s="17">
        <v>1.8072900000000001</v>
      </c>
      <c r="QN11" s="17">
        <v>3.6</v>
      </c>
      <c r="QO11" s="17">
        <v>3.4</v>
      </c>
      <c r="QP11" s="17">
        <v>3.4</v>
      </c>
      <c r="QQ11" s="17">
        <v>0.2</v>
      </c>
      <c r="QR11" s="17">
        <v>18.5</v>
      </c>
      <c r="QS11" s="17">
        <v>17.881440000000001</v>
      </c>
      <c r="QT11" s="17">
        <v>17.881440000000001</v>
      </c>
      <c r="QU11" s="17">
        <v>0.61856</v>
      </c>
      <c r="QV11" s="17">
        <v>0</v>
      </c>
      <c r="QW11" s="17"/>
      <c r="QX11" s="17"/>
      <c r="QY11" s="17">
        <v>0</v>
      </c>
      <c r="QZ11" s="17">
        <v>0</v>
      </c>
      <c r="RA11" s="17"/>
      <c r="RB11" s="17"/>
      <c r="RC11" s="17">
        <v>0</v>
      </c>
      <c r="RD11" s="17">
        <v>14.8</v>
      </c>
      <c r="RE11" s="17">
        <v>16.459</v>
      </c>
      <c r="RF11" s="17">
        <v>16.459</v>
      </c>
      <c r="RG11" s="17">
        <v>-1.659</v>
      </c>
      <c r="RH11" s="17">
        <v>42.9</v>
      </c>
      <c r="RI11" s="17">
        <v>34.281999999999996</v>
      </c>
      <c r="RJ11" s="17">
        <v>34.281999999999996</v>
      </c>
      <c r="RK11" s="17">
        <v>8.6180000000000003</v>
      </c>
      <c r="RL11" s="17">
        <v>0</v>
      </c>
      <c r="RM11" s="17"/>
      <c r="RN11" s="17"/>
      <c r="RO11" s="17">
        <v>0</v>
      </c>
      <c r="RP11" s="17">
        <v>3.5</v>
      </c>
      <c r="RQ11" s="17">
        <v>3.5009999999999999</v>
      </c>
      <c r="RR11" s="17">
        <v>3.5009999999999999</v>
      </c>
      <c r="RS11" s="17">
        <v>-1E-3</v>
      </c>
      <c r="RT11" s="17">
        <v>20.2</v>
      </c>
      <c r="RU11" s="17">
        <v>19.792000000000002</v>
      </c>
      <c r="RV11" s="17">
        <v>19.792000000000002</v>
      </c>
      <c r="RW11" s="17">
        <v>0.40799999999999997</v>
      </c>
      <c r="RX11" s="17">
        <v>2.6</v>
      </c>
      <c r="RY11" s="17">
        <v>2</v>
      </c>
      <c r="RZ11" s="17">
        <v>2</v>
      </c>
      <c r="SA11" s="17">
        <v>0.6</v>
      </c>
      <c r="SB11" s="17"/>
      <c r="SC11" s="17"/>
      <c r="SD11" s="17"/>
      <c r="SE11" s="17">
        <v>0</v>
      </c>
      <c r="SF11" s="17">
        <v>0</v>
      </c>
      <c r="SG11" s="17"/>
      <c r="SH11" s="17"/>
      <c r="SI11" s="17">
        <v>0</v>
      </c>
      <c r="SJ11" s="17">
        <v>19.100000000000001</v>
      </c>
      <c r="SK11" s="17">
        <v>19.1448</v>
      </c>
      <c r="SL11" s="17">
        <v>19.1448</v>
      </c>
      <c r="SM11" s="17">
        <v>-4.48E-2</v>
      </c>
      <c r="SN11" s="17">
        <v>10.9</v>
      </c>
      <c r="SO11" s="17">
        <v>10.301259999999999</v>
      </c>
      <c r="SP11" s="17">
        <v>10.301259999999999</v>
      </c>
      <c r="SQ11" s="17">
        <v>0.59874000000000005</v>
      </c>
      <c r="SR11" s="17">
        <v>19.7</v>
      </c>
      <c r="SS11" s="17">
        <v>19.436350000000001</v>
      </c>
      <c r="ST11" s="17">
        <v>19.436350000000001</v>
      </c>
      <c r="SU11" s="17">
        <v>0.26365</v>
      </c>
      <c r="SV11" s="17">
        <v>20.2</v>
      </c>
      <c r="SW11" s="17">
        <v>19.436350000000001</v>
      </c>
      <c r="SX11" s="17">
        <v>19.436350000000001</v>
      </c>
      <c r="SY11" s="17">
        <v>0.76365000000000005</v>
      </c>
      <c r="SZ11" s="17">
        <v>8</v>
      </c>
      <c r="TA11" s="17">
        <v>10.634</v>
      </c>
      <c r="TB11" s="17">
        <v>10.634</v>
      </c>
      <c r="TC11" s="17">
        <v>-2.6339999999999999</v>
      </c>
      <c r="TD11" s="17">
        <v>4.3</v>
      </c>
      <c r="TE11" s="17">
        <v>12.353999999999999</v>
      </c>
      <c r="TF11" s="17">
        <v>12.353999999999999</v>
      </c>
      <c r="TG11" s="17">
        <v>-8.0540000000000003</v>
      </c>
      <c r="TH11" s="17">
        <v>0</v>
      </c>
      <c r="TI11" s="17"/>
      <c r="TJ11" s="17"/>
      <c r="TK11" s="17">
        <v>0</v>
      </c>
      <c r="TL11" s="17">
        <v>39.1</v>
      </c>
      <c r="TM11" s="17">
        <v>24.43</v>
      </c>
      <c r="TN11" s="17">
        <v>24.43</v>
      </c>
      <c r="TO11" s="17">
        <v>14.67</v>
      </c>
      <c r="TP11" s="17">
        <v>64</v>
      </c>
      <c r="TQ11" s="17">
        <v>26.82</v>
      </c>
      <c r="TR11" s="17">
        <v>26.82</v>
      </c>
      <c r="TS11" s="17">
        <v>37.18</v>
      </c>
      <c r="TT11" s="17">
        <v>6.3</v>
      </c>
      <c r="TU11" s="17">
        <v>3.11</v>
      </c>
      <c r="TV11" s="17">
        <v>3.11</v>
      </c>
      <c r="TW11" s="17">
        <v>3.19</v>
      </c>
      <c r="TX11" s="17">
        <v>3.3</v>
      </c>
      <c r="TY11" s="17">
        <v>1.64</v>
      </c>
      <c r="TZ11" s="17">
        <v>1.64</v>
      </c>
      <c r="UA11" s="17">
        <v>1.66</v>
      </c>
      <c r="UB11" s="17">
        <v>0</v>
      </c>
      <c r="UC11" s="17"/>
      <c r="UD11" s="17"/>
      <c r="UE11" s="17">
        <v>0</v>
      </c>
      <c r="UF11" s="17">
        <v>21</v>
      </c>
      <c r="UG11" s="17">
        <v>19.436350000000001</v>
      </c>
      <c r="UH11" s="17">
        <v>19.436350000000001</v>
      </c>
      <c r="UI11" s="17">
        <v>1.56365</v>
      </c>
      <c r="UJ11" s="17">
        <v>7.9</v>
      </c>
      <c r="UK11" s="17">
        <v>8</v>
      </c>
      <c r="UL11" s="17">
        <v>8</v>
      </c>
      <c r="UM11" s="17">
        <v>-0.1</v>
      </c>
      <c r="UN11" s="17">
        <v>7.2</v>
      </c>
      <c r="UO11" s="17">
        <v>7.5</v>
      </c>
      <c r="UP11" s="17">
        <v>7.5</v>
      </c>
      <c r="UQ11" s="17">
        <v>-0.3</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1.2</v>
      </c>
      <c r="VE11" s="17">
        <v>0.68</v>
      </c>
      <c r="VF11" s="17">
        <v>0.68</v>
      </c>
      <c r="VG11" s="17">
        <v>0.52</v>
      </c>
      <c r="VH11" s="17">
        <v>0</v>
      </c>
      <c r="VI11" s="17"/>
      <c r="VJ11" s="17"/>
      <c r="VK11" s="17">
        <v>0</v>
      </c>
      <c r="VL11" s="17">
        <v>0</v>
      </c>
      <c r="VM11" s="17"/>
      <c r="VN11" s="17"/>
      <c r="VO11" s="17">
        <v>0</v>
      </c>
      <c r="VP11" s="17">
        <v>0</v>
      </c>
      <c r="VQ11" s="17"/>
      <c r="VR11" s="17"/>
      <c r="VS11" s="17">
        <v>0</v>
      </c>
      <c r="VT11" s="17">
        <v>0.6</v>
      </c>
      <c r="VU11" s="17">
        <v>0.6</v>
      </c>
      <c r="VV11" s="17">
        <v>0.6</v>
      </c>
      <c r="VW11" s="17">
        <v>0</v>
      </c>
      <c r="VX11" s="17">
        <v>16.100000000000001</v>
      </c>
      <c r="VY11" s="17">
        <v>13.32</v>
      </c>
      <c r="VZ11" s="17">
        <v>13.32</v>
      </c>
      <c r="WA11" s="17">
        <v>2.78</v>
      </c>
      <c r="WB11" s="17">
        <v>9.6999999999999993</v>
      </c>
      <c r="WC11" s="17">
        <v>18.681999999999999</v>
      </c>
      <c r="WD11" s="17">
        <v>18.681999999999999</v>
      </c>
      <c r="WE11" s="17">
        <v>-8.9819999999999993</v>
      </c>
      <c r="WF11" s="17">
        <v>0</v>
      </c>
      <c r="WG11" s="17"/>
      <c r="WH11" s="17"/>
      <c r="WI11" s="17">
        <v>0</v>
      </c>
      <c r="WJ11" s="17">
        <v>4.8</v>
      </c>
      <c r="WK11" s="17">
        <v>4.2</v>
      </c>
      <c r="WL11" s="17">
        <v>4.2</v>
      </c>
      <c r="WM11" s="17">
        <v>0.6</v>
      </c>
      <c r="WN11" s="17">
        <v>2.4</v>
      </c>
      <c r="WO11" s="17">
        <v>2.4</v>
      </c>
      <c r="WP11" s="17">
        <v>2.4</v>
      </c>
      <c r="WQ11" s="17">
        <v>0</v>
      </c>
      <c r="WR11" s="17">
        <v>1</v>
      </c>
      <c r="WS11" s="17">
        <v>1.2</v>
      </c>
      <c r="WT11" s="17">
        <v>1.2</v>
      </c>
      <c r="WU11" s="17">
        <v>-0.2</v>
      </c>
      <c r="WV11" s="17">
        <v>2.9</v>
      </c>
      <c r="WW11" s="17">
        <v>2.8</v>
      </c>
      <c r="WX11" s="17">
        <v>2.8</v>
      </c>
      <c r="WY11" s="17">
        <v>0.1</v>
      </c>
      <c r="WZ11" s="17">
        <v>0</v>
      </c>
      <c r="XA11" s="17"/>
      <c r="XB11" s="17"/>
      <c r="XC11" s="17">
        <v>0</v>
      </c>
      <c r="XD11" s="17">
        <v>5.2</v>
      </c>
      <c r="XE11" s="17">
        <v>5</v>
      </c>
      <c r="XF11" s="17">
        <v>5</v>
      </c>
      <c r="XG11" s="17">
        <v>0.2</v>
      </c>
      <c r="XH11" s="17">
        <v>20</v>
      </c>
      <c r="XI11" s="17">
        <v>19.241980000000002</v>
      </c>
      <c r="XJ11" s="17">
        <v>19.241980000000002</v>
      </c>
      <c r="XK11" s="17">
        <v>0.75802000000000003</v>
      </c>
      <c r="XL11" s="17">
        <v>20</v>
      </c>
      <c r="XM11" s="17">
        <v>19.241980000000002</v>
      </c>
      <c r="XN11" s="17">
        <v>19.241980000000002</v>
      </c>
      <c r="XO11" s="17">
        <v>0.75802000000000003</v>
      </c>
      <c r="XP11" s="17">
        <v>9.4</v>
      </c>
      <c r="XQ11" s="17">
        <v>10.7</v>
      </c>
      <c r="XR11" s="17">
        <v>10.7</v>
      </c>
      <c r="XS11" s="17">
        <v>-1.3</v>
      </c>
      <c r="XT11" s="17"/>
      <c r="XU11" s="17"/>
      <c r="XV11" s="17"/>
      <c r="XW11" s="17">
        <v>0</v>
      </c>
      <c r="XX11" s="17"/>
      <c r="XY11" s="17"/>
      <c r="XZ11" s="17"/>
      <c r="YA11" s="17">
        <v>0</v>
      </c>
      <c r="YB11" s="17">
        <v>15.8</v>
      </c>
      <c r="YC11" s="17">
        <v>14</v>
      </c>
      <c r="YD11" s="17">
        <v>14</v>
      </c>
      <c r="YE11" s="17">
        <v>1.8</v>
      </c>
      <c r="YF11" s="17"/>
      <c r="YG11" s="17"/>
      <c r="YH11" s="17"/>
      <c r="YI11" s="17">
        <v>0</v>
      </c>
      <c r="YJ11" s="17">
        <v>7.9</v>
      </c>
      <c r="YK11" s="17">
        <v>8.0500000000000007</v>
      </c>
      <c r="YL11" s="17">
        <v>8.0500000000000007</v>
      </c>
      <c r="YM11" s="17">
        <v>-0.15</v>
      </c>
      <c r="YN11" s="17"/>
      <c r="YO11" s="17"/>
      <c r="YP11" s="17"/>
      <c r="YQ11" s="17">
        <v>0</v>
      </c>
      <c r="YR11" s="17">
        <v>17.5</v>
      </c>
      <c r="YS11" s="17">
        <v>20</v>
      </c>
      <c r="YT11" s="17">
        <v>20</v>
      </c>
      <c r="YU11" s="17">
        <v>-2.5</v>
      </c>
    </row>
    <row r="12" spans="1:671" ht="24" customHeight="1" x14ac:dyDescent="0.35">
      <c r="A12" s="1"/>
      <c r="B12" s="16" t="s">
        <v>100</v>
      </c>
      <c r="C12" s="16" t="s">
        <v>803</v>
      </c>
      <c r="D12" s="17">
        <v>202.9</v>
      </c>
      <c r="E12" s="17">
        <v>203.40136000000001</v>
      </c>
      <c r="F12" s="17">
        <v>203.40136000000001</v>
      </c>
      <c r="G12" s="17">
        <v>-0.50136000000000003</v>
      </c>
      <c r="H12" s="17">
        <v>651.4</v>
      </c>
      <c r="I12" s="17">
        <v>649.69222000000002</v>
      </c>
      <c r="J12" s="17">
        <v>629.90463999999997</v>
      </c>
      <c r="K12" s="17">
        <v>21.495360000000002</v>
      </c>
      <c r="L12" s="17"/>
      <c r="M12" s="17"/>
      <c r="N12" s="17"/>
      <c r="O12" s="17">
        <v>0</v>
      </c>
      <c r="P12" s="17"/>
      <c r="Q12" s="17"/>
      <c r="R12" s="17"/>
      <c r="S12" s="17">
        <v>0</v>
      </c>
      <c r="T12" s="17"/>
      <c r="U12" s="17"/>
      <c r="V12" s="17"/>
      <c r="W12" s="17">
        <v>0</v>
      </c>
      <c r="X12" s="17">
        <v>91.8</v>
      </c>
      <c r="Y12" s="17">
        <v>91.867829999999998</v>
      </c>
      <c r="Z12" s="17">
        <v>91.867829999999998</v>
      </c>
      <c r="AA12" s="17">
        <v>-6.7830000000000001E-2</v>
      </c>
      <c r="AB12" s="17">
        <v>226.1</v>
      </c>
      <c r="AC12" s="17">
        <v>224</v>
      </c>
      <c r="AD12" s="17">
        <v>215</v>
      </c>
      <c r="AE12" s="17">
        <v>11.1</v>
      </c>
      <c r="AF12" s="17"/>
      <c r="AG12" s="17"/>
      <c r="AH12" s="17"/>
      <c r="AI12" s="17">
        <v>0</v>
      </c>
      <c r="AJ12" s="17">
        <v>0</v>
      </c>
      <c r="AK12" s="17"/>
      <c r="AL12" s="17"/>
      <c r="AM12" s="17">
        <v>0</v>
      </c>
      <c r="AN12" s="17">
        <v>127.2</v>
      </c>
      <c r="AO12" s="17">
        <v>135.58384000000001</v>
      </c>
      <c r="AP12" s="17">
        <v>135.58384000000001</v>
      </c>
      <c r="AQ12" s="17">
        <v>-8.3838399999999993</v>
      </c>
      <c r="AR12" s="17">
        <v>127.3</v>
      </c>
      <c r="AS12" s="17">
        <v>135.58384000000001</v>
      </c>
      <c r="AT12" s="17">
        <v>135.58384000000001</v>
      </c>
      <c r="AU12" s="17">
        <v>-8.2838399999999996</v>
      </c>
      <c r="AV12" s="17">
        <v>127.2</v>
      </c>
      <c r="AW12" s="17">
        <v>135.58384000000001</v>
      </c>
      <c r="AX12" s="17">
        <v>135.58384000000001</v>
      </c>
      <c r="AY12" s="17">
        <v>-8.3838399999999993</v>
      </c>
      <c r="AZ12" s="17">
        <v>229.2</v>
      </c>
      <c r="BA12" s="17">
        <v>203.98649</v>
      </c>
      <c r="BB12" s="17">
        <v>203.98649</v>
      </c>
      <c r="BC12" s="17">
        <v>25.213509999999999</v>
      </c>
      <c r="BD12" s="17">
        <v>204.9</v>
      </c>
      <c r="BE12" s="17">
        <v>179.96718000000001</v>
      </c>
      <c r="BF12" s="17">
        <v>120.0309</v>
      </c>
      <c r="BG12" s="17">
        <v>84.869100000000003</v>
      </c>
      <c r="BH12" s="17">
        <v>108.4</v>
      </c>
      <c r="BI12" s="17">
        <v>90.253810000000001</v>
      </c>
      <c r="BJ12" s="17">
        <v>60.19567</v>
      </c>
      <c r="BK12" s="17">
        <v>48.204329999999999</v>
      </c>
      <c r="BL12" s="17"/>
      <c r="BM12" s="17"/>
      <c r="BN12" s="17"/>
      <c r="BO12" s="17">
        <v>0</v>
      </c>
      <c r="BP12" s="17"/>
      <c r="BQ12" s="17"/>
      <c r="BR12" s="17"/>
      <c r="BS12" s="17">
        <v>0</v>
      </c>
      <c r="BT12" s="17"/>
      <c r="BU12" s="17"/>
      <c r="BV12" s="17"/>
      <c r="BW12" s="17">
        <v>0</v>
      </c>
      <c r="BX12" s="17"/>
      <c r="BY12" s="17"/>
      <c r="BZ12" s="17"/>
      <c r="CA12" s="17">
        <v>0</v>
      </c>
      <c r="CB12" s="17"/>
      <c r="CC12" s="17"/>
      <c r="CD12" s="17"/>
      <c r="CE12" s="17">
        <v>0</v>
      </c>
      <c r="CF12" s="17">
        <v>167.5</v>
      </c>
      <c r="CG12" s="17">
        <v>164.06706</v>
      </c>
      <c r="CH12" s="17">
        <v>164.06706</v>
      </c>
      <c r="CI12" s="17">
        <v>3.4329399999999999</v>
      </c>
      <c r="CJ12" s="17">
        <v>6.1</v>
      </c>
      <c r="CK12" s="17">
        <v>7.0735900000000003</v>
      </c>
      <c r="CL12" s="17">
        <v>7.0735900000000003</v>
      </c>
      <c r="CM12" s="17">
        <v>-0.97358999999999996</v>
      </c>
      <c r="CN12" s="17">
        <v>4.9000000000000004</v>
      </c>
      <c r="CO12" s="17">
        <v>3.7983500000000001</v>
      </c>
      <c r="CP12" s="17">
        <v>3.7983500000000001</v>
      </c>
      <c r="CQ12" s="17">
        <v>1.10165</v>
      </c>
      <c r="CR12" s="17">
        <v>0</v>
      </c>
      <c r="CS12" s="17"/>
      <c r="CT12" s="17"/>
      <c r="CU12" s="17">
        <v>0</v>
      </c>
      <c r="CV12" s="17">
        <v>6.6</v>
      </c>
      <c r="CW12" s="17">
        <v>6.8787000000000003</v>
      </c>
      <c r="CX12" s="17">
        <v>6.8787000000000003</v>
      </c>
      <c r="CY12" s="17">
        <v>-0.2787</v>
      </c>
      <c r="CZ12" s="17"/>
      <c r="DA12" s="17"/>
      <c r="DB12" s="17"/>
      <c r="DC12" s="17">
        <v>0</v>
      </c>
      <c r="DD12" s="17">
        <v>60.5</v>
      </c>
      <c r="DE12" s="17">
        <v>88.284559999999999</v>
      </c>
      <c r="DF12" s="17">
        <v>56.975520000000003</v>
      </c>
      <c r="DG12" s="17">
        <v>3.5244800000000001</v>
      </c>
      <c r="DH12" s="17"/>
      <c r="DI12" s="17"/>
      <c r="DJ12" s="17"/>
      <c r="DK12" s="17">
        <v>0</v>
      </c>
      <c r="DL12" s="17"/>
      <c r="DM12" s="17"/>
      <c r="DN12" s="17"/>
      <c r="DO12" s="17">
        <v>0</v>
      </c>
      <c r="DP12" s="17"/>
      <c r="DQ12" s="17"/>
      <c r="DR12" s="17"/>
      <c r="DS12" s="17">
        <v>0</v>
      </c>
      <c r="DT12" s="17"/>
      <c r="DU12" s="17"/>
      <c r="DV12" s="17"/>
      <c r="DW12" s="17">
        <v>0</v>
      </c>
      <c r="DX12" s="17">
        <v>110.4</v>
      </c>
      <c r="DY12" s="17">
        <v>112.46647</v>
      </c>
      <c r="DZ12" s="17">
        <v>112.46647</v>
      </c>
      <c r="EA12" s="17">
        <v>-2.0664699999999998</v>
      </c>
      <c r="EB12" s="17">
        <v>202.5</v>
      </c>
      <c r="EC12" s="17">
        <v>220.69499999999999</v>
      </c>
      <c r="ED12" s="17">
        <v>220.69499999999999</v>
      </c>
      <c r="EE12" s="17">
        <v>-18.195</v>
      </c>
      <c r="EF12" s="17"/>
      <c r="EG12" s="17"/>
      <c r="EH12" s="17"/>
      <c r="EI12" s="17">
        <v>0</v>
      </c>
      <c r="EJ12" s="17"/>
      <c r="EK12" s="17"/>
      <c r="EL12" s="17"/>
      <c r="EM12" s="17">
        <v>0</v>
      </c>
      <c r="EN12" s="17"/>
      <c r="EO12" s="17"/>
      <c r="EP12" s="17"/>
      <c r="EQ12" s="17">
        <v>0</v>
      </c>
      <c r="ER12" s="17">
        <v>6.5</v>
      </c>
      <c r="ES12" s="17">
        <v>6.39</v>
      </c>
      <c r="ET12" s="17">
        <v>6.39</v>
      </c>
      <c r="EU12" s="17">
        <v>0.11</v>
      </c>
      <c r="EV12" s="17">
        <v>458.3</v>
      </c>
      <c r="EW12" s="17">
        <v>228.67832999999999</v>
      </c>
      <c r="EX12" s="17">
        <v>457.09426999999999</v>
      </c>
      <c r="EY12" s="17">
        <v>1.20573</v>
      </c>
      <c r="EZ12" s="17">
        <v>27.5</v>
      </c>
      <c r="FA12" s="17">
        <v>81.635570000000001</v>
      </c>
      <c r="FB12" s="17">
        <v>81.635570000000001</v>
      </c>
      <c r="FC12" s="17">
        <v>-54.135570000000001</v>
      </c>
      <c r="FD12" s="17">
        <v>151.6</v>
      </c>
      <c r="FE12" s="17">
        <v>151.36251999999999</v>
      </c>
      <c r="FF12" s="17">
        <v>151.36251999999999</v>
      </c>
      <c r="FG12" s="17">
        <v>0.23748</v>
      </c>
      <c r="FH12" s="17">
        <v>0</v>
      </c>
      <c r="FI12" s="17">
        <v>41.89893</v>
      </c>
      <c r="FJ12" s="17">
        <v>41.89893</v>
      </c>
      <c r="FK12" s="17">
        <v>-41.89893</v>
      </c>
      <c r="FL12" s="17">
        <v>18.600000000000001</v>
      </c>
      <c r="FM12" s="17">
        <v>19.21088</v>
      </c>
      <c r="FN12" s="17">
        <v>19.21088</v>
      </c>
      <c r="FO12" s="17">
        <v>-0.61087999999999998</v>
      </c>
      <c r="FP12" s="17">
        <v>19.399999999999999</v>
      </c>
      <c r="FQ12" s="17">
        <v>18.27017</v>
      </c>
      <c r="FR12" s="17">
        <v>18.27017</v>
      </c>
      <c r="FS12" s="17">
        <v>1.1298299999999999</v>
      </c>
      <c r="FT12" s="17">
        <v>89.4</v>
      </c>
      <c r="FU12" s="17">
        <v>87.773570000000007</v>
      </c>
      <c r="FV12" s="17">
        <v>87.773570000000007</v>
      </c>
      <c r="FW12" s="17">
        <v>1.62643</v>
      </c>
      <c r="FX12" s="17">
        <v>180.2</v>
      </c>
      <c r="FY12" s="17">
        <v>185.82039</v>
      </c>
      <c r="FZ12" s="17">
        <v>185.82039</v>
      </c>
      <c r="GA12" s="17">
        <v>-5.6203900000000004</v>
      </c>
      <c r="GB12" s="17">
        <v>180.4</v>
      </c>
      <c r="GC12" s="17">
        <v>185.82039</v>
      </c>
      <c r="GD12" s="17">
        <v>185.82039</v>
      </c>
      <c r="GE12" s="17">
        <v>-5.4203900000000003</v>
      </c>
      <c r="GF12" s="17">
        <v>184.1</v>
      </c>
      <c r="GG12" s="17">
        <v>186.37841</v>
      </c>
      <c r="GH12" s="17">
        <v>186.37841</v>
      </c>
      <c r="GI12" s="17">
        <v>-2.27841</v>
      </c>
      <c r="GJ12" s="17">
        <v>107.1</v>
      </c>
      <c r="GK12" s="17">
        <v>110.48202000000001</v>
      </c>
      <c r="GL12" s="17">
        <v>110.48202000000001</v>
      </c>
      <c r="GM12" s="17">
        <v>-3.3820199999999998</v>
      </c>
      <c r="GN12" s="17">
        <v>45</v>
      </c>
      <c r="GO12" s="17">
        <v>47.082599999999999</v>
      </c>
      <c r="GP12" s="17">
        <v>47.082599999999999</v>
      </c>
      <c r="GQ12" s="17">
        <v>-2.0825999999999998</v>
      </c>
      <c r="GR12" s="17">
        <v>43.1</v>
      </c>
      <c r="GS12" s="17">
        <v>44.103009999999998</v>
      </c>
      <c r="GT12" s="17">
        <v>44.103009999999998</v>
      </c>
      <c r="GU12" s="17">
        <v>-1.00301</v>
      </c>
      <c r="GV12" s="17">
        <v>3.8</v>
      </c>
      <c r="GW12" s="17"/>
      <c r="GX12" s="17"/>
      <c r="GY12" s="17">
        <v>3.8</v>
      </c>
      <c r="GZ12" s="17">
        <v>31.4</v>
      </c>
      <c r="HA12" s="17">
        <v>34.285710000000002</v>
      </c>
      <c r="HB12" s="17">
        <v>34.285710000000002</v>
      </c>
      <c r="HC12" s="17">
        <v>-2.88571</v>
      </c>
      <c r="HD12" s="17">
        <v>171.3</v>
      </c>
      <c r="HE12" s="17">
        <v>174.55948000000001</v>
      </c>
      <c r="HF12" s="17">
        <v>174.55948000000001</v>
      </c>
      <c r="HG12" s="17">
        <v>-3.2594799999999999</v>
      </c>
      <c r="HH12" s="17"/>
      <c r="HI12" s="17"/>
      <c r="HJ12" s="17"/>
      <c r="HK12" s="17">
        <v>0</v>
      </c>
      <c r="HL12" s="17"/>
      <c r="HM12" s="17"/>
      <c r="HN12" s="17"/>
      <c r="HO12" s="17">
        <v>0</v>
      </c>
      <c r="HP12" s="17">
        <v>94.6</v>
      </c>
      <c r="HQ12" s="17">
        <v>95.545190000000005</v>
      </c>
      <c r="HR12" s="17">
        <v>95.545190000000005</v>
      </c>
      <c r="HS12" s="17">
        <v>-0.94518999999999997</v>
      </c>
      <c r="HT12" s="17"/>
      <c r="HU12" s="17"/>
      <c r="HV12" s="17"/>
      <c r="HW12" s="17">
        <v>0</v>
      </c>
      <c r="HX12" s="17"/>
      <c r="HY12" s="17"/>
      <c r="HZ12" s="17"/>
      <c r="IA12" s="17">
        <v>0</v>
      </c>
      <c r="IB12" s="17">
        <v>0</v>
      </c>
      <c r="IC12" s="17"/>
      <c r="ID12" s="17"/>
      <c r="IE12" s="17">
        <v>0</v>
      </c>
      <c r="IF12" s="17"/>
      <c r="IG12" s="17"/>
      <c r="IH12" s="17"/>
      <c r="II12" s="17">
        <v>0</v>
      </c>
      <c r="IJ12" s="17"/>
      <c r="IK12" s="17"/>
      <c r="IL12" s="17"/>
      <c r="IM12" s="17">
        <v>0</v>
      </c>
      <c r="IN12" s="17"/>
      <c r="IO12" s="17"/>
      <c r="IP12" s="17"/>
      <c r="IQ12" s="17">
        <v>0</v>
      </c>
      <c r="IR12" s="17">
        <v>84.2</v>
      </c>
      <c r="IS12" s="17">
        <v>88.73603</v>
      </c>
      <c r="IT12" s="17">
        <v>88.73603</v>
      </c>
      <c r="IU12" s="17">
        <v>-4.5360300000000002</v>
      </c>
      <c r="IV12" s="17">
        <v>105.3</v>
      </c>
      <c r="IW12" s="17">
        <v>96.082930000000005</v>
      </c>
      <c r="IX12" s="17">
        <v>96.082930000000005</v>
      </c>
      <c r="IY12" s="17">
        <v>9.2170699999999997</v>
      </c>
      <c r="IZ12" s="17">
        <v>105.1</v>
      </c>
      <c r="JA12" s="17">
        <v>96.082930000000005</v>
      </c>
      <c r="JB12" s="17">
        <v>96.082930000000005</v>
      </c>
      <c r="JC12" s="17">
        <v>9.0170700000000004</v>
      </c>
      <c r="JD12" s="17">
        <v>104.6</v>
      </c>
      <c r="JE12" s="17">
        <v>96.082930000000005</v>
      </c>
      <c r="JF12" s="17">
        <v>96.082930000000005</v>
      </c>
      <c r="JG12" s="17">
        <v>8.5170700000000004</v>
      </c>
      <c r="JH12" s="17">
        <v>196.5</v>
      </c>
      <c r="JI12" s="17">
        <v>144.55719999999999</v>
      </c>
      <c r="JJ12" s="17">
        <v>144.55719999999999</v>
      </c>
      <c r="JK12" s="17">
        <v>51.942799999999998</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v>0</v>
      </c>
      <c r="KK12" s="17"/>
      <c r="KL12" s="17"/>
      <c r="KM12" s="17">
        <v>0</v>
      </c>
      <c r="KN12" s="17"/>
      <c r="KO12" s="17"/>
      <c r="KP12" s="17"/>
      <c r="KQ12" s="17">
        <v>0</v>
      </c>
      <c r="KR12" s="17">
        <v>2.8</v>
      </c>
      <c r="KS12" s="17">
        <v>4.7853599999999998</v>
      </c>
      <c r="KT12" s="17">
        <v>4.7853599999999998</v>
      </c>
      <c r="KU12" s="17">
        <v>-1.98536</v>
      </c>
      <c r="KV12" s="17">
        <v>251.2</v>
      </c>
      <c r="KW12" s="17">
        <v>270.06803000000002</v>
      </c>
      <c r="KX12" s="17">
        <v>270.06803000000002</v>
      </c>
      <c r="KY12" s="17">
        <v>-18.868030000000001</v>
      </c>
      <c r="KZ12" s="17">
        <v>129</v>
      </c>
      <c r="LA12" s="17">
        <v>133.16031000000001</v>
      </c>
      <c r="LB12" s="17">
        <v>133.16031000000001</v>
      </c>
      <c r="LC12" s="17">
        <v>-4.16031</v>
      </c>
      <c r="LD12" s="17">
        <v>62.9</v>
      </c>
      <c r="LE12" s="17">
        <v>67.199219999999997</v>
      </c>
      <c r="LF12" s="17">
        <v>67.199219999999997</v>
      </c>
      <c r="LG12" s="17">
        <v>-4.29922</v>
      </c>
      <c r="LH12" s="17">
        <v>77.2</v>
      </c>
      <c r="LI12" s="17">
        <v>78.567999999999998</v>
      </c>
      <c r="LJ12" s="17">
        <v>78.567999999999998</v>
      </c>
      <c r="LK12" s="17">
        <v>-1.3680000000000001</v>
      </c>
      <c r="LL12" s="17">
        <v>30.2</v>
      </c>
      <c r="LM12" s="17">
        <v>29.980560000000001</v>
      </c>
      <c r="LN12" s="17">
        <v>29.980560000000001</v>
      </c>
      <c r="LO12" s="17">
        <v>0.21944</v>
      </c>
      <c r="LP12" s="17">
        <v>0</v>
      </c>
      <c r="LQ12" s="17"/>
      <c r="LR12" s="17"/>
      <c r="LS12" s="17">
        <v>0</v>
      </c>
      <c r="LT12" s="17"/>
      <c r="LU12" s="17"/>
      <c r="LV12" s="17"/>
      <c r="LW12" s="17">
        <v>0</v>
      </c>
      <c r="LX12" s="17"/>
      <c r="LY12" s="17"/>
      <c r="LZ12" s="17"/>
      <c r="MA12" s="17">
        <v>0</v>
      </c>
      <c r="MB12" s="17">
        <v>112.8</v>
      </c>
      <c r="MC12" s="17">
        <v>115.218</v>
      </c>
      <c r="MD12" s="17">
        <v>115.218</v>
      </c>
      <c r="ME12" s="17">
        <v>-2.4180000000000001</v>
      </c>
      <c r="MF12" s="17">
        <v>0</v>
      </c>
      <c r="MG12" s="17"/>
      <c r="MH12" s="17"/>
      <c r="MI12" s="17">
        <v>0</v>
      </c>
      <c r="MJ12" s="17">
        <v>57</v>
      </c>
      <c r="MK12" s="17">
        <v>57.781999999999996</v>
      </c>
      <c r="ML12" s="17">
        <v>57.781999999999996</v>
      </c>
      <c r="MM12" s="17">
        <v>-0.78200000000000003</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v>208.1</v>
      </c>
      <c r="NI12" s="17">
        <v>206.49084999999999</v>
      </c>
      <c r="NJ12" s="17">
        <v>206.49084999999999</v>
      </c>
      <c r="NK12" s="17">
        <v>1.6091500000000001</v>
      </c>
      <c r="NL12" s="17">
        <v>99.9</v>
      </c>
      <c r="NM12" s="17">
        <v>103.55547</v>
      </c>
      <c r="NN12" s="17">
        <v>103.55547</v>
      </c>
      <c r="NO12" s="17">
        <v>-3.6554700000000002</v>
      </c>
      <c r="NP12" s="17"/>
      <c r="NQ12" s="17"/>
      <c r="NR12" s="17"/>
      <c r="NS12" s="17">
        <v>0</v>
      </c>
      <c r="NT12" s="17">
        <v>5.4</v>
      </c>
      <c r="NU12" s="17">
        <v>5.2598200000000004</v>
      </c>
      <c r="NV12" s="17">
        <v>5.2598200000000004</v>
      </c>
      <c r="NW12" s="17">
        <v>0.14018</v>
      </c>
      <c r="NX12" s="17">
        <v>17.3</v>
      </c>
      <c r="NY12" s="17">
        <v>16.520890000000001</v>
      </c>
      <c r="NZ12" s="17">
        <v>16.520890000000001</v>
      </c>
      <c r="OA12" s="17">
        <v>0.77910999999999997</v>
      </c>
      <c r="OB12" s="17">
        <v>0</v>
      </c>
      <c r="OC12" s="17"/>
      <c r="OD12" s="17"/>
      <c r="OE12" s="17">
        <v>0</v>
      </c>
      <c r="OF12" s="17">
        <v>35.9</v>
      </c>
      <c r="OG12" s="17">
        <v>47.634999999999998</v>
      </c>
      <c r="OH12" s="17">
        <v>47.634999999999998</v>
      </c>
      <c r="OI12" s="17">
        <v>-11.734999999999999</v>
      </c>
      <c r="OJ12" s="17">
        <v>0</v>
      </c>
      <c r="OK12" s="17"/>
      <c r="OL12" s="17"/>
      <c r="OM12" s="17">
        <v>0</v>
      </c>
      <c r="ON12" s="17">
        <v>0.9</v>
      </c>
      <c r="OO12" s="17">
        <v>1.66</v>
      </c>
      <c r="OP12" s="17">
        <v>1.66</v>
      </c>
      <c r="OQ12" s="17">
        <v>-0.76</v>
      </c>
      <c r="OR12" s="17"/>
      <c r="OS12" s="17"/>
      <c r="OT12" s="17"/>
      <c r="OU12" s="17">
        <v>0</v>
      </c>
      <c r="OV12" s="17">
        <v>20.399999999999999</v>
      </c>
      <c r="OW12" s="17">
        <v>20.456230000000001</v>
      </c>
      <c r="OX12" s="17">
        <v>20.456230000000001</v>
      </c>
      <c r="OY12" s="17">
        <v>-5.6230000000000002E-2</v>
      </c>
      <c r="OZ12" s="17">
        <v>10</v>
      </c>
      <c r="PA12" s="17">
        <v>9.9830000000000005</v>
      </c>
      <c r="PB12" s="17">
        <v>9.9830000000000005</v>
      </c>
      <c r="PC12" s="17">
        <v>1.7000000000000001E-2</v>
      </c>
      <c r="PD12" s="17">
        <v>5.6</v>
      </c>
      <c r="PE12" s="17">
        <v>5.67</v>
      </c>
      <c r="PF12" s="17">
        <v>5.67</v>
      </c>
      <c r="PG12" s="17">
        <v>-7.0000000000000007E-2</v>
      </c>
      <c r="PH12" s="17">
        <v>0</v>
      </c>
      <c r="PI12" s="17"/>
      <c r="PJ12" s="17"/>
      <c r="PK12" s="17">
        <v>0</v>
      </c>
      <c r="PL12" s="17">
        <v>0</v>
      </c>
      <c r="PM12" s="17"/>
      <c r="PN12" s="17"/>
      <c r="PO12" s="17">
        <v>0</v>
      </c>
      <c r="PP12" s="17">
        <v>1.6</v>
      </c>
      <c r="PQ12" s="17">
        <v>2</v>
      </c>
      <c r="PR12" s="17">
        <v>2</v>
      </c>
      <c r="PS12" s="17">
        <v>-0.4</v>
      </c>
      <c r="PT12" s="17">
        <v>3.6</v>
      </c>
      <c r="PU12" s="17">
        <v>3.41</v>
      </c>
      <c r="PV12" s="17">
        <v>3.41</v>
      </c>
      <c r="PW12" s="17">
        <v>0.19</v>
      </c>
      <c r="PX12" s="17">
        <v>5.2</v>
      </c>
      <c r="PY12" s="17">
        <v>5</v>
      </c>
      <c r="PZ12" s="17">
        <v>5</v>
      </c>
      <c r="QA12" s="17">
        <v>0.2</v>
      </c>
      <c r="QB12" s="17">
        <v>20.7</v>
      </c>
      <c r="QC12" s="17">
        <v>20.422219999999999</v>
      </c>
      <c r="QD12" s="17">
        <v>20.422219999999999</v>
      </c>
      <c r="QE12" s="17">
        <v>0.27778000000000003</v>
      </c>
      <c r="QF12" s="17">
        <v>20</v>
      </c>
      <c r="QG12" s="17">
        <v>19.436350000000001</v>
      </c>
      <c r="QH12" s="17">
        <v>19.436350000000001</v>
      </c>
      <c r="QI12" s="17">
        <v>0.56364999999999998</v>
      </c>
      <c r="QJ12" s="17">
        <v>19.3</v>
      </c>
      <c r="QK12" s="17">
        <v>17.492709999999999</v>
      </c>
      <c r="QL12" s="17">
        <v>17.492709999999999</v>
      </c>
      <c r="QM12" s="17">
        <v>1.8072900000000001</v>
      </c>
      <c r="QN12" s="17">
        <v>3.6</v>
      </c>
      <c r="QO12" s="17">
        <v>3.4</v>
      </c>
      <c r="QP12" s="17">
        <v>3.4</v>
      </c>
      <c r="QQ12" s="17">
        <v>0.2</v>
      </c>
      <c r="QR12" s="17">
        <v>18.5</v>
      </c>
      <c r="QS12" s="17">
        <v>17.881440000000001</v>
      </c>
      <c r="QT12" s="17">
        <v>17.881440000000001</v>
      </c>
      <c r="QU12" s="17">
        <v>0.61856</v>
      </c>
      <c r="QV12" s="17">
        <v>0</v>
      </c>
      <c r="QW12" s="17"/>
      <c r="QX12" s="17"/>
      <c r="QY12" s="17">
        <v>0</v>
      </c>
      <c r="QZ12" s="17">
        <v>0</v>
      </c>
      <c r="RA12" s="17"/>
      <c r="RB12" s="17"/>
      <c r="RC12" s="17">
        <v>0</v>
      </c>
      <c r="RD12" s="17">
        <v>12.3</v>
      </c>
      <c r="RE12" s="17">
        <v>15.464</v>
      </c>
      <c r="RF12" s="17">
        <v>15.464</v>
      </c>
      <c r="RG12" s="17">
        <v>-3.1640000000000001</v>
      </c>
      <c r="RH12" s="17">
        <v>37.799999999999997</v>
      </c>
      <c r="RI12" s="17">
        <v>32.801000000000002</v>
      </c>
      <c r="RJ12" s="17">
        <v>32.801000000000002</v>
      </c>
      <c r="RK12" s="17">
        <v>4.9989999999999997</v>
      </c>
      <c r="RL12" s="17">
        <v>0</v>
      </c>
      <c r="RM12" s="17"/>
      <c r="RN12" s="17"/>
      <c r="RO12" s="17">
        <v>0</v>
      </c>
      <c r="RP12" s="17">
        <v>3.5</v>
      </c>
      <c r="RQ12" s="17">
        <v>3.5009999999999999</v>
      </c>
      <c r="RR12" s="17">
        <v>3.5009999999999999</v>
      </c>
      <c r="RS12" s="17">
        <v>-1E-3</v>
      </c>
      <c r="RT12" s="17">
        <v>20.100000000000001</v>
      </c>
      <c r="RU12" s="17">
        <v>19.792000000000002</v>
      </c>
      <c r="RV12" s="17">
        <v>19.792000000000002</v>
      </c>
      <c r="RW12" s="17">
        <v>0.308</v>
      </c>
      <c r="RX12" s="17">
        <v>2.6</v>
      </c>
      <c r="RY12" s="17">
        <v>2</v>
      </c>
      <c r="RZ12" s="17">
        <v>2</v>
      </c>
      <c r="SA12" s="17">
        <v>0.6</v>
      </c>
      <c r="SB12" s="17"/>
      <c r="SC12" s="17"/>
      <c r="SD12" s="17"/>
      <c r="SE12" s="17">
        <v>0</v>
      </c>
      <c r="SF12" s="17">
        <v>0</v>
      </c>
      <c r="SG12" s="17"/>
      <c r="SH12" s="17"/>
      <c r="SI12" s="17">
        <v>0</v>
      </c>
      <c r="SJ12" s="17">
        <v>18.5</v>
      </c>
      <c r="SK12" s="17">
        <v>19.1448</v>
      </c>
      <c r="SL12" s="17">
        <v>19.1448</v>
      </c>
      <c r="SM12" s="17">
        <v>-0.64480000000000004</v>
      </c>
      <c r="SN12" s="17">
        <v>10.9</v>
      </c>
      <c r="SO12" s="17">
        <v>10.301259999999999</v>
      </c>
      <c r="SP12" s="17">
        <v>10.301259999999999</v>
      </c>
      <c r="SQ12" s="17">
        <v>0.59874000000000005</v>
      </c>
      <c r="SR12" s="17">
        <v>19.5</v>
      </c>
      <c r="SS12" s="17">
        <v>19.436350000000001</v>
      </c>
      <c r="ST12" s="17">
        <v>19.436350000000001</v>
      </c>
      <c r="SU12" s="17">
        <v>6.3649999999999998E-2</v>
      </c>
      <c r="SV12" s="17">
        <v>20.3</v>
      </c>
      <c r="SW12" s="17">
        <v>19.436350000000001</v>
      </c>
      <c r="SX12" s="17">
        <v>19.436350000000001</v>
      </c>
      <c r="SY12" s="17">
        <v>0.86365000000000003</v>
      </c>
      <c r="SZ12" s="17">
        <v>6.7</v>
      </c>
      <c r="TA12" s="17">
        <v>11.074999999999999</v>
      </c>
      <c r="TB12" s="17">
        <v>11.074999999999999</v>
      </c>
      <c r="TC12" s="17">
        <v>-4.375</v>
      </c>
      <c r="TD12" s="17">
        <v>4.8</v>
      </c>
      <c r="TE12" s="17">
        <v>10.423999999999999</v>
      </c>
      <c r="TF12" s="17">
        <v>10.423999999999999</v>
      </c>
      <c r="TG12" s="17">
        <v>-5.6239999999999997</v>
      </c>
      <c r="TH12" s="17">
        <v>0</v>
      </c>
      <c r="TI12" s="17"/>
      <c r="TJ12" s="17"/>
      <c r="TK12" s="17">
        <v>0</v>
      </c>
      <c r="TL12" s="17">
        <v>36</v>
      </c>
      <c r="TM12" s="17">
        <v>24.43</v>
      </c>
      <c r="TN12" s="17">
        <v>24.43</v>
      </c>
      <c r="TO12" s="17">
        <v>11.57</v>
      </c>
      <c r="TP12" s="17">
        <v>65.099999999999994</v>
      </c>
      <c r="TQ12" s="17">
        <v>26.82</v>
      </c>
      <c r="TR12" s="17">
        <v>26.82</v>
      </c>
      <c r="TS12" s="17">
        <v>38.28</v>
      </c>
      <c r="TT12" s="17">
        <v>3.6</v>
      </c>
      <c r="TU12" s="17">
        <v>3.11</v>
      </c>
      <c r="TV12" s="17">
        <v>3.11</v>
      </c>
      <c r="TW12" s="17">
        <v>0.49</v>
      </c>
      <c r="TX12" s="17">
        <v>1.6</v>
      </c>
      <c r="TY12" s="17">
        <v>1.64</v>
      </c>
      <c r="TZ12" s="17">
        <v>1.64</v>
      </c>
      <c r="UA12" s="17">
        <v>-0.04</v>
      </c>
      <c r="UB12" s="17">
        <v>0</v>
      </c>
      <c r="UC12" s="17"/>
      <c r="UD12" s="17"/>
      <c r="UE12" s="17">
        <v>0</v>
      </c>
      <c r="UF12" s="17">
        <v>21</v>
      </c>
      <c r="UG12" s="17">
        <v>19.436350000000001</v>
      </c>
      <c r="UH12" s="17">
        <v>19.436350000000001</v>
      </c>
      <c r="UI12" s="17">
        <v>1.56365</v>
      </c>
      <c r="UJ12" s="17">
        <v>7.9</v>
      </c>
      <c r="UK12" s="17">
        <v>8</v>
      </c>
      <c r="UL12" s="17">
        <v>8</v>
      </c>
      <c r="UM12" s="17">
        <v>-0.1</v>
      </c>
      <c r="UN12" s="17">
        <v>7.3</v>
      </c>
      <c r="UO12" s="17">
        <v>7.5</v>
      </c>
      <c r="UP12" s="17">
        <v>7.5</v>
      </c>
      <c r="UQ12" s="17">
        <v>-0.2</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1.3</v>
      </c>
      <c r="VE12" s="17">
        <v>0.68</v>
      </c>
      <c r="VF12" s="17">
        <v>0.68</v>
      </c>
      <c r="VG12" s="17">
        <v>0.62</v>
      </c>
      <c r="VH12" s="17">
        <v>0</v>
      </c>
      <c r="VI12" s="17"/>
      <c r="VJ12" s="17"/>
      <c r="VK12" s="17">
        <v>0</v>
      </c>
      <c r="VL12" s="17">
        <v>0</v>
      </c>
      <c r="VM12" s="17"/>
      <c r="VN12" s="17"/>
      <c r="VO12" s="17">
        <v>0</v>
      </c>
      <c r="VP12" s="17">
        <v>0</v>
      </c>
      <c r="VQ12" s="17"/>
      <c r="VR12" s="17"/>
      <c r="VS12" s="17">
        <v>0</v>
      </c>
      <c r="VT12" s="17">
        <v>0.6</v>
      </c>
      <c r="VU12" s="17">
        <v>0.6</v>
      </c>
      <c r="VV12" s="17">
        <v>0.6</v>
      </c>
      <c r="VW12" s="17">
        <v>0</v>
      </c>
      <c r="VX12" s="17">
        <v>7.3</v>
      </c>
      <c r="VY12" s="17">
        <v>11.766999999999999</v>
      </c>
      <c r="VZ12" s="17">
        <v>11.766999999999999</v>
      </c>
      <c r="WA12" s="17">
        <v>-4.4669999999999996</v>
      </c>
      <c r="WB12" s="17">
        <v>3.4</v>
      </c>
      <c r="WC12" s="17">
        <v>17.367000000000001</v>
      </c>
      <c r="WD12" s="17">
        <v>17.367000000000001</v>
      </c>
      <c r="WE12" s="17">
        <v>-13.967000000000001</v>
      </c>
      <c r="WF12" s="17">
        <v>0</v>
      </c>
      <c r="WG12" s="17"/>
      <c r="WH12" s="17"/>
      <c r="WI12" s="17">
        <v>0</v>
      </c>
      <c r="WJ12" s="17">
        <v>4.8</v>
      </c>
      <c r="WK12" s="17">
        <v>4.2</v>
      </c>
      <c r="WL12" s="17">
        <v>4.2</v>
      </c>
      <c r="WM12" s="17">
        <v>0.6</v>
      </c>
      <c r="WN12" s="17">
        <v>2.4</v>
      </c>
      <c r="WO12" s="17">
        <v>2.4</v>
      </c>
      <c r="WP12" s="17">
        <v>2.4</v>
      </c>
      <c r="WQ12" s="17">
        <v>0</v>
      </c>
      <c r="WR12" s="17">
        <v>1</v>
      </c>
      <c r="WS12" s="17">
        <v>1.2</v>
      </c>
      <c r="WT12" s="17">
        <v>1.2</v>
      </c>
      <c r="WU12" s="17">
        <v>-0.2</v>
      </c>
      <c r="WV12" s="17">
        <v>2.9</v>
      </c>
      <c r="WW12" s="17">
        <v>2.8</v>
      </c>
      <c r="WX12" s="17">
        <v>2.8</v>
      </c>
      <c r="WY12" s="17">
        <v>0.1</v>
      </c>
      <c r="WZ12" s="17">
        <v>0</v>
      </c>
      <c r="XA12" s="17"/>
      <c r="XB12" s="17"/>
      <c r="XC12" s="17">
        <v>0</v>
      </c>
      <c r="XD12" s="17">
        <v>5.2</v>
      </c>
      <c r="XE12" s="17">
        <v>5</v>
      </c>
      <c r="XF12" s="17">
        <v>5</v>
      </c>
      <c r="XG12" s="17">
        <v>0.2</v>
      </c>
      <c r="XH12" s="17">
        <v>20</v>
      </c>
      <c r="XI12" s="17">
        <v>19.241980000000002</v>
      </c>
      <c r="XJ12" s="17">
        <v>19.241980000000002</v>
      </c>
      <c r="XK12" s="17">
        <v>0.75802000000000003</v>
      </c>
      <c r="XL12" s="17">
        <v>20</v>
      </c>
      <c r="XM12" s="17">
        <v>19.241980000000002</v>
      </c>
      <c r="XN12" s="17">
        <v>19.241980000000002</v>
      </c>
      <c r="XO12" s="17">
        <v>0.75802000000000003</v>
      </c>
      <c r="XP12" s="17">
        <v>9.1</v>
      </c>
      <c r="XQ12" s="17">
        <v>10.7</v>
      </c>
      <c r="XR12" s="17">
        <v>10.7</v>
      </c>
      <c r="XS12" s="17">
        <v>-1.6</v>
      </c>
      <c r="XT12" s="17"/>
      <c r="XU12" s="17"/>
      <c r="XV12" s="17"/>
      <c r="XW12" s="17">
        <v>0</v>
      </c>
      <c r="XX12" s="17"/>
      <c r="XY12" s="17"/>
      <c r="XZ12" s="17"/>
      <c r="YA12" s="17">
        <v>0</v>
      </c>
      <c r="YB12" s="17">
        <v>15</v>
      </c>
      <c r="YC12" s="17">
        <v>14</v>
      </c>
      <c r="YD12" s="17">
        <v>14</v>
      </c>
      <c r="YE12" s="17">
        <v>1</v>
      </c>
      <c r="YF12" s="17"/>
      <c r="YG12" s="17"/>
      <c r="YH12" s="17"/>
      <c r="YI12" s="17">
        <v>0</v>
      </c>
      <c r="YJ12" s="17">
        <v>7.5</v>
      </c>
      <c r="YK12" s="17">
        <v>8.0500000000000007</v>
      </c>
      <c r="YL12" s="17">
        <v>8.0500000000000007</v>
      </c>
      <c r="YM12" s="17">
        <v>-0.55000000000000004</v>
      </c>
      <c r="YN12" s="17"/>
      <c r="YO12" s="17"/>
      <c r="YP12" s="17"/>
      <c r="YQ12" s="17">
        <v>0</v>
      </c>
      <c r="YR12" s="17">
        <v>17.7</v>
      </c>
      <c r="YS12" s="17">
        <v>20</v>
      </c>
      <c r="YT12" s="17">
        <v>20</v>
      </c>
      <c r="YU12" s="17">
        <v>-2.2999999999999998</v>
      </c>
    </row>
    <row r="13" spans="1:671" ht="24" customHeight="1" x14ac:dyDescent="0.35">
      <c r="A13" s="1"/>
      <c r="B13" s="16" t="s">
        <v>100</v>
      </c>
      <c r="C13" s="16" t="s">
        <v>804</v>
      </c>
      <c r="D13" s="17">
        <v>202.2</v>
      </c>
      <c r="E13" s="17">
        <v>203.40136000000001</v>
      </c>
      <c r="F13" s="17">
        <v>203.40136000000001</v>
      </c>
      <c r="G13" s="17">
        <v>-1.20136</v>
      </c>
      <c r="H13" s="17">
        <v>650.4</v>
      </c>
      <c r="I13" s="17">
        <v>649.69222000000002</v>
      </c>
      <c r="J13" s="17">
        <v>629.90463999999997</v>
      </c>
      <c r="K13" s="17">
        <v>20.495360000000002</v>
      </c>
      <c r="L13" s="17"/>
      <c r="M13" s="17"/>
      <c r="N13" s="17"/>
      <c r="O13" s="17">
        <v>0</v>
      </c>
      <c r="P13" s="17"/>
      <c r="Q13" s="17"/>
      <c r="R13" s="17"/>
      <c r="S13" s="17">
        <v>0</v>
      </c>
      <c r="T13" s="17"/>
      <c r="U13" s="17"/>
      <c r="V13" s="17"/>
      <c r="W13" s="17">
        <v>0</v>
      </c>
      <c r="X13" s="17">
        <v>91.1</v>
      </c>
      <c r="Y13" s="17">
        <v>91.867829999999998</v>
      </c>
      <c r="Z13" s="17">
        <v>91.867829999999998</v>
      </c>
      <c r="AA13" s="17">
        <v>-0.76783000000000001</v>
      </c>
      <c r="AB13" s="17">
        <v>225.3</v>
      </c>
      <c r="AC13" s="17">
        <v>224</v>
      </c>
      <c r="AD13" s="17">
        <v>215</v>
      </c>
      <c r="AE13" s="17">
        <v>10.3</v>
      </c>
      <c r="AF13" s="17"/>
      <c r="AG13" s="17"/>
      <c r="AH13" s="17"/>
      <c r="AI13" s="17">
        <v>0</v>
      </c>
      <c r="AJ13" s="17">
        <v>0</v>
      </c>
      <c r="AK13" s="17"/>
      <c r="AL13" s="17"/>
      <c r="AM13" s="17">
        <v>0</v>
      </c>
      <c r="AN13" s="17">
        <v>128.5</v>
      </c>
      <c r="AO13" s="17">
        <v>135.58384000000001</v>
      </c>
      <c r="AP13" s="17">
        <v>135.58384000000001</v>
      </c>
      <c r="AQ13" s="17">
        <v>-7.0838400000000004</v>
      </c>
      <c r="AR13" s="17">
        <v>128</v>
      </c>
      <c r="AS13" s="17">
        <v>135.58384000000001</v>
      </c>
      <c r="AT13" s="17">
        <v>135.58384000000001</v>
      </c>
      <c r="AU13" s="17">
        <v>-7.5838400000000004</v>
      </c>
      <c r="AV13" s="17">
        <v>128.80000000000001</v>
      </c>
      <c r="AW13" s="17">
        <v>135.58384000000001</v>
      </c>
      <c r="AX13" s="17">
        <v>135.58384000000001</v>
      </c>
      <c r="AY13" s="17">
        <v>-6.7838399999999996</v>
      </c>
      <c r="AZ13" s="17">
        <v>228.2</v>
      </c>
      <c r="BA13" s="17">
        <v>203.98649</v>
      </c>
      <c r="BB13" s="17">
        <v>203.98649</v>
      </c>
      <c r="BC13" s="17">
        <v>24.213509999999999</v>
      </c>
      <c r="BD13" s="17">
        <v>204.8</v>
      </c>
      <c r="BE13" s="17">
        <v>150.88853</v>
      </c>
      <c r="BF13" s="17">
        <v>120.0309</v>
      </c>
      <c r="BG13" s="17">
        <v>84.769099999999995</v>
      </c>
      <c r="BH13" s="17">
        <v>108.2</v>
      </c>
      <c r="BI13" s="17">
        <v>75.670820000000006</v>
      </c>
      <c r="BJ13" s="17">
        <v>60.19567</v>
      </c>
      <c r="BK13" s="17">
        <v>48.004330000000003</v>
      </c>
      <c r="BL13" s="17"/>
      <c r="BM13" s="17"/>
      <c r="BN13" s="17"/>
      <c r="BO13" s="17">
        <v>0</v>
      </c>
      <c r="BP13" s="17"/>
      <c r="BQ13" s="17"/>
      <c r="BR13" s="17"/>
      <c r="BS13" s="17">
        <v>0</v>
      </c>
      <c r="BT13" s="17"/>
      <c r="BU13" s="17"/>
      <c r="BV13" s="17"/>
      <c r="BW13" s="17">
        <v>0</v>
      </c>
      <c r="BX13" s="17"/>
      <c r="BY13" s="17"/>
      <c r="BZ13" s="17"/>
      <c r="CA13" s="17">
        <v>0</v>
      </c>
      <c r="CB13" s="17"/>
      <c r="CC13" s="17"/>
      <c r="CD13" s="17"/>
      <c r="CE13" s="17">
        <v>0</v>
      </c>
      <c r="CF13" s="17">
        <v>164</v>
      </c>
      <c r="CG13" s="17">
        <v>164.06706</v>
      </c>
      <c r="CH13" s="17">
        <v>164.06706</v>
      </c>
      <c r="CI13" s="17">
        <v>-6.7059999999999995E-2</v>
      </c>
      <c r="CJ13" s="17">
        <v>5.6</v>
      </c>
      <c r="CK13" s="17">
        <v>7.0735900000000003</v>
      </c>
      <c r="CL13" s="17">
        <v>7.0735900000000003</v>
      </c>
      <c r="CM13" s="17">
        <v>-1.47359</v>
      </c>
      <c r="CN13" s="17">
        <v>5.5</v>
      </c>
      <c r="CO13" s="17">
        <v>3.7983500000000001</v>
      </c>
      <c r="CP13" s="17">
        <v>3.7983500000000001</v>
      </c>
      <c r="CQ13" s="17">
        <v>1.7016500000000001</v>
      </c>
      <c r="CR13" s="17">
        <v>0</v>
      </c>
      <c r="CS13" s="17"/>
      <c r="CT13" s="17"/>
      <c r="CU13" s="17">
        <v>0</v>
      </c>
      <c r="CV13" s="17">
        <v>6.6</v>
      </c>
      <c r="CW13" s="17">
        <v>6.8787000000000003</v>
      </c>
      <c r="CX13" s="17">
        <v>6.8787000000000003</v>
      </c>
      <c r="CY13" s="17">
        <v>-0.2787</v>
      </c>
      <c r="CZ13" s="17"/>
      <c r="DA13" s="17"/>
      <c r="DB13" s="17"/>
      <c r="DC13" s="17">
        <v>0</v>
      </c>
      <c r="DD13" s="17">
        <v>60.5</v>
      </c>
      <c r="DE13" s="17">
        <v>87.838589999999996</v>
      </c>
      <c r="DF13" s="17">
        <v>43.120739999999998</v>
      </c>
      <c r="DG13" s="17">
        <v>17.379259999999999</v>
      </c>
      <c r="DH13" s="17"/>
      <c r="DI13" s="17"/>
      <c r="DJ13" s="17"/>
      <c r="DK13" s="17">
        <v>0</v>
      </c>
      <c r="DL13" s="17"/>
      <c r="DM13" s="17"/>
      <c r="DN13" s="17"/>
      <c r="DO13" s="17">
        <v>0</v>
      </c>
      <c r="DP13" s="17"/>
      <c r="DQ13" s="17"/>
      <c r="DR13" s="17"/>
      <c r="DS13" s="17">
        <v>0</v>
      </c>
      <c r="DT13" s="17"/>
      <c r="DU13" s="17"/>
      <c r="DV13" s="17"/>
      <c r="DW13" s="17">
        <v>0</v>
      </c>
      <c r="DX13" s="17">
        <v>110.2</v>
      </c>
      <c r="DY13" s="17">
        <v>112.46647</v>
      </c>
      <c r="DZ13" s="17">
        <v>112.46647</v>
      </c>
      <c r="EA13" s="17">
        <v>-2.26647</v>
      </c>
      <c r="EB13" s="17">
        <v>222.7</v>
      </c>
      <c r="EC13" s="17">
        <v>220.69499999999999</v>
      </c>
      <c r="ED13" s="17">
        <v>220.69499999999999</v>
      </c>
      <c r="EE13" s="17">
        <v>2.0049999999999999</v>
      </c>
      <c r="EF13" s="17"/>
      <c r="EG13" s="17"/>
      <c r="EH13" s="17"/>
      <c r="EI13" s="17">
        <v>0</v>
      </c>
      <c r="EJ13" s="17"/>
      <c r="EK13" s="17"/>
      <c r="EL13" s="17"/>
      <c r="EM13" s="17">
        <v>0</v>
      </c>
      <c r="EN13" s="17"/>
      <c r="EO13" s="17"/>
      <c r="EP13" s="17"/>
      <c r="EQ13" s="17">
        <v>0</v>
      </c>
      <c r="ER13" s="17">
        <v>6.5</v>
      </c>
      <c r="ES13" s="17">
        <v>6.39</v>
      </c>
      <c r="ET13" s="17">
        <v>6.39</v>
      </c>
      <c r="EU13" s="17">
        <v>0.11</v>
      </c>
      <c r="EV13" s="17">
        <v>456.4</v>
      </c>
      <c r="EW13" s="17">
        <v>228.67832999999999</v>
      </c>
      <c r="EX13" s="17">
        <v>457.09426999999999</v>
      </c>
      <c r="EY13" s="17">
        <v>-0.69427000000000005</v>
      </c>
      <c r="EZ13" s="17">
        <v>23.1</v>
      </c>
      <c r="FA13" s="17">
        <v>81.635570000000001</v>
      </c>
      <c r="FB13" s="17">
        <v>81.635570000000001</v>
      </c>
      <c r="FC13" s="17">
        <v>-58.53557</v>
      </c>
      <c r="FD13" s="17">
        <v>151</v>
      </c>
      <c r="FE13" s="17">
        <v>151.36251999999999</v>
      </c>
      <c r="FF13" s="17">
        <v>151.36251999999999</v>
      </c>
      <c r="FG13" s="17">
        <v>-0.36252000000000001</v>
      </c>
      <c r="FH13" s="17">
        <v>0</v>
      </c>
      <c r="FI13" s="17">
        <v>41.89893</v>
      </c>
      <c r="FJ13" s="17">
        <v>41.89893</v>
      </c>
      <c r="FK13" s="17">
        <v>-41.89893</v>
      </c>
      <c r="FL13" s="17">
        <v>18.600000000000001</v>
      </c>
      <c r="FM13" s="17">
        <v>19.21088</v>
      </c>
      <c r="FN13" s="17">
        <v>19.21088</v>
      </c>
      <c r="FO13" s="17">
        <v>-0.61087999999999998</v>
      </c>
      <c r="FP13" s="17">
        <v>19.399999999999999</v>
      </c>
      <c r="FQ13" s="17">
        <v>18.27017</v>
      </c>
      <c r="FR13" s="17">
        <v>18.27017</v>
      </c>
      <c r="FS13" s="17">
        <v>1.1298299999999999</v>
      </c>
      <c r="FT13" s="17">
        <v>86.9</v>
      </c>
      <c r="FU13" s="17">
        <v>87.773570000000007</v>
      </c>
      <c r="FV13" s="17">
        <v>87.773570000000007</v>
      </c>
      <c r="FW13" s="17">
        <v>-0.87356999999999996</v>
      </c>
      <c r="FX13" s="17">
        <v>180.9</v>
      </c>
      <c r="FY13" s="17">
        <v>185.82039</v>
      </c>
      <c r="FZ13" s="17">
        <v>185.82039</v>
      </c>
      <c r="GA13" s="17">
        <v>-4.9203900000000003</v>
      </c>
      <c r="GB13" s="17">
        <v>180.4</v>
      </c>
      <c r="GC13" s="17">
        <v>185.82039</v>
      </c>
      <c r="GD13" s="17">
        <v>185.82039</v>
      </c>
      <c r="GE13" s="17">
        <v>-5.4203900000000003</v>
      </c>
      <c r="GF13" s="17">
        <v>184.1</v>
      </c>
      <c r="GG13" s="17">
        <v>186.37841</v>
      </c>
      <c r="GH13" s="17">
        <v>186.37841</v>
      </c>
      <c r="GI13" s="17">
        <v>-2.27841</v>
      </c>
      <c r="GJ13" s="17">
        <v>107.1</v>
      </c>
      <c r="GK13" s="17">
        <v>110.48202000000001</v>
      </c>
      <c r="GL13" s="17">
        <v>110.48202000000001</v>
      </c>
      <c r="GM13" s="17">
        <v>-3.3820199999999998</v>
      </c>
      <c r="GN13" s="17">
        <v>44.4</v>
      </c>
      <c r="GO13" s="17">
        <v>47.082599999999999</v>
      </c>
      <c r="GP13" s="17">
        <v>47.082599999999999</v>
      </c>
      <c r="GQ13" s="17">
        <v>-2.6825999999999999</v>
      </c>
      <c r="GR13" s="17">
        <v>42.4</v>
      </c>
      <c r="GS13" s="17">
        <v>44.103009999999998</v>
      </c>
      <c r="GT13" s="17">
        <v>44.103009999999998</v>
      </c>
      <c r="GU13" s="17">
        <v>-1.7030099999999999</v>
      </c>
      <c r="GV13" s="17">
        <v>3.8</v>
      </c>
      <c r="GW13" s="17"/>
      <c r="GX13" s="17"/>
      <c r="GY13" s="17">
        <v>3.8</v>
      </c>
      <c r="GZ13" s="17">
        <v>30.3</v>
      </c>
      <c r="HA13" s="17">
        <v>34.285710000000002</v>
      </c>
      <c r="HB13" s="17">
        <v>34.285710000000002</v>
      </c>
      <c r="HC13" s="17">
        <v>-3.9857100000000001</v>
      </c>
      <c r="HD13" s="17">
        <v>169.7</v>
      </c>
      <c r="HE13" s="17">
        <v>174.55948000000001</v>
      </c>
      <c r="HF13" s="17">
        <v>174.55948000000001</v>
      </c>
      <c r="HG13" s="17">
        <v>-4.8594799999999996</v>
      </c>
      <c r="HH13" s="17"/>
      <c r="HI13" s="17"/>
      <c r="HJ13" s="17"/>
      <c r="HK13" s="17">
        <v>0</v>
      </c>
      <c r="HL13" s="17"/>
      <c r="HM13" s="17"/>
      <c r="HN13" s="17"/>
      <c r="HO13" s="17">
        <v>0</v>
      </c>
      <c r="HP13" s="17">
        <v>94.4</v>
      </c>
      <c r="HQ13" s="17">
        <v>95.545190000000005</v>
      </c>
      <c r="HR13" s="17">
        <v>95.545190000000005</v>
      </c>
      <c r="HS13" s="17">
        <v>-1.1451899999999999</v>
      </c>
      <c r="HT13" s="17"/>
      <c r="HU13" s="17"/>
      <c r="HV13" s="17"/>
      <c r="HW13" s="17">
        <v>0</v>
      </c>
      <c r="HX13" s="17"/>
      <c r="HY13" s="17"/>
      <c r="HZ13" s="17"/>
      <c r="IA13" s="17">
        <v>0</v>
      </c>
      <c r="IB13" s="17">
        <v>0</v>
      </c>
      <c r="IC13" s="17"/>
      <c r="ID13" s="17"/>
      <c r="IE13" s="17">
        <v>0</v>
      </c>
      <c r="IF13" s="17"/>
      <c r="IG13" s="17"/>
      <c r="IH13" s="17"/>
      <c r="II13" s="17">
        <v>0</v>
      </c>
      <c r="IJ13" s="17"/>
      <c r="IK13" s="17"/>
      <c r="IL13" s="17"/>
      <c r="IM13" s="17">
        <v>0</v>
      </c>
      <c r="IN13" s="17"/>
      <c r="IO13" s="17"/>
      <c r="IP13" s="17"/>
      <c r="IQ13" s="17">
        <v>0</v>
      </c>
      <c r="IR13" s="17">
        <v>84.1</v>
      </c>
      <c r="IS13" s="17">
        <v>88.73603</v>
      </c>
      <c r="IT13" s="17">
        <v>88.73603</v>
      </c>
      <c r="IU13" s="17">
        <v>-4.6360299999999999</v>
      </c>
      <c r="IV13" s="17">
        <v>86.7</v>
      </c>
      <c r="IW13" s="17">
        <v>96.082930000000005</v>
      </c>
      <c r="IX13" s="17">
        <v>96.082930000000005</v>
      </c>
      <c r="IY13" s="17">
        <v>-9.38293</v>
      </c>
      <c r="IZ13" s="17">
        <v>86.8</v>
      </c>
      <c r="JA13" s="17">
        <v>96.082930000000005</v>
      </c>
      <c r="JB13" s="17">
        <v>96.082930000000005</v>
      </c>
      <c r="JC13" s="17">
        <v>-9.2829300000000003</v>
      </c>
      <c r="JD13" s="17">
        <v>87</v>
      </c>
      <c r="JE13" s="17">
        <v>96.082930000000005</v>
      </c>
      <c r="JF13" s="17">
        <v>96.082930000000005</v>
      </c>
      <c r="JG13" s="17">
        <v>-9.0829299999999993</v>
      </c>
      <c r="JH13" s="17">
        <v>171.6</v>
      </c>
      <c r="JI13" s="17">
        <v>144.55719999999999</v>
      </c>
      <c r="JJ13" s="17">
        <v>144.55719999999999</v>
      </c>
      <c r="JK13" s="17">
        <v>27.0428</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v>0</v>
      </c>
      <c r="KK13" s="17"/>
      <c r="KL13" s="17"/>
      <c r="KM13" s="17">
        <v>0</v>
      </c>
      <c r="KN13" s="17"/>
      <c r="KO13" s="17"/>
      <c r="KP13" s="17"/>
      <c r="KQ13" s="17">
        <v>0</v>
      </c>
      <c r="KR13" s="17">
        <v>2.8</v>
      </c>
      <c r="KS13" s="17">
        <v>4.7853599999999998</v>
      </c>
      <c r="KT13" s="17">
        <v>4.7853599999999998</v>
      </c>
      <c r="KU13" s="17">
        <v>-1.98536</v>
      </c>
      <c r="KV13" s="17">
        <v>266.60000000000002</v>
      </c>
      <c r="KW13" s="17">
        <v>270.06803000000002</v>
      </c>
      <c r="KX13" s="17">
        <v>270.06803000000002</v>
      </c>
      <c r="KY13" s="17">
        <v>-3.4680300000000002</v>
      </c>
      <c r="KZ13" s="17">
        <v>130.19999999999999</v>
      </c>
      <c r="LA13" s="17">
        <v>133.16031000000001</v>
      </c>
      <c r="LB13" s="17">
        <v>133.16031000000001</v>
      </c>
      <c r="LC13" s="17">
        <v>-2.9603100000000002</v>
      </c>
      <c r="LD13" s="17">
        <v>62.7</v>
      </c>
      <c r="LE13" s="17">
        <v>67.199219999999997</v>
      </c>
      <c r="LF13" s="17">
        <v>67.199219999999997</v>
      </c>
      <c r="LG13" s="17">
        <v>-4.4992200000000002</v>
      </c>
      <c r="LH13" s="17">
        <v>77.099999999999994</v>
      </c>
      <c r="LI13" s="17">
        <v>78.567999999999998</v>
      </c>
      <c r="LJ13" s="17">
        <v>78.567999999999998</v>
      </c>
      <c r="LK13" s="17">
        <v>-1.468</v>
      </c>
      <c r="LL13" s="17">
        <v>30</v>
      </c>
      <c r="LM13" s="17">
        <v>29.980560000000001</v>
      </c>
      <c r="LN13" s="17">
        <v>29.980560000000001</v>
      </c>
      <c r="LO13" s="17">
        <v>1.9439999999999999E-2</v>
      </c>
      <c r="LP13" s="17">
        <v>0</v>
      </c>
      <c r="LQ13" s="17"/>
      <c r="LR13" s="17"/>
      <c r="LS13" s="17">
        <v>0</v>
      </c>
      <c r="LT13" s="17"/>
      <c r="LU13" s="17"/>
      <c r="LV13" s="17"/>
      <c r="LW13" s="17">
        <v>0</v>
      </c>
      <c r="LX13" s="17"/>
      <c r="LY13" s="17"/>
      <c r="LZ13" s="17"/>
      <c r="MA13" s="17">
        <v>0</v>
      </c>
      <c r="MB13" s="17">
        <v>113.4</v>
      </c>
      <c r="MC13" s="17">
        <v>115.218</v>
      </c>
      <c r="MD13" s="17">
        <v>115.218</v>
      </c>
      <c r="ME13" s="17">
        <v>-1.8180000000000001</v>
      </c>
      <c r="MF13" s="17">
        <v>0</v>
      </c>
      <c r="MG13" s="17"/>
      <c r="MH13" s="17"/>
      <c r="MI13" s="17">
        <v>0</v>
      </c>
      <c r="MJ13" s="17">
        <v>57.1</v>
      </c>
      <c r="MK13" s="17">
        <v>57.781999999999996</v>
      </c>
      <c r="ML13" s="17">
        <v>57.781999999999996</v>
      </c>
      <c r="MM13" s="17">
        <v>-0.68200000000000005</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v>208.1</v>
      </c>
      <c r="NI13" s="17">
        <v>206.49084999999999</v>
      </c>
      <c r="NJ13" s="17">
        <v>187.44972000000001</v>
      </c>
      <c r="NK13" s="17">
        <v>20.650279999999999</v>
      </c>
      <c r="NL13" s="17">
        <v>99.9</v>
      </c>
      <c r="NM13" s="17">
        <v>103.55547</v>
      </c>
      <c r="NN13" s="17">
        <v>94.006320000000002</v>
      </c>
      <c r="NO13" s="17">
        <v>5.8936799999999998</v>
      </c>
      <c r="NP13" s="17"/>
      <c r="NQ13" s="17"/>
      <c r="NR13" s="17"/>
      <c r="NS13" s="17">
        <v>0</v>
      </c>
      <c r="NT13" s="17">
        <v>5.4</v>
      </c>
      <c r="NU13" s="17">
        <v>5.2598200000000004</v>
      </c>
      <c r="NV13" s="17">
        <v>5.2598200000000004</v>
      </c>
      <c r="NW13" s="17">
        <v>0.14018</v>
      </c>
      <c r="NX13" s="17">
        <v>17.3</v>
      </c>
      <c r="NY13" s="17">
        <v>16.520890000000001</v>
      </c>
      <c r="NZ13" s="17">
        <v>16.520890000000001</v>
      </c>
      <c r="OA13" s="17">
        <v>0.77910999999999997</v>
      </c>
      <c r="OB13" s="17">
        <v>0</v>
      </c>
      <c r="OC13" s="17"/>
      <c r="OD13" s="17"/>
      <c r="OE13" s="17">
        <v>0</v>
      </c>
      <c r="OF13" s="17">
        <v>30.6</v>
      </c>
      <c r="OG13" s="17">
        <v>46.673000000000002</v>
      </c>
      <c r="OH13" s="17">
        <v>46.673000000000002</v>
      </c>
      <c r="OI13" s="17">
        <v>-16.073</v>
      </c>
      <c r="OJ13" s="17">
        <v>0</v>
      </c>
      <c r="OK13" s="17"/>
      <c r="OL13" s="17"/>
      <c r="OM13" s="17">
        <v>0</v>
      </c>
      <c r="ON13" s="17">
        <v>3.6</v>
      </c>
      <c r="OO13" s="17">
        <v>1.66</v>
      </c>
      <c r="OP13" s="17">
        <v>1.66</v>
      </c>
      <c r="OQ13" s="17">
        <v>1.94</v>
      </c>
      <c r="OR13" s="17"/>
      <c r="OS13" s="17"/>
      <c r="OT13" s="17"/>
      <c r="OU13" s="17">
        <v>0</v>
      </c>
      <c r="OV13" s="17">
        <v>20.399999999999999</v>
      </c>
      <c r="OW13" s="17">
        <v>20.456230000000001</v>
      </c>
      <c r="OX13" s="17">
        <v>20.456230000000001</v>
      </c>
      <c r="OY13" s="17">
        <v>-5.6230000000000002E-2</v>
      </c>
      <c r="OZ13" s="17">
        <v>9.9</v>
      </c>
      <c r="PA13" s="17">
        <v>9.9830000000000005</v>
      </c>
      <c r="PB13" s="17">
        <v>9.9830000000000005</v>
      </c>
      <c r="PC13" s="17">
        <v>-8.3000000000000004E-2</v>
      </c>
      <c r="PD13" s="17">
        <v>5.5</v>
      </c>
      <c r="PE13" s="17">
        <v>5.67</v>
      </c>
      <c r="PF13" s="17">
        <v>5.67</v>
      </c>
      <c r="PG13" s="17">
        <v>-0.17</v>
      </c>
      <c r="PH13" s="17">
        <v>0</v>
      </c>
      <c r="PI13" s="17"/>
      <c r="PJ13" s="17"/>
      <c r="PK13" s="17">
        <v>0</v>
      </c>
      <c r="PL13" s="17">
        <v>0</v>
      </c>
      <c r="PM13" s="17"/>
      <c r="PN13" s="17"/>
      <c r="PO13" s="17">
        <v>0</v>
      </c>
      <c r="PP13" s="17">
        <v>1.6</v>
      </c>
      <c r="PQ13" s="17">
        <v>2</v>
      </c>
      <c r="PR13" s="17">
        <v>2</v>
      </c>
      <c r="PS13" s="17">
        <v>-0.4</v>
      </c>
      <c r="PT13" s="17">
        <v>3.6</v>
      </c>
      <c r="PU13" s="17">
        <v>3.41</v>
      </c>
      <c r="PV13" s="17">
        <v>3.41</v>
      </c>
      <c r="PW13" s="17">
        <v>0.19</v>
      </c>
      <c r="PX13" s="17">
        <v>5.2</v>
      </c>
      <c r="PY13" s="17">
        <v>5</v>
      </c>
      <c r="PZ13" s="17">
        <v>5</v>
      </c>
      <c r="QA13" s="17">
        <v>0.2</v>
      </c>
      <c r="QB13" s="17">
        <v>20.399999999999999</v>
      </c>
      <c r="QC13" s="17">
        <v>20.422219999999999</v>
      </c>
      <c r="QD13" s="17">
        <v>20.422219999999999</v>
      </c>
      <c r="QE13" s="17">
        <v>-2.222E-2</v>
      </c>
      <c r="QF13" s="17">
        <v>20</v>
      </c>
      <c r="QG13" s="17">
        <v>19.436350000000001</v>
      </c>
      <c r="QH13" s="17">
        <v>19.436350000000001</v>
      </c>
      <c r="QI13" s="17">
        <v>0.56364999999999998</v>
      </c>
      <c r="QJ13" s="17">
        <v>19.3</v>
      </c>
      <c r="QK13" s="17">
        <v>17.492709999999999</v>
      </c>
      <c r="QL13" s="17">
        <v>17.492709999999999</v>
      </c>
      <c r="QM13" s="17">
        <v>1.8072900000000001</v>
      </c>
      <c r="QN13" s="17">
        <v>3.6</v>
      </c>
      <c r="QO13" s="17">
        <v>3.4</v>
      </c>
      <c r="QP13" s="17">
        <v>3.4</v>
      </c>
      <c r="QQ13" s="17">
        <v>0.2</v>
      </c>
      <c r="QR13" s="17">
        <v>18.5</v>
      </c>
      <c r="QS13" s="17">
        <v>17.881440000000001</v>
      </c>
      <c r="QT13" s="17">
        <v>17.881440000000001</v>
      </c>
      <c r="QU13" s="17">
        <v>0.61856</v>
      </c>
      <c r="QV13" s="17">
        <v>0</v>
      </c>
      <c r="QW13" s="17"/>
      <c r="QX13" s="17"/>
      <c r="QY13" s="17">
        <v>0</v>
      </c>
      <c r="QZ13" s="17">
        <v>0</v>
      </c>
      <c r="RA13" s="17"/>
      <c r="RB13" s="17"/>
      <c r="RC13" s="17">
        <v>0</v>
      </c>
      <c r="RD13" s="17">
        <v>11.2</v>
      </c>
      <c r="RE13" s="17">
        <v>14.488</v>
      </c>
      <c r="RF13" s="17">
        <v>14.488</v>
      </c>
      <c r="RG13" s="17">
        <v>-3.2879999999999998</v>
      </c>
      <c r="RH13" s="17">
        <v>31.3</v>
      </c>
      <c r="RI13" s="17">
        <v>31.515999999999998</v>
      </c>
      <c r="RJ13" s="17">
        <v>31.515999999999998</v>
      </c>
      <c r="RK13" s="17">
        <v>-0.216</v>
      </c>
      <c r="RL13" s="17">
        <v>0</v>
      </c>
      <c r="RM13" s="17"/>
      <c r="RN13" s="17"/>
      <c r="RO13" s="17">
        <v>0</v>
      </c>
      <c r="RP13" s="17">
        <v>3.5</v>
      </c>
      <c r="RQ13" s="17">
        <v>3.5009999999999999</v>
      </c>
      <c r="RR13" s="17">
        <v>3.5009999999999999</v>
      </c>
      <c r="RS13" s="17">
        <v>-1E-3</v>
      </c>
      <c r="RT13" s="17">
        <v>20.100000000000001</v>
      </c>
      <c r="RU13" s="17">
        <v>19.792000000000002</v>
      </c>
      <c r="RV13" s="17">
        <v>19.792000000000002</v>
      </c>
      <c r="RW13" s="17">
        <v>0.308</v>
      </c>
      <c r="RX13" s="17">
        <v>2.6</v>
      </c>
      <c r="RY13" s="17">
        <v>2</v>
      </c>
      <c r="RZ13" s="17">
        <v>2</v>
      </c>
      <c r="SA13" s="17">
        <v>0.6</v>
      </c>
      <c r="SB13" s="17"/>
      <c r="SC13" s="17"/>
      <c r="SD13" s="17"/>
      <c r="SE13" s="17">
        <v>0</v>
      </c>
      <c r="SF13" s="17">
        <v>0</v>
      </c>
      <c r="SG13" s="17"/>
      <c r="SH13" s="17"/>
      <c r="SI13" s="17">
        <v>0</v>
      </c>
      <c r="SJ13" s="17">
        <v>19</v>
      </c>
      <c r="SK13" s="17">
        <v>19.1448</v>
      </c>
      <c r="SL13" s="17">
        <v>19.1448</v>
      </c>
      <c r="SM13" s="17">
        <v>-0.14480000000000001</v>
      </c>
      <c r="SN13" s="17">
        <v>10.9</v>
      </c>
      <c r="SO13" s="17">
        <v>10.301259999999999</v>
      </c>
      <c r="SP13" s="17">
        <v>10.301259999999999</v>
      </c>
      <c r="SQ13" s="17">
        <v>0.59874000000000005</v>
      </c>
      <c r="SR13" s="17">
        <v>19.5</v>
      </c>
      <c r="SS13" s="17">
        <v>19.436350000000001</v>
      </c>
      <c r="ST13" s="17">
        <v>19.436350000000001</v>
      </c>
      <c r="SU13" s="17">
        <v>6.3649999999999998E-2</v>
      </c>
      <c r="SV13" s="17">
        <v>20.3</v>
      </c>
      <c r="SW13" s="17">
        <v>19.436350000000001</v>
      </c>
      <c r="SX13" s="17">
        <v>19.436350000000001</v>
      </c>
      <c r="SY13" s="17">
        <v>0.86365000000000003</v>
      </c>
      <c r="SZ13" s="17">
        <v>7.5</v>
      </c>
      <c r="TA13" s="17">
        <v>11.532</v>
      </c>
      <c r="TB13" s="17">
        <v>11.532</v>
      </c>
      <c r="TC13" s="17">
        <v>-4.032</v>
      </c>
      <c r="TD13" s="17">
        <v>6.1</v>
      </c>
      <c r="TE13" s="17">
        <v>9.3819999999999997</v>
      </c>
      <c r="TF13" s="17">
        <v>9.3819999999999997</v>
      </c>
      <c r="TG13" s="17">
        <v>-3.282</v>
      </c>
      <c r="TH13" s="17">
        <v>0</v>
      </c>
      <c r="TI13" s="17"/>
      <c r="TJ13" s="17"/>
      <c r="TK13" s="17">
        <v>0</v>
      </c>
      <c r="TL13" s="17">
        <v>45.4</v>
      </c>
      <c r="TM13" s="17">
        <v>18.46</v>
      </c>
      <c r="TN13" s="17">
        <v>18.46</v>
      </c>
      <c r="TO13" s="17">
        <v>26.94</v>
      </c>
      <c r="TP13" s="17">
        <v>65.2</v>
      </c>
      <c r="TQ13" s="17">
        <v>20.68</v>
      </c>
      <c r="TR13" s="17">
        <v>20.68</v>
      </c>
      <c r="TS13" s="17">
        <v>44.52</v>
      </c>
      <c r="TT13" s="17">
        <v>5.3</v>
      </c>
      <c r="TU13" s="17">
        <v>2.29</v>
      </c>
      <c r="TV13" s="17">
        <v>2.29</v>
      </c>
      <c r="TW13" s="17">
        <v>3.01</v>
      </c>
      <c r="TX13" s="17">
        <v>2.2999999999999998</v>
      </c>
      <c r="TY13" s="17">
        <v>1.1499999999999999</v>
      </c>
      <c r="TZ13" s="17">
        <v>1.1499999999999999</v>
      </c>
      <c r="UA13" s="17">
        <v>1.1499999999999999</v>
      </c>
      <c r="UB13" s="17">
        <v>0</v>
      </c>
      <c r="UC13" s="17"/>
      <c r="UD13" s="17"/>
      <c r="UE13" s="17">
        <v>0</v>
      </c>
      <c r="UF13" s="17">
        <v>21</v>
      </c>
      <c r="UG13" s="17">
        <v>19.436350000000001</v>
      </c>
      <c r="UH13" s="17">
        <v>19.436350000000001</v>
      </c>
      <c r="UI13" s="17">
        <v>1.56365</v>
      </c>
      <c r="UJ13" s="17">
        <v>8</v>
      </c>
      <c r="UK13" s="17">
        <v>8</v>
      </c>
      <c r="UL13" s="17">
        <v>8</v>
      </c>
      <c r="UM13" s="17">
        <v>0</v>
      </c>
      <c r="UN13" s="17">
        <v>7.3</v>
      </c>
      <c r="UO13" s="17">
        <v>7.5</v>
      </c>
      <c r="UP13" s="17">
        <v>7.5</v>
      </c>
      <c r="UQ13" s="17">
        <v>-0.2</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3.4</v>
      </c>
      <c r="VE13" s="17">
        <v>0.68</v>
      </c>
      <c r="VF13" s="17">
        <v>0.68</v>
      </c>
      <c r="VG13" s="17">
        <v>2.72</v>
      </c>
      <c r="VH13" s="17">
        <v>0</v>
      </c>
      <c r="VI13" s="17"/>
      <c r="VJ13" s="17"/>
      <c r="VK13" s="17">
        <v>0</v>
      </c>
      <c r="VL13" s="17">
        <v>0</v>
      </c>
      <c r="VM13" s="17"/>
      <c r="VN13" s="17"/>
      <c r="VO13" s="17">
        <v>0</v>
      </c>
      <c r="VP13" s="17">
        <v>0</v>
      </c>
      <c r="VQ13" s="17"/>
      <c r="VR13" s="17"/>
      <c r="VS13" s="17">
        <v>0</v>
      </c>
      <c r="VT13" s="17">
        <v>0.6</v>
      </c>
      <c r="VU13" s="17">
        <v>0.6</v>
      </c>
      <c r="VV13" s="17">
        <v>0.6</v>
      </c>
      <c r="VW13" s="17">
        <v>0</v>
      </c>
      <c r="VX13" s="17">
        <v>8</v>
      </c>
      <c r="VY13" s="17">
        <v>10.722</v>
      </c>
      <c r="VZ13" s="17">
        <v>10.722</v>
      </c>
      <c r="WA13" s="17">
        <v>-2.722</v>
      </c>
      <c r="WB13" s="17">
        <v>3.8</v>
      </c>
      <c r="WC13" s="17">
        <v>16.010000000000002</v>
      </c>
      <c r="WD13" s="17">
        <v>16.010000000000002</v>
      </c>
      <c r="WE13" s="17">
        <v>-12.21</v>
      </c>
      <c r="WF13" s="17">
        <v>0</v>
      </c>
      <c r="WG13" s="17"/>
      <c r="WH13" s="17"/>
      <c r="WI13" s="17">
        <v>0</v>
      </c>
      <c r="WJ13" s="17">
        <v>4.8</v>
      </c>
      <c r="WK13" s="17">
        <v>4.2</v>
      </c>
      <c r="WL13" s="17">
        <v>4.2</v>
      </c>
      <c r="WM13" s="17">
        <v>0.6</v>
      </c>
      <c r="WN13" s="17">
        <v>2.4</v>
      </c>
      <c r="WO13" s="17">
        <v>2.4</v>
      </c>
      <c r="WP13" s="17">
        <v>2.4</v>
      </c>
      <c r="WQ13" s="17">
        <v>0</v>
      </c>
      <c r="WR13" s="17">
        <v>1</v>
      </c>
      <c r="WS13" s="17">
        <v>1.2</v>
      </c>
      <c r="WT13" s="17">
        <v>1.2</v>
      </c>
      <c r="WU13" s="17">
        <v>-0.2</v>
      </c>
      <c r="WV13" s="17">
        <v>2.9</v>
      </c>
      <c r="WW13" s="17">
        <v>2.8</v>
      </c>
      <c r="WX13" s="17">
        <v>2.8</v>
      </c>
      <c r="WY13" s="17">
        <v>0.1</v>
      </c>
      <c r="WZ13" s="17">
        <v>0</v>
      </c>
      <c r="XA13" s="17"/>
      <c r="XB13" s="17"/>
      <c r="XC13" s="17">
        <v>0</v>
      </c>
      <c r="XD13" s="17">
        <v>5.2</v>
      </c>
      <c r="XE13" s="17">
        <v>5</v>
      </c>
      <c r="XF13" s="17">
        <v>5</v>
      </c>
      <c r="XG13" s="17">
        <v>0.2</v>
      </c>
      <c r="XH13" s="17">
        <v>19.899999999999999</v>
      </c>
      <c r="XI13" s="17">
        <v>19.241980000000002</v>
      </c>
      <c r="XJ13" s="17">
        <v>19.241980000000002</v>
      </c>
      <c r="XK13" s="17">
        <v>0.65802000000000005</v>
      </c>
      <c r="XL13" s="17">
        <v>19.899999999999999</v>
      </c>
      <c r="XM13" s="17">
        <v>19.241980000000002</v>
      </c>
      <c r="XN13" s="17">
        <v>19.241980000000002</v>
      </c>
      <c r="XO13" s="17">
        <v>0.65802000000000005</v>
      </c>
      <c r="XP13" s="17">
        <v>9.1</v>
      </c>
      <c r="XQ13" s="17">
        <v>10.7</v>
      </c>
      <c r="XR13" s="17">
        <v>10.7</v>
      </c>
      <c r="XS13" s="17">
        <v>-1.6</v>
      </c>
      <c r="XT13" s="17"/>
      <c r="XU13" s="17"/>
      <c r="XV13" s="17"/>
      <c r="XW13" s="17">
        <v>0</v>
      </c>
      <c r="XX13" s="17"/>
      <c r="XY13" s="17"/>
      <c r="XZ13" s="17"/>
      <c r="YA13" s="17">
        <v>0</v>
      </c>
      <c r="YB13" s="17">
        <v>15.5</v>
      </c>
      <c r="YC13" s="17">
        <v>14</v>
      </c>
      <c r="YD13" s="17">
        <v>14</v>
      </c>
      <c r="YE13" s="17">
        <v>1.5</v>
      </c>
      <c r="YF13" s="17"/>
      <c r="YG13" s="17"/>
      <c r="YH13" s="17"/>
      <c r="YI13" s="17">
        <v>0</v>
      </c>
      <c r="YJ13" s="17">
        <v>7.3</v>
      </c>
      <c r="YK13" s="17">
        <v>8.0500000000000007</v>
      </c>
      <c r="YL13" s="17">
        <v>8.0500000000000007</v>
      </c>
      <c r="YM13" s="17">
        <v>-0.75</v>
      </c>
      <c r="YN13" s="17"/>
      <c r="YO13" s="17"/>
      <c r="YP13" s="17"/>
      <c r="YQ13" s="17">
        <v>0</v>
      </c>
      <c r="YR13" s="17">
        <v>17.3</v>
      </c>
      <c r="YS13" s="17">
        <v>20</v>
      </c>
      <c r="YT13" s="17">
        <v>20</v>
      </c>
      <c r="YU13" s="17">
        <v>-2.7</v>
      </c>
    </row>
    <row r="14" spans="1:671" ht="24" customHeight="1" x14ac:dyDescent="0.35">
      <c r="A14" s="1"/>
      <c r="B14" s="16" t="s">
        <v>100</v>
      </c>
      <c r="C14" s="16" t="s">
        <v>805</v>
      </c>
      <c r="D14" s="17">
        <v>203.8</v>
      </c>
      <c r="E14" s="17">
        <v>203.40136000000001</v>
      </c>
      <c r="F14" s="17">
        <v>203.40136000000001</v>
      </c>
      <c r="G14" s="17">
        <v>0.39863999999999999</v>
      </c>
      <c r="H14" s="17">
        <v>649.9</v>
      </c>
      <c r="I14" s="17">
        <v>649.69222000000002</v>
      </c>
      <c r="J14" s="17">
        <v>629.90463999999997</v>
      </c>
      <c r="K14" s="17">
        <v>19.995360000000002</v>
      </c>
      <c r="L14" s="17"/>
      <c r="M14" s="17"/>
      <c r="N14" s="17"/>
      <c r="O14" s="17">
        <v>0</v>
      </c>
      <c r="P14" s="17"/>
      <c r="Q14" s="17"/>
      <c r="R14" s="17"/>
      <c r="S14" s="17">
        <v>0</v>
      </c>
      <c r="T14" s="17"/>
      <c r="U14" s="17"/>
      <c r="V14" s="17"/>
      <c r="W14" s="17">
        <v>0</v>
      </c>
      <c r="X14" s="17">
        <v>91.2</v>
      </c>
      <c r="Y14" s="17">
        <v>91.867829999999998</v>
      </c>
      <c r="Z14" s="17">
        <v>91.867829999999998</v>
      </c>
      <c r="AA14" s="17">
        <v>-0.66783000000000003</v>
      </c>
      <c r="AB14" s="17">
        <v>227.5</v>
      </c>
      <c r="AC14" s="17">
        <v>224</v>
      </c>
      <c r="AD14" s="17">
        <v>215</v>
      </c>
      <c r="AE14" s="17">
        <v>12.5</v>
      </c>
      <c r="AF14" s="17"/>
      <c r="AG14" s="17"/>
      <c r="AH14" s="17"/>
      <c r="AI14" s="17">
        <v>0</v>
      </c>
      <c r="AJ14" s="17">
        <v>0</v>
      </c>
      <c r="AK14" s="17"/>
      <c r="AL14" s="17"/>
      <c r="AM14" s="17">
        <v>0</v>
      </c>
      <c r="AN14" s="17">
        <v>120.5</v>
      </c>
      <c r="AO14" s="17">
        <v>140.74799999999999</v>
      </c>
      <c r="AP14" s="17">
        <v>136.75200000000001</v>
      </c>
      <c r="AQ14" s="17">
        <v>-16.251999999999999</v>
      </c>
      <c r="AR14" s="17">
        <v>118.5</v>
      </c>
      <c r="AS14" s="17">
        <v>140.74799999999999</v>
      </c>
      <c r="AT14" s="17">
        <v>136.75200000000001</v>
      </c>
      <c r="AU14" s="17">
        <v>-18.251999999999999</v>
      </c>
      <c r="AV14" s="17">
        <v>120.1</v>
      </c>
      <c r="AW14" s="17">
        <v>140.74799999999999</v>
      </c>
      <c r="AX14" s="17">
        <v>136.75200000000001</v>
      </c>
      <c r="AY14" s="17">
        <v>-16.652000000000001</v>
      </c>
      <c r="AZ14" s="17">
        <v>221.1</v>
      </c>
      <c r="BA14" s="17">
        <v>211.756</v>
      </c>
      <c r="BB14" s="17">
        <v>205.744</v>
      </c>
      <c r="BC14" s="17">
        <v>15.356</v>
      </c>
      <c r="BD14" s="17">
        <v>205.9</v>
      </c>
      <c r="BE14" s="17">
        <v>120.0309</v>
      </c>
      <c r="BF14" s="17">
        <v>120.0309</v>
      </c>
      <c r="BG14" s="17">
        <v>85.869100000000003</v>
      </c>
      <c r="BH14" s="17">
        <v>108.3</v>
      </c>
      <c r="BI14" s="17">
        <v>60.195680000000003</v>
      </c>
      <c r="BJ14" s="17">
        <v>60.19567</v>
      </c>
      <c r="BK14" s="17">
        <v>48.104329999999997</v>
      </c>
      <c r="BL14" s="17"/>
      <c r="BM14" s="17"/>
      <c r="BN14" s="17"/>
      <c r="BO14" s="17">
        <v>0</v>
      </c>
      <c r="BP14" s="17"/>
      <c r="BQ14" s="17"/>
      <c r="BR14" s="17"/>
      <c r="BS14" s="17">
        <v>0</v>
      </c>
      <c r="BT14" s="17"/>
      <c r="BU14" s="17"/>
      <c r="BV14" s="17"/>
      <c r="BW14" s="17">
        <v>0</v>
      </c>
      <c r="BX14" s="17"/>
      <c r="BY14" s="17"/>
      <c r="BZ14" s="17"/>
      <c r="CA14" s="17">
        <v>0</v>
      </c>
      <c r="CB14" s="17"/>
      <c r="CC14" s="17"/>
      <c r="CD14" s="17"/>
      <c r="CE14" s="17">
        <v>0</v>
      </c>
      <c r="CF14" s="17">
        <v>165.8</v>
      </c>
      <c r="CG14" s="17">
        <v>164.06706</v>
      </c>
      <c r="CH14" s="17">
        <v>164.06706</v>
      </c>
      <c r="CI14" s="17">
        <v>1.7329399999999999</v>
      </c>
      <c r="CJ14" s="17">
        <v>5.9</v>
      </c>
      <c r="CK14" s="17">
        <v>7.0735900000000003</v>
      </c>
      <c r="CL14" s="17">
        <v>7.0735900000000003</v>
      </c>
      <c r="CM14" s="17">
        <v>-1.1735899999999999</v>
      </c>
      <c r="CN14" s="17">
        <v>5.2</v>
      </c>
      <c r="CO14" s="17">
        <v>3.7983500000000001</v>
      </c>
      <c r="CP14" s="17">
        <v>3.7983500000000001</v>
      </c>
      <c r="CQ14" s="17">
        <v>1.4016500000000001</v>
      </c>
      <c r="CR14" s="17">
        <v>0</v>
      </c>
      <c r="CS14" s="17"/>
      <c r="CT14" s="17"/>
      <c r="CU14" s="17">
        <v>0</v>
      </c>
      <c r="CV14" s="17">
        <v>6.6</v>
      </c>
      <c r="CW14" s="17">
        <v>6.8787000000000003</v>
      </c>
      <c r="CX14" s="17">
        <v>6.8787000000000003</v>
      </c>
      <c r="CY14" s="17">
        <v>-0.2787</v>
      </c>
      <c r="CZ14" s="17"/>
      <c r="DA14" s="17"/>
      <c r="DB14" s="17"/>
      <c r="DC14" s="17">
        <v>0</v>
      </c>
      <c r="DD14" s="17">
        <v>60.5</v>
      </c>
      <c r="DE14" s="17">
        <v>88.417730000000006</v>
      </c>
      <c r="DF14" s="17">
        <v>44.978029999999997</v>
      </c>
      <c r="DG14" s="17">
        <v>15.52197</v>
      </c>
      <c r="DH14" s="17"/>
      <c r="DI14" s="17"/>
      <c r="DJ14" s="17"/>
      <c r="DK14" s="17">
        <v>0</v>
      </c>
      <c r="DL14" s="17"/>
      <c r="DM14" s="17"/>
      <c r="DN14" s="17"/>
      <c r="DO14" s="17">
        <v>0</v>
      </c>
      <c r="DP14" s="17"/>
      <c r="DQ14" s="17"/>
      <c r="DR14" s="17"/>
      <c r="DS14" s="17">
        <v>0</v>
      </c>
      <c r="DT14" s="17"/>
      <c r="DU14" s="17"/>
      <c r="DV14" s="17"/>
      <c r="DW14" s="17">
        <v>0</v>
      </c>
      <c r="DX14" s="17">
        <v>110.4</v>
      </c>
      <c r="DY14" s="17">
        <v>112.46647</v>
      </c>
      <c r="DZ14" s="17">
        <v>112.46647</v>
      </c>
      <c r="EA14" s="17">
        <v>-2.0664699999999998</v>
      </c>
      <c r="EB14" s="17">
        <v>223</v>
      </c>
      <c r="EC14" s="17">
        <v>220.69499999999999</v>
      </c>
      <c r="ED14" s="17">
        <v>220.69499999999999</v>
      </c>
      <c r="EE14" s="17">
        <v>2.3050000000000002</v>
      </c>
      <c r="EF14" s="17"/>
      <c r="EG14" s="17"/>
      <c r="EH14" s="17"/>
      <c r="EI14" s="17">
        <v>0</v>
      </c>
      <c r="EJ14" s="17"/>
      <c r="EK14" s="17"/>
      <c r="EL14" s="17"/>
      <c r="EM14" s="17">
        <v>0</v>
      </c>
      <c r="EN14" s="17"/>
      <c r="EO14" s="17"/>
      <c r="EP14" s="17"/>
      <c r="EQ14" s="17">
        <v>0</v>
      </c>
      <c r="ER14" s="17">
        <v>6.5</v>
      </c>
      <c r="ES14" s="17">
        <v>6.39</v>
      </c>
      <c r="ET14" s="17">
        <v>6.39</v>
      </c>
      <c r="EU14" s="17">
        <v>0.11</v>
      </c>
      <c r="EV14" s="17">
        <v>459.4</v>
      </c>
      <c r="EW14" s="17">
        <v>228.67832999999999</v>
      </c>
      <c r="EX14" s="17">
        <v>457.09426999999999</v>
      </c>
      <c r="EY14" s="17">
        <v>2.3057300000000001</v>
      </c>
      <c r="EZ14" s="17">
        <v>11.8</v>
      </c>
      <c r="FA14" s="17">
        <v>81.635570000000001</v>
      </c>
      <c r="FB14" s="17">
        <v>81.635570000000001</v>
      </c>
      <c r="FC14" s="17">
        <v>-69.835570000000004</v>
      </c>
      <c r="FD14" s="17">
        <v>152</v>
      </c>
      <c r="FE14" s="17">
        <v>151.36251999999999</v>
      </c>
      <c r="FF14" s="17">
        <v>149.98721</v>
      </c>
      <c r="FG14" s="17">
        <v>2.0127899999999999</v>
      </c>
      <c r="FH14" s="17">
        <v>0</v>
      </c>
      <c r="FI14" s="17">
        <v>41.89893</v>
      </c>
      <c r="FJ14" s="17">
        <v>41.89893</v>
      </c>
      <c r="FK14" s="17">
        <v>-41.89893</v>
      </c>
      <c r="FL14" s="17">
        <v>18.600000000000001</v>
      </c>
      <c r="FM14" s="17">
        <v>19.21088</v>
      </c>
      <c r="FN14" s="17">
        <v>19.21088</v>
      </c>
      <c r="FO14" s="17">
        <v>-0.61087999999999998</v>
      </c>
      <c r="FP14" s="17">
        <v>19.3</v>
      </c>
      <c r="FQ14" s="17">
        <v>18.27017</v>
      </c>
      <c r="FR14" s="17">
        <v>18.27017</v>
      </c>
      <c r="FS14" s="17">
        <v>1.02983</v>
      </c>
      <c r="FT14" s="17">
        <v>88</v>
      </c>
      <c r="FU14" s="17">
        <v>87.773570000000007</v>
      </c>
      <c r="FV14" s="17">
        <v>87.773570000000007</v>
      </c>
      <c r="FW14" s="17">
        <v>0.22642999999999999</v>
      </c>
      <c r="FX14" s="17">
        <v>178.8</v>
      </c>
      <c r="FY14" s="17">
        <v>185.82039</v>
      </c>
      <c r="FZ14" s="17">
        <v>185.82039</v>
      </c>
      <c r="GA14" s="17">
        <v>-7.0203899999999999</v>
      </c>
      <c r="GB14" s="17">
        <v>179.7</v>
      </c>
      <c r="GC14" s="17">
        <v>185.82039</v>
      </c>
      <c r="GD14" s="17">
        <v>185.82039</v>
      </c>
      <c r="GE14" s="17">
        <v>-6.1203900000000004</v>
      </c>
      <c r="GF14" s="17">
        <v>183.7</v>
      </c>
      <c r="GG14" s="17">
        <v>186.37841</v>
      </c>
      <c r="GH14" s="17">
        <v>186.37841</v>
      </c>
      <c r="GI14" s="17">
        <v>-2.67841</v>
      </c>
      <c r="GJ14" s="17">
        <v>107.5</v>
      </c>
      <c r="GK14" s="17">
        <v>110.48202000000001</v>
      </c>
      <c r="GL14" s="17">
        <v>110.48202000000001</v>
      </c>
      <c r="GM14" s="17">
        <v>-2.9820199999999999</v>
      </c>
      <c r="GN14" s="17">
        <v>44.5</v>
      </c>
      <c r="GO14" s="17">
        <v>47.082599999999999</v>
      </c>
      <c r="GP14" s="17">
        <v>47.082599999999999</v>
      </c>
      <c r="GQ14" s="17">
        <v>-2.5825999999999998</v>
      </c>
      <c r="GR14" s="17">
        <v>42.6</v>
      </c>
      <c r="GS14" s="17">
        <v>44.103009999999998</v>
      </c>
      <c r="GT14" s="17">
        <v>44.103009999999998</v>
      </c>
      <c r="GU14" s="17">
        <v>-1.50301</v>
      </c>
      <c r="GV14" s="17">
        <v>3.8</v>
      </c>
      <c r="GW14" s="17"/>
      <c r="GX14" s="17"/>
      <c r="GY14" s="17">
        <v>3.8</v>
      </c>
      <c r="GZ14" s="17">
        <v>30.6</v>
      </c>
      <c r="HA14" s="17">
        <v>34.285710000000002</v>
      </c>
      <c r="HB14" s="17">
        <v>34.285710000000002</v>
      </c>
      <c r="HC14" s="17">
        <v>-3.6857099999999998</v>
      </c>
      <c r="HD14" s="17">
        <v>170.7</v>
      </c>
      <c r="HE14" s="17">
        <v>174.55948000000001</v>
      </c>
      <c r="HF14" s="17">
        <v>174.55948000000001</v>
      </c>
      <c r="HG14" s="17">
        <v>-3.85948</v>
      </c>
      <c r="HH14" s="17"/>
      <c r="HI14" s="17"/>
      <c r="HJ14" s="17"/>
      <c r="HK14" s="17">
        <v>0</v>
      </c>
      <c r="HL14" s="17"/>
      <c r="HM14" s="17"/>
      <c r="HN14" s="17"/>
      <c r="HO14" s="17">
        <v>0</v>
      </c>
      <c r="HP14" s="17">
        <v>94.5</v>
      </c>
      <c r="HQ14" s="17">
        <v>95.545190000000005</v>
      </c>
      <c r="HR14" s="17">
        <v>95.545190000000005</v>
      </c>
      <c r="HS14" s="17">
        <v>-1.0451900000000001</v>
      </c>
      <c r="HT14" s="17"/>
      <c r="HU14" s="17"/>
      <c r="HV14" s="17"/>
      <c r="HW14" s="17">
        <v>0</v>
      </c>
      <c r="HX14" s="17"/>
      <c r="HY14" s="17"/>
      <c r="HZ14" s="17"/>
      <c r="IA14" s="17">
        <v>0</v>
      </c>
      <c r="IB14" s="17">
        <v>0</v>
      </c>
      <c r="IC14" s="17"/>
      <c r="ID14" s="17"/>
      <c r="IE14" s="17">
        <v>0</v>
      </c>
      <c r="IF14" s="17"/>
      <c r="IG14" s="17"/>
      <c r="IH14" s="17"/>
      <c r="II14" s="17">
        <v>0</v>
      </c>
      <c r="IJ14" s="17"/>
      <c r="IK14" s="17"/>
      <c r="IL14" s="17"/>
      <c r="IM14" s="17">
        <v>0</v>
      </c>
      <c r="IN14" s="17"/>
      <c r="IO14" s="17"/>
      <c r="IP14" s="17"/>
      <c r="IQ14" s="17">
        <v>0</v>
      </c>
      <c r="IR14" s="17">
        <v>84.1</v>
      </c>
      <c r="IS14" s="17">
        <v>88.73603</v>
      </c>
      <c r="IT14" s="17">
        <v>88.73603</v>
      </c>
      <c r="IU14" s="17">
        <v>-4.6360299999999999</v>
      </c>
      <c r="IV14" s="17">
        <v>86.2</v>
      </c>
      <c r="IW14" s="17">
        <v>96.082930000000005</v>
      </c>
      <c r="IX14" s="17">
        <v>96.082930000000005</v>
      </c>
      <c r="IY14" s="17">
        <v>-9.88293</v>
      </c>
      <c r="IZ14" s="17">
        <v>86.2</v>
      </c>
      <c r="JA14" s="17">
        <v>96.082930000000005</v>
      </c>
      <c r="JB14" s="17">
        <v>96.082930000000005</v>
      </c>
      <c r="JC14" s="17">
        <v>-9.88293</v>
      </c>
      <c r="JD14" s="17">
        <v>86.4</v>
      </c>
      <c r="JE14" s="17">
        <v>96.082930000000005</v>
      </c>
      <c r="JF14" s="17">
        <v>96.082930000000005</v>
      </c>
      <c r="JG14" s="17">
        <v>-9.6829300000000007</v>
      </c>
      <c r="JH14" s="17">
        <v>174.8</v>
      </c>
      <c r="JI14" s="17">
        <v>144.55719999999999</v>
      </c>
      <c r="JJ14" s="17">
        <v>144.55719999999999</v>
      </c>
      <c r="JK14" s="17">
        <v>30.242799999999999</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v>0</v>
      </c>
      <c r="KK14" s="17"/>
      <c r="KL14" s="17"/>
      <c r="KM14" s="17">
        <v>0</v>
      </c>
      <c r="KN14" s="17"/>
      <c r="KO14" s="17"/>
      <c r="KP14" s="17"/>
      <c r="KQ14" s="17">
        <v>0</v>
      </c>
      <c r="KR14" s="17">
        <v>2.8</v>
      </c>
      <c r="KS14" s="17">
        <v>4.7853599999999998</v>
      </c>
      <c r="KT14" s="17">
        <v>4.7853599999999998</v>
      </c>
      <c r="KU14" s="17">
        <v>-1.98536</v>
      </c>
      <c r="KV14" s="17">
        <v>223</v>
      </c>
      <c r="KW14" s="17">
        <v>270.06803000000002</v>
      </c>
      <c r="KX14" s="17">
        <v>270.06803000000002</v>
      </c>
      <c r="KY14" s="17">
        <v>-47.06803</v>
      </c>
      <c r="KZ14" s="17">
        <v>123.3</v>
      </c>
      <c r="LA14" s="17">
        <v>133.16031000000001</v>
      </c>
      <c r="LB14" s="17">
        <v>133.16031000000001</v>
      </c>
      <c r="LC14" s="17">
        <v>-9.8603100000000001</v>
      </c>
      <c r="LD14" s="17">
        <v>62.8</v>
      </c>
      <c r="LE14" s="17">
        <v>67.199219999999997</v>
      </c>
      <c r="LF14" s="17">
        <v>67.199219999999997</v>
      </c>
      <c r="LG14" s="17">
        <v>-4.3992199999999997</v>
      </c>
      <c r="LH14" s="17">
        <v>77.3</v>
      </c>
      <c r="LI14" s="17">
        <v>78.567999999999998</v>
      </c>
      <c r="LJ14" s="17">
        <v>78.567999999999998</v>
      </c>
      <c r="LK14" s="17">
        <v>-1.268</v>
      </c>
      <c r="LL14" s="17">
        <v>30.2</v>
      </c>
      <c r="LM14" s="17">
        <v>29.980560000000001</v>
      </c>
      <c r="LN14" s="17">
        <v>29.980560000000001</v>
      </c>
      <c r="LO14" s="17">
        <v>0.21944</v>
      </c>
      <c r="LP14" s="17">
        <v>0</v>
      </c>
      <c r="LQ14" s="17"/>
      <c r="LR14" s="17"/>
      <c r="LS14" s="17">
        <v>0</v>
      </c>
      <c r="LT14" s="17"/>
      <c r="LU14" s="17"/>
      <c r="LV14" s="17"/>
      <c r="LW14" s="17">
        <v>0</v>
      </c>
      <c r="LX14" s="17"/>
      <c r="LY14" s="17"/>
      <c r="LZ14" s="17"/>
      <c r="MA14" s="17">
        <v>0</v>
      </c>
      <c r="MB14" s="17">
        <v>114.2</v>
      </c>
      <c r="MC14" s="17">
        <v>115.218</v>
      </c>
      <c r="MD14" s="17">
        <v>115.218</v>
      </c>
      <c r="ME14" s="17">
        <v>-1.018</v>
      </c>
      <c r="MF14" s="17">
        <v>0</v>
      </c>
      <c r="MG14" s="17"/>
      <c r="MH14" s="17"/>
      <c r="MI14" s="17">
        <v>0</v>
      </c>
      <c r="MJ14" s="17">
        <v>56.4</v>
      </c>
      <c r="MK14" s="17">
        <v>57.781999999999996</v>
      </c>
      <c r="ML14" s="17">
        <v>57.781999999999996</v>
      </c>
      <c r="MM14" s="17">
        <v>-1.3819999999999999</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207.9</v>
      </c>
      <c r="NI14" s="17">
        <v>206.49084999999999</v>
      </c>
      <c r="NJ14" s="17">
        <v>168.61125000000001</v>
      </c>
      <c r="NK14" s="17">
        <v>39.28875</v>
      </c>
      <c r="NL14" s="17">
        <v>100</v>
      </c>
      <c r="NM14" s="17">
        <v>103.55547</v>
      </c>
      <c r="NN14" s="17">
        <v>84.558800000000005</v>
      </c>
      <c r="NO14" s="17">
        <v>15.4412</v>
      </c>
      <c r="NP14" s="17"/>
      <c r="NQ14" s="17"/>
      <c r="NR14" s="17"/>
      <c r="NS14" s="17">
        <v>0</v>
      </c>
      <c r="NT14" s="17">
        <v>5.4</v>
      </c>
      <c r="NU14" s="17">
        <v>5.2598200000000004</v>
      </c>
      <c r="NV14" s="17">
        <v>5.2598200000000004</v>
      </c>
      <c r="NW14" s="17">
        <v>0.14018</v>
      </c>
      <c r="NX14" s="17">
        <v>17.3</v>
      </c>
      <c r="NY14" s="17">
        <v>16.520890000000001</v>
      </c>
      <c r="NZ14" s="17">
        <v>16.520890000000001</v>
      </c>
      <c r="OA14" s="17">
        <v>0.77910999999999997</v>
      </c>
      <c r="OB14" s="17">
        <v>0</v>
      </c>
      <c r="OC14" s="17"/>
      <c r="OD14" s="17"/>
      <c r="OE14" s="17">
        <v>0</v>
      </c>
      <c r="OF14" s="17">
        <v>29.3</v>
      </c>
      <c r="OG14" s="17">
        <v>46.298000000000002</v>
      </c>
      <c r="OH14" s="17">
        <v>46.298000000000002</v>
      </c>
      <c r="OI14" s="17">
        <v>-16.998000000000001</v>
      </c>
      <c r="OJ14" s="17">
        <v>0</v>
      </c>
      <c r="OK14" s="17"/>
      <c r="OL14" s="17"/>
      <c r="OM14" s="17">
        <v>0</v>
      </c>
      <c r="ON14" s="17">
        <v>7.3</v>
      </c>
      <c r="OO14" s="17">
        <v>1.66</v>
      </c>
      <c r="OP14" s="17">
        <v>1.66</v>
      </c>
      <c r="OQ14" s="17">
        <v>5.64</v>
      </c>
      <c r="OR14" s="17"/>
      <c r="OS14" s="17"/>
      <c r="OT14" s="17"/>
      <c r="OU14" s="17">
        <v>0</v>
      </c>
      <c r="OV14" s="17">
        <v>20.399999999999999</v>
      </c>
      <c r="OW14" s="17">
        <v>20.456230000000001</v>
      </c>
      <c r="OX14" s="17">
        <v>20.456230000000001</v>
      </c>
      <c r="OY14" s="17">
        <v>-5.6230000000000002E-2</v>
      </c>
      <c r="OZ14" s="17">
        <v>10</v>
      </c>
      <c r="PA14" s="17">
        <v>9.9830000000000005</v>
      </c>
      <c r="PB14" s="17">
        <v>9.9830000000000005</v>
      </c>
      <c r="PC14" s="17">
        <v>1.7000000000000001E-2</v>
      </c>
      <c r="PD14" s="17">
        <v>5.6</v>
      </c>
      <c r="PE14" s="17">
        <v>5.67</v>
      </c>
      <c r="PF14" s="17">
        <v>5.67</v>
      </c>
      <c r="PG14" s="17">
        <v>-7.0000000000000007E-2</v>
      </c>
      <c r="PH14" s="17">
        <v>0</v>
      </c>
      <c r="PI14" s="17"/>
      <c r="PJ14" s="17"/>
      <c r="PK14" s="17">
        <v>0</v>
      </c>
      <c r="PL14" s="17">
        <v>0</v>
      </c>
      <c r="PM14" s="17"/>
      <c r="PN14" s="17"/>
      <c r="PO14" s="17">
        <v>0</v>
      </c>
      <c r="PP14" s="17">
        <v>1.6</v>
      </c>
      <c r="PQ14" s="17">
        <v>2</v>
      </c>
      <c r="PR14" s="17">
        <v>2</v>
      </c>
      <c r="PS14" s="17">
        <v>-0.4</v>
      </c>
      <c r="PT14" s="17">
        <v>3.6</v>
      </c>
      <c r="PU14" s="17">
        <v>3.41</v>
      </c>
      <c r="PV14" s="17">
        <v>3.41</v>
      </c>
      <c r="PW14" s="17">
        <v>0.19</v>
      </c>
      <c r="PX14" s="17">
        <v>5.2</v>
      </c>
      <c r="PY14" s="17">
        <v>5</v>
      </c>
      <c r="PZ14" s="17">
        <v>5</v>
      </c>
      <c r="QA14" s="17">
        <v>0.2</v>
      </c>
      <c r="QB14" s="17">
        <v>20.6</v>
      </c>
      <c r="QC14" s="17">
        <v>20.422219999999999</v>
      </c>
      <c r="QD14" s="17">
        <v>20.422219999999999</v>
      </c>
      <c r="QE14" s="17">
        <v>0.17777999999999999</v>
      </c>
      <c r="QF14" s="17">
        <v>20</v>
      </c>
      <c r="QG14" s="17">
        <v>19.436350000000001</v>
      </c>
      <c r="QH14" s="17">
        <v>19.436350000000001</v>
      </c>
      <c r="QI14" s="17">
        <v>0.56364999999999998</v>
      </c>
      <c r="QJ14" s="17">
        <v>19.3</v>
      </c>
      <c r="QK14" s="17">
        <v>17.492709999999999</v>
      </c>
      <c r="QL14" s="17">
        <v>17.492709999999999</v>
      </c>
      <c r="QM14" s="17">
        <v>1.8072900000000001</v>
      </c>
      <c r="QN14" s="17">
        <v>3.6</v>
      </c>
      <c r="QO14" s="17">
        <v>3.4</v>
      </c>
      <c r="QP14" s="17">
        <v>3.4</v>
      </c>
      <c r="QQ14" s="17">
        <v>0.2</v>
      </c>
      <c r="QR14" s="17">
        <v>18.5</v>
      </c>
      <c r="QS14" s="17">
        <v>17.881440000000001</v>
      </c>
      <c r="QT14" s="17">
        <v>17.881440000000001</v>
      </c>
      <c r="QU14" s="17">
        <v>0.61856</v>
      </c>
      <c r="QV14" s="17">
        <v>0</v>
      </c>
      <c r="QW14" s="17"/>
      <c r="QX14" s="17"/>
      <c r="QY14" s="17">
        <v>0</v>
      </c>
      <c r="QZ14" s="17">
        <v>0</v>
      </c>
      <c r="RA14" s="17"/>
      <c r="RB14" s="17"/>
      <c r="RC14" s="17">
        <v>0</v>
      </c>
      <c r="RD14" s="17">
        <v>12</v>
      </c>
      <c r="RE14" s="17">
        <v>13.571999999999999</v>
      </c>
      <c r="RF14" s="17">
        <v>13.571999999999999</v>
      </c>
      <c r="RG14" s="17">
        <v>-1.5720000000000001</v>
      </c>
      <c r="RH14" s="17">
        <v>33.9</v>
      </c>
      <c r="RI14" s="17">
        <v>30.712</v>
      </c>
      <c r="RJ14" s="17">
        <v>30.712</v>
      </c>
      <c r="RK14" s="17">
        <v>3.1880000000000002</v>
      </c>
      <c r="RL14" s="17">
        <v>0</v>
      </c>
      <c r="RM14" s="17"/>
      <c r="RN14" s="17"/>
      <c r="RO14" s="17">
        <v>0</v>
      </c>
      <c r="RP14" s="17">
        <v>3.5</v>
      </c>
      <c r="RQ14" s="17">
        <v>3.5009999999999999</v>
      </c>
      <c r="RR14" s="17">
        <v>3.5009999999999999</v>
      </c>
      <c r="RS14" s="17">
        <v>-1E-3</v>
      </c>
      <c r="RT14" s="17">
        <v>20.100000000000001</v>
      </c>
      <c r="RU14" s="17">
        <v>19.792000000000002</v>
      </c>
      <c r="RV14" s="17">
        <v>19.792000000000002</v>
      </c>
      <c r="RW14" s="17">
        <v>0.308</v>
      </c>
      <c r="RX14" s="17">
        <v>2.6</v>
      </c>
      <c r="RY14" s="17">
        <v>2</v>
      </c>
      <c r="RZ14" s="17">
        <v>2</v>
      </c>
      <c r="SA14" s="17">
        <v>0.6</v>
      </c>
      <c r="SB14" s="17"/>
      <c r="SC14" s="17"/>
      <c r="SD14" s="17"/>
      <c r="SE14" s="17">
        <v>0</v>
      </c>
      <c r="SF14" s="17">
        <v>0</v>
      </c>
      <c r="SG14" s="17"/>
      <c r="SH14" s="17"/>
      <c r="SI14" s="17">
        <v>0</v>
      </c>
      <c r="SJ14" s="17">
        <v>18.399999999999999</v>
      </c>
      <c r="SK14" s="17">
        <v>19.1448</v>
      </c>
      <c r="SL14" s="17">
        <v>19.1448</v>
      </c>
      <c r="SM14" s="17">
        <v>-0.74480000000000002</v>
      </c>
      <c r="SN14" s="17">
        <v>10.9</v>
      </c>
      <c r="SO14" s="17">
        <v>10.301259999999999</v>
      </c>
      <c r="SP14" s="17">
        <v>10.301259999999999</v>
      </c>
      <c r="SQ14" s="17">
        <v>0.59874000000000005</v>
      </c>
      <c r="SR14" s="17">
        <v>19.5</v>
      </c>
      <c r="SS14" s="17">
        <v>19.436350000000001</v>
      </c>
      <c r="ST14" s="17">
        <v>19.436350000000001</v>
      </c>
      <c r="SU14" s="17">
        <v>6.3649999999999998E-2</v>
      </c>
      <c r="SV14" s="17">
        <v>20.3</v>
      </c>
      <c r="SW14" s="17">
        <v>19.436350000000001</v>
      </c>
      <c r="SX14" s="17">
        <v>19.436350000000001</v>
      </c>
      <c r="SY14" s="17">
        <v>0.86365000000000003</v>
      </c>
      <c r="SZ14" s="17">
        <v>13.2</v>
      </c>
      <c r="TA14" s="17">
        <v>12.038</v>
      </c>
      <c r="TB14" s="17">
        <v>12.038</v>
      </c>
      <c r="TC14" s="17">
        <v>1.1619999999999999</v>
      </c>
      <c r="TD14" s="17">
        <v>6.9</v>
      </c>
      <c r="TE14" s="17">
        <v>10.263999999999999</v>
      </c>
      <c r="TF14" s="17">
        <v>10.263999999999999</v>
      </c>
      <c r="TG14" s="17">
        <v>-3.3639999999999999</v>
      </c>
      <c r="TH14" s="17">
        <v>0</v>
      </c>
      <c r="TI14" s="17"/>
      <c r="TJ14" s="17"/>
      <c r="TK14" s="17">
        <v>0</v>
      </c>
      <c r="TL14" s="17">
        <v>41.1</v>
      </c>
      <c r="TM14" s="17">
        <v>18.46</v>
      </c>
      <c r="TN14" s="17">
        <v>18.46</v>
      </c>
      <c r="TO14" s="17">
        <v>22.64</v>
      </c>
      <c r="TP14" s="17">
        <v>86.1</v>
      </c>
      <c r="TQ14" s="17">
        <v>20.68</v>
      </c>
      <c r="TR14" s="17">
        <v>20.68</v>
      </c>
      <c r="TS14" s="17">
        <v>65.42</v>
      </c>
      <c r="TT14" s="17">
        <v>4.8</v>
      </c>
      <c r="TU14" s="17">
        <v>2.29</v>
      </c>
      <c r="TV14" s="17">
        <v>2.29</v>
      </c>
      <c r="TW14" s="17">
        <v>2.5099999999999998</v>
      </c>
      <c r="TX14" s="17">
        <v>2.5</v>
      </c>
      <c r="TY14" s="17">
        <v>1.1499999999999999</v>
      </c>
      <c r="TZ14" s="17">
        <v>1.1499999999999999</v>
      </c>
      <c r="UA14" s="17">
        <v>1.35</v>
      </c>
      <c r="UB14" s="17">
        <v>0</v>
      </c>
      <c r="UC14" s="17"/>
      <c r="UD14" s="17"/>
      <c r="UE14" s="17">
        <v>0</v>
      </c>
      <c r="UF14" s="17">
        <v>21</v>
      </c>
      <c r="UG14" s="17">
        <v>19.436350000000001</v>
      </c>
      <c r="UH14" s="17">
        <v>19.436350000000001</v>
      </c>
      <c r="UI14" s="17">
        <v>1.56365</v>
      </c>
      <c r="UJ14" s="17">
        <v>7.9</v>
      </c>
      <c r="UK14" s="17">
        <v>8</v>
      </c>
      <c r="UL14" s="17">
        <v>8</v>
      </c>
      <c r="UM14" s="17">
        <v>-0.1</v>
      </c>
      <c r="UN14" s="17">
        <v>7.3</v>
      </c>
      <c r="UO14" s="17">
        <v>7.5</v>
      </c>
      <c r="UP14" s="17">
        <v>7.5</v>
      </c>
      <c r="UQ14" s="17">
        <v>-0.2</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7.8</v>
      </c>
      <c r="VE14" s="17">
        <v>0.68</v>
      </c>
      <c r="VF14" s="17">
        <v>0.68</v>
      </c>
      <c r="VG14" s="17">
        <v>7.12</v>
      </c>
      <c r="VH14" s="17">
        <v>0</v>
      </c>
      <c r="VI14" s="17"/>
      <c r="VJ14" s="17"/>
      <c r="VK14" s="17">
        <v>0</v>
      </c>
      <c r="VL14" s="17">
        <v>0</v>
      </c>
      <c r="VM14" s="17"/>
      <c r="VN14" s="17"/>
      <c r="VO14" s="17">
        <v>0</v>
      </c>
      <c r="VP14" s="17">
        <v>0</v>
      </c>
      <c r="VQ14" s="17"/>
      <c r="VR14" s="17"/>
      <c r="VS14" s="17">
        <v>0</v>
      </c>
      <c r="VT14" s="17">
        <v>0.6</v>
      </c>
      <c r="VU14" s="17">
        <v>0.6</v>
      </c>
      <c r="VV14" s="17">
        <v>0.6</v>
      </c>
      <c r="VW14" s="17">
        <v>0</v>
      </c>
      <c r="VX14" s="17">
        <v>11.5</v>
      </c>
      <c r="VY14" s="17">
        <v>11.276</v>
      </c>
      <c r="VZ14" s="17">
        <v>11.276</v>
      </c>
      <c r="WA14" s="17">
        <v>0.224</v>
      </c>
      <c r="WB14" s="17">
        <v>10.9</v>
      </c>
      <c r="WC14" s="17">
        <v>14.885</v>
      </c>
      <c r="WD14" s="17">
        <v>14.885</v>
      </c>
      <c r="WE14" s="17">
        <v>-3.9849999999999999</v>
      </c>
      <c r="WF14" s="17">
        <v>0</v>
      </c>
      <c r="WG14" s="17"/>
      <c r="WH14" s="17"/>
      <c r="WI14" s="17">
        <v>0</v>
      </c>
      <c r="WJ14" s="17">
        <v>4.8</v>
      </c>
      <c r="WK14" s="17">
        <v>4.2</v>
      </c>
      <c r="WL14" s="17">
        <v>4.2</v>
      </c>
      <c r="WM14" s="17">
        <v>0.6</v>
      </c>
      <c r="WN14" s="17">
        <v>2.4</v>
      </c>
      <c r="WO14" s="17">
        <v>2.4</v>
      </c>
      <c r="WP14" s="17">
        <v>2.4</v>
      </c>
      <c r="WQ14" s="17">
        <v>0</v>
      </c>
      <c r="WR14" s="17">
        <v>1</v>
      </c>
      <c r="WS14" s="17">
        <v>1.2</v>
      </c>
      <c r="WT14" s="17">
        <v>1.2</v>
      </c>
      <c r="WU14" s="17">
        <v>-0.2</v>
      </c>
      <c r="WV14" s="17">
        <v>2.9</v>
      </c>
      <c r="WW14" s="17">
        <v>2.8</v>
      </c>
      <c r="WX14" s="17">
        <v>2.8</v>
      </c>
      <c r="WY14" s="17">
        <v>0.1</v>
      </c>
      <c r="WZ14" s="17">
        <v>0</v>
      </c>
      <c r="XA14" s="17"/>
      <c r="XB14" s="17"/>
      <c r="XC14" s="17">
        <v>0</v>
      </c>
      <c r="XD14" s="17">
        <v>5.2</v>
      </c>
      <c r="XE14" s="17">
        <v>5</v>
      </c>
      <c r="XF14" s="17">
        <v>5</v>
      </c>
      <c r="XG14" s="17">
        <v>0.2</v>
      </c>
      <c r="XH14" s="17">
        <v>20</v>
      </c>
      <c r="XI14" s="17">
        <v>19.241980000000002</v>
      </c>
      <c r="XJ14" s="17">
        <v>19.241980000000002</v>
      </c>
      <c r="XK14" s="17">
        <v>0.75802000000000003</v>
      </c>
      <c r="XL14" s="17">
        <v>19.899999999999999</v>
      </c>
      <c r="XM14" s="17">
        <v>19.241980000000002</v>
      </c>
      <c r="XN14" s="17">
        <v>19.241980000000002</v>
      </c>
      <c r="XO14" s="17">
        <v>0.65802000000000005</v>
      </c>
      <c r="XP14" s="17">
        <v>9.1999999999999993</v>
      </c>
      <c r="XQ14" s="17">
        <v>10.7</v>
      </c>
      <c r="XR14" s="17">
        <v>10.7</v>
      </c>
      <c r="XS14" s="17">
        <v>-1.5</v>
      </c>
      <c r="XT14" s="17"/>
      <c r="XU14" s="17"/>
      <c r="XV14" s="17"/>
      <c r="XW14" s="17">
        <v>0</v>
      </c>
      <c r="XX14" s="17"/>
      <c r="XY14" s="17"/>
      <c r="XZ14" s="17"/>
      <c r="YA14" s="17">
        <v>0</v>
      </c>
      <c r="YB14" s="17">
        <v>15.4</v>
      </c>
      <c r="YC14" s="17">
        <v>14</v>
      </c>
      <c r="YD14" s="17">
        <v>14</v>
      </c>
      <c r="YE14" s="17">
        <v>1.4</v>
      </c>
      <c r="YF14" s="17"/>
      <c r="YG14" s="17"/>
      <c r="YH14" s="17"/>
      <c r="YI14" s="17">
        <v>0</v>
      </c>
      <c r="YJ14" s="17">
        <v>8.6</v>
      </c>
      <c r="YK14" s="17">
        <v>8.0500000000000007</v>
      </c>
      <c r="YL14" s="17">
        <v>8.0500000000000007</v>
      </c>
      <c r="YM14" s="17">
        <v>0.55000000000000004</v>
      </c>
      <c r="YN14" s="17"/>
      <c r="YO14" s="17"/>
      <c r="YP14" s="17"/>
      <c r="YQ14" s="17">
        <v>0</v>
      </c>
      <c r="YR14" s="17">
        <v>17.7</v>
      </c>
      <c r="YS14" s="17">
        <v>20</v>
      </c>
      <c r="YT14" s="17">
        <v>20</v>
      </c>
      <c r="YU14" s="17">
        <v>-2.2999999999999998</v>
      </c>
    </row>
    <row r="15" spans="1:671" ht="24" customHeight="1" x14ac:dyDescent="0.35">
      <c r="A15" s="1"/>
      <c r="B15" s="16" t="s">
        <v>100</v>
      </c>
      <c r="C15" s="16" t="s">
        <v>806</v>
      </c>
      <c r="D15" s="17">
        <v>202.6</v>
      </c>
      <c r="E15" s="17">
        <v>203.40136000000001</v>
      </c>
      <c r="F15" s="17">
        <v>203.40136000000001</v>
      </c>
      <c r="G15" s="17">
        <v>-0.80135999999999996</v>
      </c>
      <c r="H15" s="17">
        <v>650.79999999999995</v>
      </c>
      <c r="I15" s="17">
        <v>649.69222000000002</v>
      </c>
      <c r="J15" s="17">
        <v>629.90463999999997</v>
      </c>
      <c r="K15" s="17">
        <v>20.89536</v>
      </c>
      <c r="L15" s="17"/>
      <c r="M15" s="17"/>
      <c r="N15" s="17"/>
      <c r="O15" s="17">
        <v>0</v>
      </c>
      <c r="P15" s="17"/>
      <c r="Q15" s="17"/>
      <c r="R15" s="17"/>
      <c r="S15" s="17">
        <v>0</v>
      </c>
      <c r="T15" s="17"/>
      <c r="U15" s="17"/>
      <c r="V15" s="17"/>
      <c r="W15" s="17">
        <v>0</v>
      </c>
      <c r="X15" s="17">
        <v>91.2</v>
      </c>
      <c r="Y15" s="17">
        <v>91.867829999999998</v>
      </c>
      <c r="Z15" s="17">
        <v>91.867829999999998</v>
      </c>
      <c r="AA15" s="17">
        <v>-0.66783000000000003</v>
      </c>
      <c r="AB15" s="17">
        <v>225</v>
      </c>
      <c r="AC15" s="17">
        <v>224</v>
      </c>
      <c r="AD15" s="17">
        <v>215</v>
      </c>
      <c r="AE15" s="17">
        <v>10</v>
      </c>
      <c r="AF15" s="17"/>
      <c r="AG15" s="17"/>
      <c r="AH15" s="17"/>
      <c r="AI15" s="17">
        <v>0</v>
      </c>
      <c r="AJ15" s="17">
        <v>0</v>
      </c>
      <c r="AK15" s="17"/>
      <c r="AL15" s="17"/>
      <c r="AM15" s="17">
        <v>0</v>
      </c>
      <c r="AN15" s="17">
        <v>118</v>
      </c>
      <c r="AO15" s="17">
        <v>135.58384000000001</v>
      </c>
      <c r="AP15" s="17">
        <v>135.58384000000001</v>
      </c>
      <c r="AQ15" s="17">
        <v>-17.583839999999999</v>
      </c>
      <c r="AR15" s="17">
        <v>117.4</v>
      </c>
      <c r="AS15" s="17">
        <v>135.58384000000001</v>
      </c>
      <c r="AT15" s="17">
        <v>135.58384000000001</v>
      </c>
      <c r="AU15" s="17">
        <v>-18.18384</v>
      </c>
      <c r="AV15" s="17">
        <v>117.8</v>
      </c>
      <c r="AW15" s="17">
        <v>135.58384000000001</v>
      </c>
      <c r="AX15" s="17">
        <v>135.58384000000001</v>
      </c>
      <c r="AY15" s="17">
        <v>-17.783840000000001</v>
      </c>
      <c r="AZ15" s="17">
        <v>211.7</v>
      </c>
      <c r="BA15" s="17">
        <v>203.98649</v>
      </c>
      <c r="BB15" s="17">
        <v>203.98649</v>
      </c>
      <c r="BC15" s="17">
        <v>7.7135100000000003</v>
      </c>
      <c r="BD15" s="17">
        <v>187.8</v>
      </c>
      <c r="BE15" s="17">
        <v>121.31287</v>
      </c>
      <c r="BF15" s="17">
        <v>120.0309</v>
      </c>
      <c r="BG15" s="17">
        <v>67.769099999999995</v>
      </c>
      <c r="BH15" s="17">
        <v>105.7</v>
      </c>
      <c r="BI15" s="17">
        <v>60.83858</v>
      </c>
      <c r="BJ15" s="17">
        <v>60.19567</v>
      </c>
      <c r="BK15" s="17">
        <v>45.504330000000003</v>
      </c>
      <c r="BL15" s="17"/>
      <c r="BM15" s="17"/>
      <c r="BN15" s="17"/>
      <c r="BO15" s="17">
        <v>0</v>
      </c>
      <c r="BP15" s="17"/>
      <c r="BQ15" s="17"/>
      <c r="BR15" s="17"/>
      <c r="BS15" s="17">
        <v>0</v>
      </c>
      <c r="BT15" s="17"/>
      <c r="BU15" s="17"/>
      <c r="BV15" s="17"/>
      <c r="BW15" s="17">
        <v>0</v>
      </c>
      <c r="BX15" s="17"/>
      <c r="BY15" s="17"/>
      <c r="BZ15" s="17"/>
      <c r="CA15" s="17">
        <v>0</v>
      </c>
      <c r="CB15" s="17"/>
      <c r="CC15" s="17"/>
      <c r="CD15" s="17"/>
      <c r="CE15" s="17">
        <v>0</v>
      </c>
      <c r="CF15" s="17">
        <v>161.4</v>
      </c>
      <c r="CG15" s="17">
        <v>164.06706</v>
      </c>
      <c r="CH15" s="17">
        <v>164.06706</v>
      </c>
      <c r="CI15" s="17">
        <v>-2.6670600000000002</v>
      </c>
      <c r="CJ15" s="17">
        <v>5.8</v>
      </c>
      <c r="CK15" s="17">
        <v>7.0735900000000003</v>
      </c>
      <c r="CL15" s="17">
        <v>7.0735900000000003</v>
      </c>
      <c r="CM15" s="17">
        <v>-1.27359</v>
      </c>
      <c r="CN15" s="17">
        <v>4.2</v>
      </c>
      <c r="CO15" s="17">
        <v>3.7983500000000001</v>
      </c>
      <c r="CP15" s="17">
        <v>3.7983500000000001</v>
      </c>
      <c r="CQ15" s="17">
        <v>0.40165000000000001</v>
      </c>
      <c r="CR15" s="17">
        <v>0</v>
      </c>
      <c r="CS15" s="17"/>
      <c r="CT15" s="17"/>
      <c r="CU15" s="17">
        <v>0</v>
      </c>
      <c r="CV15" s="17">
        <v>6.6</v>
      </c>
      <c r="CW15" s="17">
        <v>6.8787000000000003</v>
      </c>
      <c r="CX15" s="17">
        <v>6.8787000000000003</v>
      </c>
      <c r="CY15" s="17">
        <v>-0.2787</v>
      </c>
      <c r="CZ15" s="17"/>
      <c r="DA15" s="17"/>
      <c r="DB15" s="17"/>
      <c r="DC15" s="17">
        <v>0</v>
      </c>
      <c r="DD15" s="17">
        <v>60.7</v>
      </c>
      <c r="DE15" s="17">
        <v>87.008660000000006</v>
      </c>
      <c r="DF15" s="17">
        <v>42.764940000000003</v>
      </c>
      <c r="DG15" s="17">
        <v>17.93506</v>
      </c>
      <c r="DH15" s="17"/>
      <c r="DI15" s="17"/>
      <c r="DJ15" s="17"/>
      <c r="DK15" s="17">
        <v>0</v>
      </c>
      <c r="DL15" s="17"/>
      <c r="DM15" s="17"/>
      <c r="DN15" s="17"/>
      <c r="DO15" s="17">
        <v>0</v>
      </c>
      <c r="DP15" s="17"/>
      <c r="DQ15" s="17"/>
      <c r="DR15" s="17"/>
      <c r="DS15" s="17">
        <v>0</v>
      </c>
      <c r="DT15" s="17"/>
      <c r="DU15" s="17"/>
      <c r="DV15" s="17"/>
      <c r="DW15" s="17">
        <v>0</v>
      </c>
      <c r="DX15" s="17">
        <v>110.4</v>
      </c>
      <c r="DY15" s="17">
        <v>112.46647</v>
      </c>
      <c r="DZ15" s="17">
        <v>112.46647</v>
      </c>
      <c r="EA15" s="17">
        <v>-2.0664699999999998</v>
      </c>
      <c r="EB15" s="17">
        <v>168</v>
      </c>
      <c r="EC15" s="17">
        <v>220.69499999999999</v>
      </c>
      <c r="ED15" s="17">
        <v>220.69499999999999</v>
      </c>
      <c r="EE15" s="17">
        <v>-52.695</v>
      </c>
      <c r="EF15" s="17"/>
      <c r="EG15" s="17"/>
      <c r="EH15" s="17"/>
      <c r="EI15" s="17">
        <v>0</v>
      </c>
      <c r="EJ15" s="17"/>
      <c r="EK15" s="17"/>
      <c r="EL15" s="17"/>
      <c r="EM15" s="17">
        <v>0</v>
      </c>
      <c r="EN15" s="17"/>
      <c r="EO15" s="17"/>
      <c r="EP15" s="17"/>
      <c r="EQ15" s="17">
        <v>0</v>
      </c>
      <c r="ER15" s="17">
        <v>6.5</v>
      </c>
      <c r="ES15" s="17">
        <v>6.39</v>
      </c>
      <c r="ET15" s="17">
        <v>6.39</v>
      </c>
      <c r="EU15" s="17">
        <v>0.11</v>
      </c>
      <c r="EV15" s="17">
        <v>458.7</v>
      </c>
      <c r="EW15" s="17">
        <v>228.67832999999999</v>
      </c>
      <c r="EX15" s="17">
        <v>457.09426999999999</v>
      </c>
      <c r="EY15" s="17">
        <v>1.6057300000000001</v>
      </c>
      <c r="EZ15" s="17">
        <v>19.100000000000001</v>
      </c>
      <c r="FA15" s="17">
        <v>81.635570000000001</v>
      </c>
      <c r="FB15" s="17">
        <v>81.635570000000001</v>
      </c>
      <c r="FC15" s="17">
        <v>-62.53557</v>
      </c>
      <c r="FD15" s="17">
        <v>151.5</v>
      </c>
      <c r="FE15" s="17">
        <v>151.36251999999999</v>
      </c>
      <c r="FF15" s="17">
        <v>151.36251999999999</v>
      </c>
      <c r="FG15" s="17">
        <v>0.13747999999999999</v>
      </c>
      <c r="FH15" s="17">
        <v>0</v>
      </c>
      <c r="FI15" s="17">
        <v>41.89893</v>
      </c>
      <c r="FJ15" s="17">
        <v>41.89893</v>
      </c>
      <c r="FK15" s="17">
        <v>-41.89893</v>
      </c>
      <c r="FL15" s="17">
        <v>18.600000000000001</v>
      </c>
      <c r="FM15" s="17">
        <v>19.21088</v>
      </c>
      <c r="FN15" s="17">
        <v>19.21088</v>
      </c>
      <c r="FO15" s="17">
        <v>-0.61087999999999998</v>
      </c>
      <c r="FP15" s="17">
        <v>19.3</v>
      </c>
      <c r="FQ15" s="17">
        <v>18.27017</v>
      </c>
      <c r="FR15" s="17">
        <v>18.27017</v>
      </c>
      <c r="FS15" s="17">
        <v>1.02983</v>
      </c>
      <c r="FT15" s="17">
        <v>91.3</v>
      </c>
      <c r="FU15" s="17">
        <v>87.773570000000007</v>
      </c>
      <c r="FV15" s="17">
        <v>87.773570000000007</v>
      </c>
      <c r="FW15" s="17">
        <v>3.52643</v>
      </c>
      <c r="FX15" s="17">
        <v>178.7</v>
      </c>
      <c r="FY15" s="17">
        <v>185.82039</v>
      </c>
      <c r="FZ15" s="17">
        <v>185.82039</v>
      </c>
      <c r="GA15" s="17">
        <v>-7.1203900000000004</v>
      </c>
      <c r="GB15" s="17">
        <v>179.2</v>
      </c>
      <c r="GC15" s="17">
        <v>185.82039</v>
      </c>
      <c r="GD15" s="17">
        <v>185.82039</v>
      </c>
      <c r="GE15" s="17">
        <v>-6.6203900000000004</v>
      </c>
      <c r="GF15" s="17">
        <v>184.6</v>
      </c>
      <c r="GG15" s="17">
        <v>186.37841</v>
      </c>
      <c r="GH15" s="17">
        <v>186.37841</v>
      </c>
      <c r="GI15" s="17">
        <v>-1.77841</v>
      </c>
      <c r="GJ15" s="17">
        <v>107.3</v>
      </c>
      <c r="GK15" s="17">
        <v>110.48202000000001</v>
      </c>
      <c r="GL15" s="17">
        <v>110.48202000000001</v>
      </c>
      <c r="GM15" s="17">
        <v>-3.1820200000000001</v>
      </c>
      <c r="GN15" s="17">
        <v>44.7</v>
      </c>
      <c r="GO15" s="17">
        <v>47.082599999999999</v>
      </c>
      <c r="GP15" s="17">
        <v>47.082599999999999</v>
      </c>
      <c r="GQ15" s="17">
        <v>-2.3826000000000001</v>
      </c>
      <c r="GR15" s="17">
        <v>42.3</v>
      </c>
      <c r="GS15" s="17">
        <v>44.103009999999998</v>
      </c>
      <c r="GT15" s="17">
        <v>44.103009999999998</v>
      </c>
      <c r="GU15" s="17">
        <v>-1.80301</v>
      </c>
      <c r="GV15" s="17">
        <v>3.8</v>
      </c>
      <c r="GW15" s="17"/>
      <c r="GX15" s="17"/>
      <c r="GY15" s="17">
        <v>3.8</v>
      </c>
      <c r="GZ15" s="17">
        <v>30.2</v>
      </c>
      <c r="HA15" s="17">
        <v>34.285710000000002</v>
      </c>
      <c r="HB15" s="17">
        <v>34.285710000000002</v>
      </c>
      <c r="HC15" s="17">
        <v>-4.0857099999999997</v>
      </c>
      <c r="HD15" s="17">
        <v>170.1</v>
      </c>
      <c r="HE15" s="17">
        <v>174.55948000000001</v>
      </c>
      <c r="HF15" s="17">
        <v>174.55948000000001</v>
      </c>
      <c r="HG15" s="17">
        <v>-4.4594800000000001</v>
      </c>
      <c r="HH15" s="17"/>
      <c r="HI15" s="17"/>
      <c r="HJ15" s="17"/>
      <c r="HK15" s="17">
        <v>0</v>
      </c>
      <c r="HL15" s="17"/>
      <c r="HM15" s="17"/>
      <c r="HN15" s="17"/>
      <c r="HO15" s="17">
        <v>0</v>
      </c>
      <c r="HP15" s="17">
        <v>94.5</v>
      </c>
      <c r="HQ15" s="17">
        <v>95.545190000000005</v>
      </c>
      <c r="HR15" s="17">
        <v>95.545190000000005</v>
      </c>
      <c r="HS15" s="17">
        <v>-1.0451900000000001</v>
      </c>
      <c r="HT15" s="17"/>
      <c r="HU15" s="17"/>
      <c r="HV15" s="17"/>
      <c r="HW15" s="17">
        <v>0</v>
      </c>
      <c r="HX15" s="17"/>
      <c r="HY15" s="17"/>
      <c r="HZ15" s="17"/>
      <c r="IA15" s="17">
        <v>0</v>
      </c>
      <c r="IB15" s="17">
        <v>0</v>
      </c>
      <c r="IC15" s="17"/>
      <c r="ID15" s="17"/>
      <c r="IE15" s="17">
        <v>0</v>
      </c>
      <c r="IF15" s="17"/>
      <c r="IG15" s="17"/>
      <c r="IH15" s="17"/>
      <c r="II15" s="17">
        <v>0</v>
      </c>
      <c r="IJ15" s="17"/>
      <c r="IK15" s="17"/>
      <c r="IL15" s="17"/>
      <c r="IM15" s="17">
        <v>0</v>
      </c>
      <c r="IN15" s="17"/>
      <c r="IO15" s="17"/>
      <c r="IP15" s="17"/>
      <c r="IQ15" s="17">
        <v>0</v>
      </c>
      <c r="IR15" s="17">
        <v>84</v>
      </c>
      <c r="IS15" s="17">
        <v>88.73603</v>
      </c>
      <c r="IT15" s="17">
        <v>88.73603</v>
      </c>
      <c r="IU15" s="17">
        <v>-4.7360300000000004</v>
      </c>
      <c r="IV15" s="17">
        <v>77.8</v>
      </c>
      <c r="IW15" s="17">
        <v>96.082930000000005</v>
      </c>
      <c r="IX15" s="17">
        <v>96.082930000000005</v>
      </c>
      <c r="IY15" s="17">
        <v>-18.28293</v>
      </c>
      <c r="IZ15" s="17">
        <v>77.7</v>
      </c>
      <c r="JA15" s="17">
        <v>96.082930000000005</v>
      </c>
      <c r="JB15" s="17">
        <v>96.082930000000005</v>
      </c>
      <c r="JC15" s="17">
        <v>-18.382930000000002</v>
      </c>
      <c r="JD15" s="17">
        <v>77.099999999999994</v>
      </c>
      <c r="JE15" s="17">
        <v>96.082930000000005</v>
      </c>
      <c r="JF15" s="17">
        <v>96.082930000000005</v>
      </c>
      <c r="JG15" s="17">
        <v>-18.98293</v>
      </c>
      <c r="JH15" s="17">
        <v>154.69999999999999</v>
      </c>
      <c r="JI15" s="17">
        <v>144.55719999999999</v>
      </c>
      <c r="JJ15" s="17">
        <v>144.55719999999999</v>
      </c>
      <c r="JK15" s="17">
        <v>10.142799999999999</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v>0</v>
      </c>
      <c r="KK15" s="17"/>
      <c r="KL15" s="17"/>
      <c r="KM15" s="17">
        <v>0</v>
      </c>
      <c r="KN15" s="17"/>
      <c r="KO15" s="17"/>
      <c r="KP15" s="17"/>
      <c r="KQ15" s="17">
        <v>0</v>
      </c>
      <c r="KR15" s="17">
        <v>2.8</v>
      </c>
      <c r="KS15" s="17">
        <v>4.7853599999999998</v>
      </c>
      <c r="KT15" s="17">
        <v>4.7853599999999998</v>
      </c>
      <c r="KU15" s="17">
        <v>-1.98536</v>
      </c>
      <c r="KV15" s="17">
        <v>269.7</v>
      </c>
      <c r="KW15" s="17">
        <v>270.06803000000002</v>
      </c>
      <c r="KX15" s="17">
        <v>270.06803000000002</v>
      </c>
      <c r="KY15" s="17">
        <v>-0.36803000000000002</v>
      </c>
      <c r="KZ15" s="17">
        <v>122.9</v>
      </c>
      <c r="LA15" s="17">
        <v>133.16031000000001</v>
      </c>
      <c r="LB15" s="17">
        <v>133.16031000000001</v>
      </c>
      <c r="LC15" s="17">
        <v>-10.26031</v>
      </c>
      <c r="LD15" s="17">
        <v>62.6</v>
      </c>
      <c r="LE15" s="17">
        <v>67.199219999999997</v>
      </c>
      <c r="LF15" s="17">
        <v>67.199219999999997</v>
      </c>
      <c r="LG15" s="17">
        <v>-4.5992199999999999</v>
      </c>
      <c r="LH15" s="17">
        <v>77.099999999999994</v>
      </c>
      <c r="LI15" s="17">
        <v>78.567999999999998</v>
      </c>
      <c r="LJ15" s="17">
        <v>78.567999999999998</v>
      </c>
      <c r="LK15" s="17">
        <v>-1.468</v>
      </c>
      <c r="LL15" s="17">
        <v>30</v>
      </c>
      <c r="LM15" s="17">
        <v>29.980560000000001</v>
      </c>
      <c r="LN15" s="17">
        <v>29.980560000000001</v>
      </c>
      <c r="LO15" s="17">
        <v>1.9439999999999999E-2</v>
      </c>
      <c r="LP15" s="17">
        <v>0</v>
      </c>
      <c r="LQ15" s="17"/>
      <c r="LR15" s="17"/>
      <c r="LS15" s="17">
        <v>0</v>
      </c>
      <c r="LT15" s="17"/>
      <c r="LU15" s="17"/>
      <c r="LV15" s="17"/>
      <c r="LW15" s="17">
        <v>0</v>
      </c>
      <c r="LX15" s="17"/>
      <c r="LY15" s="17"/>
      <c r="LZ15" s="17"/>
      <c r="MA15" s="17">
        <v>0</v>
      </c>
      <c r="MB15" s="17">
        <v>113.5</v>
      </c>
      <c r="MC15" s="17">
        <v>115.218</v>
      </c>
      <c r="MD15" s="17">
        <v>115.218</v>
      </c>
      <c r="ME15" s="17">
        <v>-1.718</v>
      </c>
      <c r="MF15" s="17">
        <v>0</v>
      </c>
      <c r="MG15" s="17"/>
      <c r="MH15" s="17"/>
      <c r="MI15" s="17">
        <v>0</v>
      </c>
      <c r="MJ15" s="17">
        <v>57.3</v>
      </c>
      <c r="MK15" s="17">
        <v>57.781999999999996</v>
      </c>
      <c r="ML15" s="17">
        <v>57.781999999999996</v>
      </c>
      <c r="MM15" s="17">
        <v>-0.48199999999999998</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208.1</v>
      </c>
      <c r="NI15" s="17">
        <v>206.49084999999999</v>
      </c>
      <c r="NJ15" s="17">
        <v>157.76727</v>
      </c>
      <c r="NK15" s="17">
        <v>50.332729999999998</v>
      </c>
      <c r="NL15" s="17">
        <v>100</v>
      </c>
      <c r="NM15" s="17">
        <v>103.55547</v>
      </c>
      <c r="NN15" s="17">
        <v>79.120519999999999</v>
      </c>
      <c r="NO15" s="17">
        <v>20.879480000000001</v>
      </c>
      <c r="NP15" s="17"/>
      <c r="NQ15" s="17"/>
      <c r="NR15" s="17"/>
      <c r="NS15" s="17">
        <v>0</v>
      </c>
      <c r="NT15" s="17">
        <v>5.4</v>
      </c>
      <c r="NU15" s="17">
        <v>5.2598200000000004</v>
      </c>
      <c r="NV15" s="17">
        <v>5.2598200000000004</v>
      </c>
      <c r="NW15" s="17">
        <v>0.14018</v>
      </c>
      <c r="NX15" s="17">
        <v>17.3</v>
      </c>
      <c r="NY15" s="17">
        <v>16.520890000000001</v>
      </c>
      <c r="NZ15" s="17">
        <v>16.520890000000001</v>
      </c>
      <c r="OA15" s="17">
        <v>0.77910999999999997</v>
      </c>
      <c r="OB15" s="17">
        <v>0</v>
      </c>
      <c r="OC15" s="17"/>
      <c r="OD15" s="17"/>
      <c r="OE15" s="17">
        <v>0</v>
      </c>
      <c r="OF15" s="17">
        <v>35.1</v>
      </c>
      <c r="OG15" s="17">
        <v>46.51</v>
      </c>
      <c r="OH15" s="17">
        <v>46.51</v>
      </c>
      <c r="OI15" s="17">
        <v>-11.41</v>
      </c>
      <c r="OJ15" s="17">
        <v>0</v>
      </c>
      <c r="OK15" s="17"/>
      <c r="OL15" s="17"/>
      <c r="OM15" s="17">
        <v>0</v>
      </c>
      <c r="ON15" s="17">
        <v>5.3</v>
      </c>
      <c r="OO15" s="17">
        <v>1.66</v>
      </c>
      <c r="OP15" s="17">
        <v>1.66</v>
      </c>
      <c r="OQ15" s="17">
        <v>3.64</v>
      </c>
      <c r="OR15" s="17"/>
      <c r="OS15" s="17"/>
      <c r="OT15" s="17"/>
      <c r="OU15" s="17">
        <v>0</v>
      </c>
      <c r="OV15" s="17">
        <v>20.3</v>
      </c>
      <c r="OW15" s="17">
        <v>20.456230000000001</v>
      </c>
      <c r="OX15" s="17">
        <v>20.456230000000001</v>
      </c>
      <c r="OY15" s="17">
        <v>-0.15623000000000001</v>
      </c>
      <c r="OZ15" s="17">
        <v>10</v>
      </c>
      <c r="PA15" s="17">
        <v>9.9830000000000005</v>
      </c>
      <c r="PB15" s="17">
        <v>9.9830000000000005</v>
      </c>
      <c r="PC15" s="17">
        <v>1.7000000000000001E-2</v>
      </c>
      <c r="PD15" s="17">
        <v>5.6</v>
      </c>
      <c r="PE15" s="17">
        <v>5.67</v>
      </c>
      <c r="PF15" s="17">
        <v>5.67</v>
      </c>
      <c r="PG15" s="17">
        <v>-7.0000000000000007E-2</v>
      </c>
      <c r="PH15" s="17">
        <v>0</v>
      </c>
      <c r="PI15" s="17"/>
      <c r="PJ15" s="17"/>
      <c r="PK15" s="17">
        <v>0</v>
      </c>
      <c r="PL15" s="17">
        <v>0</v>
      </c>
      <c r="PM15" s="17"/>
      <c r="PN15" s="17"/>
      <c r="PO15" s="17">
        <v>0</v>
      </c>
      <c r="PP15" s="17">
        <v>1.6</v>
      </c>
      <c r="PQ15" s="17">
        <v>2</v>
      </c>
      <c r="PR15" s="17">
        <v>2</v>
      </c>
      <c r="PS15" s="17">
        <v>-0.4</v>
      </c>
      <c r="PT15" s="17">
        <v>3.6</v>
      </c>
      <c r="PU15" s="17">
        <v>3.41</v>
      </c>
      <c r="PV15" s="17">
        <v>3.41</v>
      </c>
      <c r="PW15" s="17">
        <v>0.19</v>
      </c>
      <c r="PX15" s="17">
        <v>5.0999999999999996</v>
      </c>
      <c r="PY15" s="17">
        <v>5</v>
      </c>
      <c r="PZ15" s="17">
        <v>5</v>
      </c>
      <c r="QA15" s="17">
        <v>0.1</v>
      </c>
      <c r="QB15" s="17">
        <v>20.5</v>
      </c>
      <c r="QC15" s="17">
        <v>20.422219999999999</v>
      </c>
      <c r="QD15" s="17">
        <v>20.422219999999999</v>
      </c>
      <c r="QE15" s="17">
        <v>7.7780000000000002E-2</v>
      </c>
      <c r="QF15" s="17">
        <v>20</v>
      </c>
      <c r="QG15" s="17">
        <v>19.436350000000001</v>
      </c>
      <c r="QH15" s="17">
        <v>19.436350000000001</v>
      </c>
      <c r="QI15" s="17">
        <v>0.56364999999999998</v>
      </c>
      <c r="QJ15" s="17">
        <v>19.3</v>
      </c>
      <c r="QK15" s="17">
        <v>17.492709999999999</v>
      </c>
      <c r="QL15" s="17">
        <v>17.492709999999999</v>
      </c>
      <c r="QM15" s="17">
        <v>1.8072900000000001</v>
      </c>
      <c r="QN15" s="17">
        <v>3.6</v>
      </c>
      <c r="QO15" s="17">
        <v>3.4</v>
      </c>
      <c r="QP15" s="17">
        <v>3.4</v>
      </c>
      <c r="QQ15" s="17">
        <v>0.2</v>
      </c>
      <c r="QR15" s="17">
        <v>18.5</v>
      </c>
      <c r="QS15" s="17">
        <v>17.881440000000001</v>
      </c>
      <c r="QT15" s="17">
        <v>17.881440000000001</v>
      </c>
      <c r="QU15" s="17">
        <v>0.61856</v>
      </c>
      <c r="QV15" s="17">
        <v>0</v>
      </c>
      <c r="QW15" s="17"/>
      <c r="QX15" s="17"/>
      <c r="QY15" s="17">
        <v>0</v>
      </c>
      <c r="QZ15" s="17">
        <v>0</v>
      </c>
      <c r="RA15" s="17"/>
      <c r="RB15" s="17"/>
      <c r="RC15" s="17">
        <v>0</v>
      </c>
      <c r="RD15" s="17">
        <v>12.4</v>
      </c>
      <c r="RE15" s="17">
        <v>13.285</v>
      </c>
      <c r="RF15" s="17">
        <v>13.285</v>
      </c>
      <c r="RG15" s="17">
        <v>-0.88500000000000001</v>
      </c>
      <c r="RH15" s="17">
        <v>40.799999999999997</v>
      </c>
      <c r="RI15" s="17">
        <v>30.39</v>
      </c>
      <c r="RJ15" s="17">
        <v>30.39</v>
      </c>
      <c r="RK15" s="17">
        <v>10.41</v>
      </c>
      <c r="RL15" s="17">
        <v>0</v>
      </c>
      <c r="RM15" s="17"/>
      <c r="RN15" s="17"/>
      <c r="RO15" s="17">
        <v>0</v>
      </c>
      <c r="RP15" s="17">
        <v>3.5</v>
      </c>
      <c r="RQ15" s="17">
        <v>3.5009999999999999</v>
      </c>
      <c r="RR15" s="17">
        <v>3.5009999999999999</v>
      </c>
      <c r="RS15" s="17">
        <v>-1E-3</v>
      </c>
      <c r="RT15" s="17">
        <v>20.2</v>
      </c>
      <c r="RU15" s="17">
        <v>19.792000000000002</v>
      </c>
      <c r="RV15" s="17">
        <v>19.792000000000002</v>
      </c>
      <c r="RW15" s="17">
        <v>0.40799999999999997</v>
      </c>
      <c r="RX15" s="17">
        <v>2.5</v>
      </c>
      <c r="RY15" s="17">
        <v>2</v>
      </c>
      <c r="RZ15" s="17">
        <v>2</v>
      </c>
      <c r="SA15" s="17">
        <v>0.5</v>
      </c>
      <c r="SB15" s="17"/>
      <c r="SC15" s="17"/>
      <c r="SD15" s="17"/>
      <c r="SE15" s="17">
        <v>0</v>
      </c>
      <c r="SF15" s="17">
        <v>0</v>
      </c>
      <c r="SG15" s="17"/>
      <c r="SH15" s="17"/>
      <c r="SI15" s="17">
        <v>0</v>
      </c>
      <c r="SJ15" s="17">
        <v>18.8</v>
      </c>
      <c r="SK15" s="17">
        <v>19.1448</v>
      </c>
      <c r="SL15" s="17">
        <v>19.1448</v>
      </c>
      <c r="SM15" s="17">
        <v>-0.3448</v>
      </c>
      <c r="SN15" s="17">
        <v>10.9</v>
      </c>
      <c r="SO15" s="17">
        <v>10.301259999999999</v>
      </c>
      <c r="SP15" s="17">
        <v>10.301259999999999</v>
      </c>
      <c r="SQ15" s="17">
        <v>0.59874000000000005</v>
      </c>
      <c r="SR15" s="17">
        <v>19.399999999999999</v>
      </c>
      <c r="SS15" s="17">
        <v>19.436350000000001</v>
      </c>
      <c r="ST15" s="17">
        <v>19.436350000000001</v>
      </c>
      <c r="SU15" s="17">
        <v>-3.635E-2</v>
      </c>
      <c r="SV15" s="17">
        <v>20.3</v>
      </c>
      <c r="SW15" s="17">
        <v>19.436350000000001</v>
      </c>
      <c r="SX15" s="17">
        <v>19.436350000000001</v>
      </c>
      <c r="SY15" s="17">
        <v>0.86365000000000003</v>
      </c>
      <c r="SZ15" s="17">
        <v>15.1</v>
      </c>
      <c r="TA15" s="17">
        <v>13.154999999999999</v>
      </c>
      <c r="TB15" s="17">
        <v>13.154999999999999</v>
      </c>
      <c r="TC15" s="17">
        <v>1.9450000000000001</v>
      </c>
      <c r="TD15" s="17">
        <v>4.2</v>
      </c>
      <c r="TE15" s="17">
        <v>12.755000000000001</v>
      </c>
      <c r="TF15" s="17">
        <v>12.755000000000001</v>
      </c>
      <c r="TG15" s="17">
        <v>-8.5549999999999997</v>
      </c>
      <c r="TH15" s="17">
        <v>0</v>
      </c>
      <c r="TI15" s="17"/>
      <c r="TJ15" s="17"/>
      <c r="TK15" s="17">
        <v>0</v>
      </c>
      <c r="TL15" s="17">
        <v>37.6</v>
      </c>
      <c r="TM15" s="17">
        <v>10.4</v>
      </c>
      <c r="TN15" s="17">
        <v>10.4</v>
      </c>
      <c r="TO15" s="17">
        <v>27.2</v>
      </c>
      <c r="TP15" s="17">
        <v>76.5</v>
      </c>
      <c r="TQ15" s="17">
        <v>11.61</v>
      </c>
      <c r="TR15" s="17">
        <v>11.61</v>
      </c>
      <c r="TS15" s="17">
        <v>64.89</v>
      </c>
      <c r="TT15" s="17">
        <v>4.5999999999999996</v>
      </c>
      <c r="TU15" s="17">
        <v>1.19</v>
      </c>
      <c r="TV15" s="17">
        <v>1.19</v>
      </c>
      <c r="TW15" s="17">
        <v>3.41</v>
      </c>
      <c r="TX15" s="17">
        <v>2.8</v>
      </c>
      <c r="TY15" s="17">
        <v>0.39</v>
      </c>
      <c r="TZ15" s="17">
        <v>0.39</v>
      </c>
      <c r="UA15" s="17">
        <v>2.41</v>
      </c>
      <c r="UB15" s="17">
        <v>0</v>
      </c>
      <c r="UC15" s="17"/>
      <c r="UD15" s="17"/>
      <c r="UE15" s="17">
        <v>0</v>
      </c>
      <c r="UF15" s="17">
        <v>21</v>
      </c>
      <c r="UG15" s="17">
        <v>19.436350000000001</v>
      </c>
      <c r="UH15" s="17">
        <v>19.436350000000001</v>
      </c>
      <c r="UI15" s="17">
        <v>1.56365</v>
      </c>
      <c r="UJ15" s="17">
        <v>7.8</v>
      </c>
      <c r="UK15" s="17">
        <v>8</v>
      </c>
      <c r="UL15" s="17">
        <v>8</v>
      </c>
      <c r="UM15" s="17">
        <v>-0.2</v>
      </c>
      <c r="UN15" s="17">
        <v>7.3</v>
      </c>
      <c r="UO15" s="17">
        <v>7.5</v>
      </c>
      <c r="UP15" s="17">
        <v>7.5</v>
      </c>
      <c r="UQ15" s="17">
        <v>-0.2</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7.4</v>
      </c>
      <c r="VE15" s="17">
        <v>0.68</v>
      </c>
      <c r="VF15" s="17">
        <v>0.68</v>
      </c>
      <c r="VG15" s="17">
        <v>6.72</v>
      </c>
      <c r="VH15" s="17">
        <v>0</v>
      </c>
      <c r="VI15" s="17"/>
      <c r="VJ15" s="17"/>
      <c r="VK15" s="17">
        <v>0</v>
      </c>
      <c r="VL15" s="17">
        <v>0</v>
      </c>
      <c r="VM15" s="17"/>
      <c r="VN15" s="17"/>
      <c r="VO15" s="17">
        <v>0</v>
      </c>
      <c r="VP15" s="17">
        <v>0</v>
      </c>
      <c r="VQ15" s="17"/>
      <c r="VR15" s="17"/>
      <c r="VS15" s="17">
        <v>0</v>
      </c>
      <c r="VT15" s="17">
        <v>0.6</v>
      </c>
      <c r="VU15" s="17">
        <v>0.6</v>
      </c>
      <c r="VV15" s="17">
        <v>0.6</v>
      </c>
      <c r="VW15" s="17">
        <v>0</v>
      </c>
      <c r="VX15" s="17">
        <v>40.9</v>
      </c>
      <c r="VY15" s="17">
        <v>14.882999999999999</v>
      </c>
      <c r="VZ15" s="17">
        <v>14.882999999999999</v>
      </c>
      <c r="WA15" s="17">
        <v>26.016999999999999</v>
      </c>
      <c r="WB15" s="17">
        <v>44.9</v>
      </c>
      <c r="WC15" s="17">
        <v>15.617000000000001</v>
      </c>
      <c r="WD15" s="17">
        <v>15.617000000000001</v>
      </c>
      <c r="WE15" s="17">
        <v>29.283000000000001</v>
      </c>
      <c r="WF15" s="17">
        <v>0</v>
      </c>
      <c r="WG15" s="17"/>
      <c r="WH15" s="17"/>
      <c r="WI15" s="17">
        <v>0</v>
      </c>
      <c r="WJ15" s="17">
        <v>4.8</v>
      </c>
      <c r="WK15" s="17">
        <v>4.2</v>
      </c>
      <c r="WL15" s="17">
        <v>4.2</v>
      </c>
      <c r="WM15" s="17">
        <v>0.6</v>
      </c>
      <c r="WN15" s="17">
        <v>2.4</v>
      </c>
      <c r="WO15" s="17">
        <v>2.4</v>
      </c>
      <c r="WP15" s="17">
        <v>2.4</v>
      </c>
      <c r="WQ15" s="17">
        <v>0</v>
      </c>
      <c r="WR15" s="17">
        <v>1</v>
      </c>
      <c r="WS15" s="17">
        <v>1.2</v>
      </c>
      <c r="WT15" s="17">
        <v>1.2</v>
      </c>
      <c r="WU15" s="17">
        <v>-0.2</v>
      </c>
      <c r="WV15" s="17">
        <v>2.9</v>
      </c>
      <c r="WW15" s="17">
        <v>2.8</v>
      </c>
      <c r="WX15" s="17">
        <v>2.8</v>
      </c>
      <c r="WY15" s="17">
        <v>0.1</v>
      </c>
      <c r="WZ15" s="17">
        <v>0</v>
      </c>
      <c r="XA15" s="17"/>
      <c r="XB15" s="17"/>
      <c r="XC15" s="17">
        <v>0</v>
      </c>
      <c r="XD15" s="17">
        <v>5.2</v>
      </c>
      <c r="XE15" s="17">
        <v>5</v>
      </c>
      <c r="XF15" s="17">
        <v>5</v>
      </c>
      <c r="XG15" s="17">
        <v>0.2</v>
      </c>
      <c r="XH15" s="17">
        <v>20</v>
      </c>
      <c r="XI15" s="17">
        <v>19.241980000000002</v>
      </c>
      <c r="XJ15" s="17">
        <v>19.241980000000002</v>
      </c>
      <c r="XK15" s="17">
        <v>0.75802000000000003</v>
      </c>
      <c r="XL15" s="17">
        <v>19.899999999999999</v>
      </c>
      <c r="XM15" s="17">
        <v>19.241980000000002</v>
      </c>
      <c r="XN15" s="17">
        <v>19.241980000000002</v>
      </c>
      <c r="XO15" s="17">
        <v>0.65802000000000005</v>
      </c>
      <c r="XP15" s="17">
        <v>9.3000000000000007</v>
      </c>
      <c r="XQ15" s="17">
        <v>10.7</v>
      </c>
      <c r="XR15" s="17">
        <v>10.7</v>
      </c>
      <c r="XS15" s="17">
        <v>-1.4</v>
      </c>
      <c r="XT15" s="17"/>
      <c r="XU15" s="17"/>
      <c r="XV15" s="17"/>
      <c r="XW15" s="17">
        <v>0</v>
      </c>
      <c r="XX15" s="17"/>
      <c r="XY15" s="17"/>
      <c r="XZ15" s="17"/>
      <c r="YA15" s="17">
        <v>0</v>
      </c>
      <c r="YB15" s="17">
        <v>15.5</v>
      </c>
      <c r="YC15" s="17">
        <v>14</v>
      </c>
      <c r="YD15" s="17">
        <v>14</v>
      </c>
      <c r="YE15" s="17">
        <v>1.5</v>
      </c>
      <c r="YF15" s="17"/>
      <c r="YG15" s="17"/>
      <c r="YH15" s="17"/>
      <c r="YI15" s="17">
        <v>0</v>
      </c>
      <c r="YJ15" s="17">
        <v>8.5</v>
      </c>
      <c r="YK15" s="17">
        <v>8.0500000000000007</v>
      </c>
      <c r="YL15" s="17">
        <v>8.0500000000000007</v>
      </c>
      <c r="YM15" s="17">
        <v>0.45</v>
      </c>
      <c r="YN15" s="17"/>
      <c r="YO15" s="17"/>
      <c r="YP15" s="17"/>
      <c r="YQ15" s="17">
        <v>0</v>
      </c>
      <c r="YR15" s="17">
        <v>20.8</v>
      </c>
      <c r="YS15" s="17">
        <v>20</v>
      </c>
      <c r="YT15" s="17">
        <v>20</v>
      </c>
      <c r="YU15" s="17">
        <v>0.8</v>
      </c>
    </row>
    <row r="16" spans="1:671" ht="24" customHeight="1" x14ac:dyDescent="0.35">
      <c r="A16" s="1"/>
      <c r="B16" s="18" t="s">
        <v>100</v>
      </c>
      <c r="C16" s="18" t="s">
        <v>807</v>
      </c>
      <c r="D16" s="19">
        <v>204.3</v>
      </c>
      <c r="E16" s="19">
        <v>203.40136000000001</v>
      </c>
      <c r="F16" s="19">
        <v>203.40136000000001</v>
      </c>
      <c r="G16" s="19">
        <v>0.89863999999999999</v>
      </c>
      <c r="H16" s="19">
        <v>655.20000000000005</v>
      </c>
      <c r="I16" s="19">
        <v>649.69222000000002</v>
      </c>
      <c r="J16" s="19">
        <v>629.90463999999997</v>
      </c>
      <c r="K16" s="19">
        <v>25.295359999999999</v>
      </c>
      <c r="L16" s="19"/>
      <c r="M16" s="19"/>
      <c r="N16" s="19"/>
      <c r="O16" s="19">
        <v>0</v>
      </c>
      <c r="P16" s="19"/>
      <c r="Q16" s="19"/>
      <c r="R16" s="19"/>
      <c r="S16" s="19">
        <v>0</v>
      </c>
      <c r="T16" s="19"/>
      <c r="U16" s="19"/>
      <c r="V16" s="19"/>
      <c r="W16" s="19">
        <v>0</v>
      </c>
      <c r="X16" s="19">
        <v>92.3</v>
      </c>
      <c r="Y16" s="19">
        <v>91.867829999999998</v>
      </c>
      <c r="Z16" s="19">
        <v>91.867829999999998</v>
      </c>
      <c r="AA16" s="19">
        <v>0.43217</v>
      </c>
      <c r="AB16" s="19">
        <v>226.4</v>
      </c>
      <c r="AC16" s="19">
        <v>224</v>
      </c>
      <c r="AD16" s="19">
        <v>215</v>
      </c>
      <c r="AE16" s="19">
        <v>11.4</v>
      </c>
      <c r="AF16" s="19"/>
      <c r="AG16" s="19"/>
      <c r="AH16" s="19"/>
      <c r="AI16" s="19">
        <v>0</v>
      </c>
      <c r="AJ16" s="19">
        <v>0</v>
      </c>
      <c r="AK16" s="19"/>
      <c r="AL16" s="19"/>
      <c r="AM16" s="19">
        <v>0</v>
      </c>
      <c r="AN16" s="19">
        <v>125.6</v>
      </c>
      <c r="AO16" s="19">
        <v>135.58384000000001</v>
      </c>
      <c r="AP16" s="19">
        <v>135.58384000000001</v>
      </c>
      <c r="AQ16" s="19">
        <v>-9.9838400000000007</v>
      </c>
      <c r="AR16" s="19">
        <v>124.8</v>
      </c>
      <c r="AS16" s="19">
        <v>135.58384000000001</v>
      </c>
      <c r="AT16" s="19">
        <v>135.58384000000001</v>
      </c>
      <c r="AU16" s="19">
        <v>-10.78384</v>
      </c>
      <c r="AV16" s="19">
        <v>124.6</v>
      </c>
      <c r="AW16" s="19">
        <v>135.58384000000001</v>
      </c>
      <c r="AX16" s="19">
        <v>135.58384000000001</v>
      </c>
      <c r="AY16" s="19">
        <v>-10.983840000000001</v>
      </c>
      <c r="AZ16" s="19">
        <v>220.2</v>
      </c>
      <c r="BA16" s="19">
        <v>203.98649</v>
      </c>
      <c r="BB16" s="19">
        <v>203.98649</v>
      </c>
      <c r="BC16" s="19">
        <v>16.213509999999999</v>
      </c>
      <c r="BD16" s="19">
        <v>190.3</v>
      </c>
      <c r="BE16" s="19">
        <v>120.0309</v>
      </c>
      <c r="BF16" s="19">
        <v>120.0309</v>
      </c>
      <c r="BG16" s="19">
        <v>70.269099999999995</v>
      </c>
      <c r="BH16" s="19">
        <v>101.9</v>
      </c>
      <c r="BI16" s="19">
        <v>60.19567</v>
      </c>
      <c r="BJ16" s="19">
        <v>60.19567</v>
      </c>
      <c r="BK16" s="19">
        <v>41.704329999999999</v>
      </c>
      <c r="BL16" s="19"/>
      <c r="BM16" s="19"/>
      <c r="BN16" s="19"/>
      <c r="BO16" s="19">
        <v>0</v>
      </c>
      <c r="BP16" s="19"/>
      <c r="BQ16" s="19"/>
      <c r="BR16" s="19"/>
      <c r="BS16" s="19">
        <v>0</v>
      </c>
      <c r="BT16" s="19"/>
      <c r="BU16" s="19"/>
      <c r="BV16" s="19"/>
      <c r="BW16" s="19">
        <v>0</v>
      </c>
      <c r="BX16" s="19"/>
      <c r="BY16" s="19"/>
      <c r="BZ16" s="19"/>
      <c r="CA16" s="19">
        <v>0</v>
      </c>
      <c r="CB16" s="19"/>
      <c r="CC16" s="19"/>
      <c r="CD16" s="19"/>
      <c r="CE16" s="19">
        <v>0</v>
      </c>
      <c r="CF16" s="19">
        <v>165.5</v>
      </c>
      <c r="CG16" s="19">
        <v>164.06706</v>
      </c>
      <c r="CH16" s="19">
        <v>164.06706</v>
      </c>
      <c r="CI16" s="19">
        <v>1.4329400000000001</v>
      </c>
      <c r="CJ16" s="19">
        <v>6.8</v>
      </c>
      <c r="CK16" s="19">
        <v>7.0735900000000003</v>
      </c>
      <c r="CL16" s="19">
        <v>7.0735900000000003</v>
      </c>
      <c r="CM16" s="19">
        <v>-0.27359</v>
      </c>
      <c r="CN16" s="19">
        <v>4.9000000000000004</v>
      </c>
      <c r="CO16" s="19">
        <v>3.7983500000000001</v>
      </c>
      <c r="CP16" s="19">
        <v>3.7983500000000001</v>
      </c>
      <c r="CQ16" s="19">
        <v>1.10165</v>
      </c>
      <c r="CR16" s="19">
        <v>0</v>
      </c>
      <c r="CS16" s="19"/>
      <c r="CT16" s="19"/>
      <c r="CU16" s="19">
        <v>0</v>
      </c>
      <c r="CV16" s="19">
        <v>6.5</v>
      </c>
      <c r="CW16" s="19">
        <v>6.8787000000000003</v>
      </c>
      <c r="CX16" s="19">
        <v>6.8787000000000003</v>
      </c>
      <c r="CY16" s="19">
        <v>-0.37869999999999998</v>
      </c>
      <c r="CZ16" s="19"/>
      <c r="DA16" s="19"/>
      <c r="DB16" s="19"/>
      <c r="DC16" s="19">
        <v>0</v>
      </c>
      <c r="DD16" s="19">
        <v>61.1</v>
      </c>
      <c r="DE16" s="19">
        <v>15.447990000000001</v>
      </c>
      <c r="DF16" s="19">
        <v>44.632159999999999</v>
      </c>
      <c r="DG16" s="19">
        <v>16.467839999999999</v>
      </c>
      <c r="DH16" s="19"/>
      <c r="DI16" s="19"/>
      <c r="DJ16" s="19"/>
      <c r="DK16" s="19">
        <v>0</v>
      </c>
      <c r="DL16" s="19"/>
      <c r="DM16" s="19"/>
      <c r="DN16" s="19"/>
      <c r="DO16" s="19">
        <v>0</v>
      </c>
      <c r="DP16" s="19"/>
      <c r="DQ16" s="19"/>
      <c r="DR16" s="19"/>
      <c r="DS16" s="19">
        <v>0</v>
      </c>
      <c r="DT16" s="19"/>
      <c r="DU16" s="19"/>
      <c r="DV16" s="19"/>
      <c r="DW16" s="19">
        <v>0</v>
      </c>
      <c r="DX16" s="19">
        <v>110.5</v>
      </c>
      <c r="DY16" s="19">
        <v>112.46647</v>
      </c>
      <c r="DZ16" s="19">
        <v>112.46647</v>
      </c>
      <c r="EA16" s="19">
        <v>-1.9664699999999999</v>
      </c>
      <c r="EB16" s="19">
        <v>204.1</v>
      </c>
      <c r="EC16" s="19">
        <v>220.69499999999999</v>
      </c>
      <c r="ED16" s="19">
        <v>220.69499999999999</v>
      </c>
      <c r="EE16" s="19">
        <v>-16.594999999999999</v>
      </c>
      <c r="EF16" s="19"/>
      <c r="EG16" s="19"/>
      <c r="EH16" s="19"/>
      <c r="EI16" s="19">
        <v>0</v>
      </c>
      <c r="EJ16" s="19"/>
      <c r="EK16" s="19"/>
      <c r="EL16" s="19"/>
      <c r="EM16" s="19">
        <v>0</v>
      </c>
      <c r="EN16" s="19"/>
      <c r="EO16" s="19"/>
      <c r="EP16" s="19"/>
      <c r="EQ16" s="19">
        <v>0</v>
      </c>
      <c r="ER16" s="19">
        <v>6.5</v>
      </c>
      <c r="ES16" s="19">
        <v>6.39</v>
      </c>
      <c r="ET16" s="19">
        <v>6.39</v>
      </c>
      <c r="EU16" s="19">
        <v>0.11</v>
      </c>
      <c r="EV16" s="19">
        <v>228.8</v>
      </c>
      <c r="EW16" s="19">
        <v>457.09426999999999</v>
      </c>
      <c r="EX16" s="19">
        <v>457.09426999999999</v>
      </c>
      <c r="EY16" s="19">
        <v>-228.29427000000001</v>
      </c>
      <c r="EZ16" s="19">
        <v>16.399999999999999</v>
      </c>
      <c r="FA16" s="19">
        <v>81.635570000000001</v>
      </c>
      <c r="FB16" s="19">
        <v>81.635570000000001</v>
      </c>
      <c r="FC16" s="19">
        <v>-65.235569999999996</v>
      </c>
      <c r="FD16" s="19">
        <v>152</v>
      </c>
      <c r="FE16" s="19">
        <v>151.36251999999999</v>
      </c>
      <c r="FF16" s="19">
        <v>151.36251999999999</v>
      </c>
      <c r="FG16" s="19">
        <v>0.63748000000000005</v>
      </c>
      <c r="FH16" s="19">
        <v>0</v>
      </c>
      <c r="FI16" s="19">
        <v>41.89893</v>
      </c>
      <c r="FJ16" s="19">
        <v>41.89893</v>
      </c>
      <c r="FK16" s="19">
        <v>-41.89893</v>
      </c>
      <c r="FL16" s="19">
        <v>18.600000000000001</v>
      </c>
      <c r="FM16" s="19">
        <v>19.21088</v>
      </c>
      <c r="FN16" s="19">
        <v>19.21088</v>
      </c>
      <c r="FO16" s="19">
        <v>-0.61087999999999998</v>
      </c>
      <c r="FP16" s="19">
        <v>19.399999999999999</v>
      </c>
      <c r="FQ16" s="19">
        <v>18.27017</v>
      </c>
      <c r="FR16" s="19">
        <v>18.27017</v>
      </c>
      <c r="FS16" s="19">
        <v>1.1298299999999999</v>
      </c>
      <c r="FT16" s="19">
        <v>93.1</v>
      </c>
      <c r="FU16" s="19">
        <v>87.773570000000007</v>
      </c>
      <c r="FV16" s="19">
        <v>87.773570000000007</v>
      </c>
      <c r="FW16" s="19">
        <v>5.3264300000000002</v>
      </c>
      <c r="FX16" s="19">
        <v>181.2</v>
      </c>
      <c r="FY16" s="19">
        <v>171.90558999999999</v>
      </c>
      <c r="FZ16" s="19">
        <v>185.82039</v>
      </c>
      <c r="GA16" s="19">
        <v>-4.6203900000000004</v>
      </c>
      <c r="GB16" s="19">
        <v>181.3</v>
      </c>
      <c r="GC16" s="19">
        <v>171.90558999999999</v>
      </c>
      <c r="GD16" s="19">
        <v>185.82039</v>
      </c>
      <c r="GE16" s="19">
        <v>-4.5203899999999999</v>
      </c>
      <c r="GF16" s="19">
        <v>184.7</v>
      </c>
      <c r="GG16" s="19">
        <v>172.42182</v>
      </c>
      <c r="GH16" s="19">
        <v>186.37841</v>
      </c>
      <c r="GI16" s="19">
        <v>-1.67841</v>
      </c>
      <c r="GJ16" s="19">
        <v>108.5</v>
      </c>
      <c r="GK16" s="19">
        <v>110.48202000000001</v>
      </c>
      <c r="GL16" s="19">
        <v>110.48202000000001</v>
      </c>
      <c r="GM16" s="19">
        <v>-1.9820199999999999</v>
      </c>
      <c r="GN16" s="19">
        <v>45.2</v>
      </c>
      <c r="GO16" s="19">
        <v>47.082599999999999</v>
      </c>
      <c r="GP16" s="19">
        <v>47.082599999999999</v>
      </c>
      <c r="GQ16" s="19">
        <v>-1.8826000000000001</v>
      </c>
      <c r="GR16" s="19">
        <v>43.3</v>
      </c>
      <c r="GS16" s="19">
        <v>44.103009999999998</v>
      </c>
      <c r="GT16" s="19">
        <v>44.103009999999998</v>
      </c>
      <c r="GU16" s="19">
        <v>-0.80301</v>
      </c>
      <c r="GV16" s="19">
        <v>3.8</v>
      </c>
      <c r="GW16" s="19"/>
      <c r="GX16" s="19"/>
      <c r="GY16" s="19">
        <v>3.8</v>
      </c>
      <c r="GZ16" s="19">
        <v>30.9</v>
      </c>
      <c r="HA16" s="19">
        <v>34.285710000000002</v>
      </c>
      <c r="HB16" s="19">
        <v>34.285710000000002</v>
      </c>
      <c r="HC16" s="19">
        <v>-3.38571</v>
      </c>
      <c r="HD16" s="19">
        <v>172</v>
      </c>
      <c r="HE16" s="19">
        <v>174.55948000000001</v>
      </c>
      <c r="HF16" s="19">
        <v>174.55948000000001</v>
      </c>
      <c r="HG16" s="19">
        <v>-2.5594800000000002</v>
      </c>
      <c r="HH16" s="19"/>
      <c r="HI16" s="19"/>
      <c r="HJ16" s="19"/>
      <c r="HK16" s="19">
        <v>0</v>
      </c>
      <c r="HL16" s="19"/>
      <c r="HM16" s="19"/>
      <c r="HN16" s="19"/>
      <c r="HO16" s="19">
        <v>0</v>
      </c>
      <c r="HP16" s="19">
        <v>94.8</v>
      </c>
      <c r="HQ16" s="19">
        <v>95.545190000000005</v>
      </c>
      <c r="HR16" s="19">
        <v>95.545190000000005</v>
      </c>
      <c r="HS16" s="19">
        <v>-0.74519000000000002</v>
      </c>
      <c r="HT16" s="19"/>
      <c r="HU16" s="19"/>
      <c r="HV16" s="19"/>
      <c r="HW16" s="19">
        <v>0</v>
      </c>
      <c r="HX16" s="19"/>
      <c r="HY16" s="19"/>
      <c r="HZ16" s="19"/>
      <c r="IA16" s="19">
        <v>0</v>
      </c>
      <c r="IB16" s="19">
        <v>0</v>
      </c>
      <c r="IC16" s="19"/>
      <c r="ID16" s="19"/>
      <c r="IE16" s="19">
        <v>0</v>
      </c>
      <c r="IF16" s="19"/>
      <c r="IG16" s="19"/>
      <c r="IH16" s="19"/>
      <c r="II16" s="19">
        <v>0</v>
      </c>
      <c r="IJ16" s="19"/>
      <c r="IK16" s="19"/>
      <c r="IL16" s="19"/>
      <c r="IM16" s="19">
        <v>0</v>
      </c>
      <c r="IN16" s="19"/>
      <c r="IO16" s="19"/>
      <c r="IP16" s="19"/>
      <c r="IQ16" s="19">
        <v>0</v>
      </c>
      <c r="IR16" s="19">
        <v>84.3</v>
      </c>
      <c r="IS16" s="19">
        <v>88.73603</v>
      </c>
      <c r="IT16" s="19">
        <v>88.73603</v>
      </c>
      <c r="IU16" s="19">
        <v>-4.4360299999999997</v>
      </c>
      <c r="IV16" s="19">
        <v>82.4</v>
      </c>
      <c r="IW16" s="19">
        <v>96.082930000000005</v>
      </c>
      <c r="IX16" s="19">
        <v>96.082930000000005</v>
      </c>
      <c r="IY16" s="19">
        <v>-13.682930000000001</v>
      </c>
      <c r="IZ16" s="19">
        <v>82.2</v>
      </c>
      <c r="JA16" s="19">
        <v>96.082930000000005</v>
      </c>
      <c r="JB16" s="19">
        <v>96.082930000000005</v>
      </c>
      <c r="JC16" s="19">
        <v>-13.88293</v>
      </c>
      <c r="JD16" s="19">
        <v>81.5</v>
      </c>
      <c r="JE16" s="19">
        <v>96.082930000000005</v>
      </c>
      <c r="JF16" s="19">
        <v>96.082930000000005</v>
      </c>
      <c r="JG16" s="19">
        <v>-14.582929999999999</v>
      </c>
      <c r="JH16" s="19">
        <v>166.6</v>
      </c>
      <c r="JI16" s="19">
        <v>144.55719999999999</v>
      </c>
      <c r="JJ16" s="19">
        <v>144.55719999999999</v>
      </c>
      <c r="JK16" s="19">
        <v>22.0428</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v>0</v>
      </c>
      <c r="KK16" s="19"/>
      <c r="KL16" s="19"/>
      <c r="KM16" s="19">
        <v>0</v>
      </c>
      <c r="KN16" s="19"/>
      <c r="KO16" s="19"/>
      <c r="KP16" s="19"/>
      <c r="KQ16" s="19">
        <v>0</v>
      </c>
      <c r="KR16" s="19">
        <v>2.9</v>
      </c>
      <c r="KS16" s="19">
        <v>4.7853599999999998</v>
      </c>
      <c r="KT16" s="19">
        <v>4.7853599999999998</v>
      </c>
      <c r="KU16" s="19">
        <v>-1.8853599999999999</v>
      </c>
      <c r="KV16" s="19">
        <v>272.39999999999998</v>
      </c>
      <c r="KW16" s="19">
        <v>270.06803000000002</v>
      </c>
      <c r="KX16" s="19">
        <v>270.06803000000002</v>
      </c>
      <c r="KY16" s="19">
        <v>2.3319700000000001</v>
      </c>
      <c r="KZ16" s="19">
        <v>130.19999999999999</v>
      </c>
      <c r="LA16" s="19">
        <v>133.16031000000001</v>
      </c>
      <c r="LB16" s="19">
        <v>133.16031000000001</v>
      </c>
      <c r="LC16" s="19">
        <v>-2.9603100000000002</v>
      </c>
      <c r="LD16" s="19">
        <v>66.3</v>
      </c>
      <c r="LE16" s="19">
        <v>67.199219999999997</v>
      </c>
      <c r="LF16" s="19">
        <v>67.199219999999997</v>
      </c>
      <c r="LG16" s="19">
        <v>-0.89922000000000002</v>
      </c>
      <c r="LH16" s="19">
        <v>77.2</v>
      </c>
      <c r="LI16" s="19">
        <v>78.567999999999998</v>
      </c>
      <c r="LJ16" s="19">
        <v>78.567999999999998</v>
      </c>
      <c r="LK16" s="19">
        <v>-1.3680000000000001</v>
      </c>
      <c r="LL16" s="19">
        <v>30.2</v>
      </c>
      <c r="LM16" s="19">
        <v>29.980560000000001</v>
      </c>
      <c r="LN16" s="19">
        <v>29.980560000000001</v>
      </c>
      <c r="LO16" s="19">
        <v>0.21944</v>
      </c>
      <c r="LP16" s="19">
        <v>0</v>
      </c>
      <c r="LQ16" s="19"/>
      <c r="LR16" s="19"/>
      <c r="LS16" s="19">
        <v>0</v>
      </c>
      <c r="LT16" s="19"/>
      <c r="LU16" s="19"/>
      <c r="LV16" s="19"/>
      <c r="LW16" s="19">
        <v>0</v>
      </c>
      <c r="LX16" s="19"/>
      <c r="LY16" s="19"/>
      <c r="LZ16" s="19"/>
      <c r="MA16" s="19">
        <v>0</v>
      </c>
      <c r="MB16" s="19">
        <v>113.4</v>
      </c>
      <c r="MC16" s="19">
        <v>115.218</v>
      </c>
      <c r="MD16" s="19">
        <v>115.218</v>
      </c>
      <c r="ME16" s="19">
        <v>-1.8180000000000001</v>
      </c>
      <c r="MF16" s="19">
        <v>0</v>
      </c>
      <c r="MG16" s="19"/>
      <c r="MH16" s="19"/>
      <c r="MI16" s="19">
        <v>0</v>
      </c>
      <c r="MJ16" s="19">
        <v>57.4</v>
      </c>
      <c r="MK16" s="19">
        <v>57.781999999999996</v>
      </c>
      <c r="ML16" s="19">
        <v>57.781999999999996</v>
      </c>
      <c r="MM16" s="19">
        <v>-0.38200000000000001</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207.7</v>
      </c>
      <c r="NI16" s="19">
        <v>144.72297</v>
      </c>
      <c r="NJ16" s="19">
        <v>153.97117</v>
      </c>
      <c r="NK16" s="19">
        <v>53.728830000000002</v>
      </c>
      <c r="NL16" s="19">
        <v>100</v>
      </c>
      <c r="NM16" s="19">
        <v>72.578779999999995</v>
      </c>
      <c r="NN16" s="19">
        <v>77.216769999999997</v>
      </c>
      <c r="NO16" s="19">
        <v>22.78323</v>
      </c>
      <c r="NP16" s="19"/>
      <c r="NQ16" s="19"/>
      <c r="NR16" s="19"/>
      <c r="NS16" s="19">
        <v>0</v>
      </c>
      <c r="NT16" s="19">
        <v>5.4</v>
      </c>
      <c r="NU16" s="19">
        <v>5.2598200000000004</v>
      </c>
      <c r="NV16" s="19">
        <v>5.2598200000000004</v>
      </c>
      <c r="NW16" s="19">
        <v>0.14018</v>
      </c>
      <c r="NX16" s="19">
        <v>17.3</v>
      </c>
      <c r="NY16" s="19">
        <v>16.520890000000001</v>
      </c>
      <c r="NZ16" s="19">
        <v>16.520890000000001</v>
      </c>
      <c r="OA16" s="19">
        <v>0.77910999999999997</v>
      </c>
      <c r="OB16" s="19">
        <v>0</v>
      </c>
      <c r="OC16" s="19"/>
      <c r="OD16" s="19"/>
      <c r="OE16" s="19">
        <v>0</v>
      </c>
      <c r="OF16" s="19">
        <v>37</v>
      </c>
      <c r="OG16" s="19">
        <v>47.283999999999999</v>
      </c>
      <c r="OH16" s="19">
        <v>47.283999999999999</v>
      </c>
      <c r="OI16" s="19">
        <v>-10.284000000000001</v>
      </c>
      <c r="OJ16" s="19">
        <v>0</v>
      </c>
      <c r="OK16" s="19"/>
      <c r="OL16" s="19"/>
      <c r="OM16" s="19">
        <v>0</v>
      </c>
      <c r="ON16" s="19">
        <v>2.9</v>
      </c>
      <c r="OO16" s="19">
        <v>1.66</v>
      </c>
      <c r="OP16" s="19">
        <v>1.66</v>
      </c>
      <c r="OQ16" s="19">
        <v>1.24</v>
      </c>
      <c r="OR16" s="19"/>
      <c r="OS16" s="19"/>
      <c r="OT16" s="19"/>
      <c r="OU16" s="19">
        <v>0</v>
      </c>
      <c r="OV16" s="19">
        <v>20.5</v>
      </c>
      <c r="OW16" s="19">
        <v>20.456230000000001</v>
      </c>
      <c r="OX16" s="19">
        <v>20.456230000000001</v>
      </c>
      <c r="OY16" s="19">
        <v>4.3770000000000003E-2</v>
      </c>
      <c r="OZ16" s="19">
        <v>10</v>
      </c>
      <c r="PA16" s="19">
        <v>9.9830000000000005</v>
      </c>
      <c r="PB16" s="19">
        <v>9.9830000000000005</v>
      </c>
      <c r="PC16" s="19">
        <v>1.7000000000000001E-2</v>
      </c>
      <c r="PD16" s="19">
        <v>5.6</v>
      </c>
      <c r="PE16" s="19">
        <v>5.67</v>
      </c>
      <c r="PF16" s="19">
        <v>5.67</v>
      </c>
      <c r="PG16" s="19">
        <v>-7.0000000000000007E-2</v>
      </c>
      <c r="PH16" s="19">
        <v>0</v>
      </c>
      <c r="PI16" s="19"/>
      <c r="PJ16" s="19"/>
      <c r="PK16" s="19">
        <v>0</v>
      </c>
      <c r="PL16" s="19">
        <v>0</v>
      </c>
      <c r="PM16" s="19"/>
      <c r="PN16" s="19"/>
      <c r="PO16" s="19">
        <v>0</v>
      </c>
      <c r="PP16" s="19">
        <v>1.6</v>
      </c>
      <c r="PQ16" s="19">
        <v>2</v>
      </c>
      <c r="PR16" s="19">
        <v>2</v>
      </c>
      <c r="PS16" s="19">
        <v>-0.4</v>
      </c>
      <c r="PT16" s="19">
        <v>3.6</v>
      </c>
      <c r="PU16" s="19">
        <v>3.41</v>
      </c>
      <c r="PV16" s="19">
        <v>3.41</v>
      </c>
      <c r="PW16" s="19">
        <v>0.19</v>
      </c>
      <c r="PX16" s="19">
        <v>5.0999999999999996</v>
      </c>
      <c r="PY16" s="19">
        <v>5</v>
      </c>
      <c r="PZ16" s="19">
        <v>5</v>
      </c>
      <c r="QA16" s="19">
        <v>0.1</v>
      </c>
      <c r="QB16" s="19">
        <v>20.8</v>
      </c>
      <c r="QC16" s="19">
        <v>20.422219999999999</v>
      </c>
      <c r="QD16" s="19">
        <v>20.422219999999999</v>
      </c>
      <c r="QE16" s="19">
        <v>0.37778</v>
      </c>
      <c r="QF16" s="19">
        <v>20</v>
      </c>
      <c r="QG16" s="19">
        <v>19.436350000000001</v>
      </c>
      <c r="QH16" s="19">
        <v>19.436350000000001</v>
      </c>
      <c r="QI16" s="19">
        <v>0.56364999999999998</v>
      </c>
      <c r="QJ16" s="19">
        <v>19.3</v>
      </c>
      <c r="QK16" s="19">
        <v>17.492709999999999</v>
      </c>
      <c r="QL16" s="19">
        <v>17.492709999999999</v>
      </c>
      <c r="QM16" s="19">
        <v>1.8072900000000001</v>
      </c>
      <c r="QN16" s="19">
        <v>3.6</v>
      </c>
      <c r="QO16" s="19">
        <v>3.4</v>
      </c>
      <c r="QP16" s="19">
        <v>3.4</v>
      </c>
      <c r="QQ16" s="19">
        <v>0.2</v>
      </c>
      <c r="QR16" s="19">
        <v>18.5</v>
      </c>
      <c r="QS16" s="19">
        <v>17.881440000000001</v>
      </c>
      <c r="QT16" s="19">
        <v>17.881440000000001</v>
      </c>
      <c r="QU16" s="19">
        <v>0.61856</v>
      </c>
      <c r="QV16" s="19">
        <v>0</v>
      </c>
      <c r="QW16" s="19"/>
      <c r="QX16" s="19"/>
      <c r="QY16" s="19">
        <v>0</v>
      </c>
      <c r="QZ16" s="19">
        <v>0</v>
      </c>
      <c r="RA16" s="19"/>
      <c r="RB16" s="19"/>
      <c r="RC16" s="19">
        <v>0</v>
      </c>
      <c r="RD16" s="19">
        <v>13.2</v>
      </c>
      <c r="RE16" s="19">
        <v>13.218999999999999</v>
      </c>
      <c r="RF16" s="19">
        <v>13.218999999999999</v>
      </c>
      <c r="RG16" s="19">
        <v>-1.9E-2</v>
      </c>
      <c r="RH16" s="19">
        <v>48.8</v>
      </c>
      <c r="RI16" s="19">
        <v>30.306999999999999</v>
      </c>
      <c r="RJ16" s="19">
        <v>30.306999999999999</v>
      </c>
      <c r="RK16" s="19">
        <v>18.492999999999999</v>
      </c>
      <c r="RL16" s="19">
        <v>0</v>
      </c>
      <c r="RM16" s="19"/>
      <c r="RN16" s="19"/>
      <c r="RO16" s="19">
        <v>0</v>
      </c>
      <c r="RP16" s="19">
        <v>3.5</v>
      </c>
      <c r="RQ16" s="19">
        <v>3.5009999999999999</v>
      </c>
      <c r="RR16" s="19">
        <v>3.5009999999999999</v>
      </c>
      <c r="RS16" s="19">
        <v>-1E-3</v>
      </c>
      <c r="RT16" s="19">
        <v>20.100000000000001</v>
      </c>
      <c r="RU16" s="19">
        <v>19.792000000000002</v>
      </c>
      <c r="RV16" s="19">
        <v>19.792000000000002</v>
      </c>
      <c r="RW16" s="19">
        <v>0.308</v>
      </c>
      <c r="RX16" s="19">
        <v>2.5</v>
      </c>
      <c r="RY16" s="19">
        <v>2</v>
      </c>
      <c r="RZ16" s="19">
        <v>2</v>
      </c>
      <c r="SA16" s="19">
        <v>0.5</v>
      </c>
      <c r="SB16" s="19"/>
      <c r="SC16" s="19"/>
      <c r="SD16" s="19"/>
      <c r="SE16" s="19">
        <v>0</v>
      </c>
      <c r="SF16" s="19">
        <v>0</v>
      </c>
      <c r="SG16" s="19"/>
      <c r="SH16" s="19"/>
      <c r="SI16" s="19">
        <v>0</v>
      </c>
      <c r="SJ16" s="19">
        <v>19.3</v>
      </c>
      <c r="SK16" s="19">
        <v>19.1448</v>
      </c>
      <c r="SL16" s="19">
        <v>19.1448</v>
      </c>
      <c r="SM16" s="19">
        <v>0.1552</v>
      </c>
      <c r="SN16" s="19">
        <v>10.8</v>
      </c>
      <c r="SO16" s="19">
        <v>10.301259999999999</v>
      </c>
      <c r="SP16" s="19">
        <v>10.301259999999999</v>
      </c>
      <c r="SQ16" s="19">
        <v>0.49874000000000002</v>
      </c>
      <c r="SR16" s="19">
        <v>19.5</v>
      </c>
      <c r="SS16" s="19">
        <v>19.436350000000001</v>
      </c>
      <c r="ST16" s="19">
        <v>19.436350000000001</v>
      </c>
      <c r="SU16" s="19">
        <v>6.3649999999999998E-2</v>
      </c>
      <c r="SV16" s="19">
        <v>20.3</v>
      </c>
      <c r="SW16" s="19">
        <v>19.436350000000001</v>
      </c>
      <c r="SX16" s="19">
        <v>19.436350000000001</v>
      </c>
      <c r="SY16" s="19">
        <v>0.86365000000000003</v>
      </c>
      <c r="SZ16" s="19">
        <v>13.3</v>
      </c>
      <c r="TA16" s="19">
        <v>14.2</v>
      </c>
      <c r="TB16" s="19">
        <v>14.2</v>
      </c>
      <c r="TC16" s="19">
        <v>-0.9</v>
      </c>
      <c r="TD16" s="19">
        <v>5.5</v>
      </c>
      <c r="TE16" s="19">
        <v>12.951000000000001</v>
      </c>
      <c r="TF16" s="19">
        <v>12.951000000000001</v>
      </c>
      <c r="TG16" s="19">
        <v>-7.4509999999999996</v>
      </c>
      <c r="TH16" s="19">
        <v>0</v>
      </c>
      <c r="TI16" s="19"/>
      <c r="TJ16" s="19"/>
      <c r="TK16" s="19">
        <v>0</v>
      </c>
      <c r="TL16" s="19">
        <v>49.4</v>
      </c>
      <c r="TM16" s="19">
        <v>10.4</v>
      </c>
      <c r="TN16" s="19">
        <v>10.4</v>
      </c>
      <c r="TO16" s="19">
        <v>39</v>
      </c>
      <c r="TP16" s="19">
        <v>88.4</v>
      </c>
      <c r="TQ16" s="19">
        <v>11.61</v>
      </c>
      <c r="TR16" s="19">
        <v>11.61</v>
      </c>
      <c r="TS16" s="19">
        <v>76.790000000000006</v>
      </c>
      <c r="TT16" s="19">
        <v>3</v>
      </c>
      <c r="TU16" s="19">
        <v>1.19</v>
      </c>
      <c r="TV16" s="19">
        <v>1.19</v>
      </c>
      <c r="TW16" s="19">
        <v>1.81</v>
      </c>
      <c r="TX16" s="19">
        <v>2.9</v>
      </c>
      <c r="TY16" s="19">
        <v>0.39</v>
      </c>
      <c r="TZ16" s="19">
        <v>0.39</v>
      </c>
      <c r="UA16" s="19">
        <v>2.5099999999999998</v>
      </c>
      <c r="UB16" s="19">
        <v>0</v>
      </c>
      <c r="UC16" s="19"/>
      <c r="UD16" s="19"/>
      <c r="UE16" s="19">
        <v>0</v>
      </c>
      <c r="UF16" s="19">
        <v>21</v>
      </c>
      <c r="UG16" s="19">
        <v>19.436350000000001</v>
      </c>
      <c r="UH16" s="19">
        <v>19.436350000000001</v>
      </c>
      <c r="UI16" s="19">
        <v>1.56365</v>
      </c>
      <c r="UJ16" s="19">
        <v>7.8</v>
      </c>
      <c r="UK16" s="19">
        <v>8</v>
      </c>
      <c r="UL16" s="19">
        <v>8</v>
      </c>
      <c r="UM16" s="19">
        <v>-0.2</v>
      </c>
      <c r="UN16" s="19">
        <v>7.3</v>
      </c>
      <c r="UO16" s="19">
        <v>7.5</v>
      </c>
      <c r="UP16" s="19">
        <v>7.5</v>
      </c>
      <c r="UQ16" s="19">
        <v>-0.2</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3</v>
      </c>
      <c r="VE16" s="19">
        <v>0.68</v>
      </c>
      <c r="VF16" s="19">
        <v>0.68</v>
      </c>
      <c r="VG16" s="19">
        <v>2.3199999999999998</v>
      </c>
      <c r="VH16" s="19">
        <v>0</v>
      </c>
      <c r="VI16" s="19"/>
      <c r="VJ16" s="19"/>
      <c r="VK16" s="19">
        <v>0</v>
      </c>
      <c r="VL16" s="19">
        <v>0</v>
      </c>
      <c r="VM16" s="19"/>
      <c r="VN16" s="19"/>
      <c r="VO16" s="19">
        <v>0</v>
      </c>
      <c r="VP16" s="19">
        <v>0</v>
      </c>
      <c r="VQ16" s="19"/>
      <c r="VR16" s="19"/>
      <c r="VS16" s="19">
        <v>0</v>
      </c>
      <c r="VT16" s="19">
        <v>0.6</v>
      </c>
      <c r="VU16" s="19">
        <v>0.6</v>
      </c>
      <c r="VV16" s="19">
        <v>0.6</v>
      </c>
      <c r="VW16" s="19">
        <v>0</v>
      </c>
      <c r="VX16" s="19">
        <v>76.2</v>
      </c>
      <c r="VY16" s="19">
        <v>17.073</v>
      </c>
      <c r="VZ16" s="19">
        <v>17.073</v>
      </c>
      <c r="WA16" s="19">
        <v>59.127000000000002</v>
      </c>
      <c r="WB16" s="19">
        <v>65.400000000000006</v>
      </c>
      <c r="WC16" s="19">
        <v>16.576000000000001</v>
      </c>
      <c r="WD16" s="19">
        <v>16.576000000000001</v>
      </c>
      <c r="WE16" s="19">
        <v>48.823999999999998</v>
      </c>
      <c r="WF16" s="19">
        <v>0</v>
      </c>
      <c r="WG16" s="19"/>
      <c r="WH16" s="19"/>
      <c r="WI16" s="19">
        <v>0</v>
      </c>
      <c r="WJ16" s="19">
        <v>4.8</v>
      </c>
      <c r="WK16" s="19">
        <v>4.2</v>
      </c>
      <c r="WL16" s="19">
        <v>4.2</v>
      </c>
      <c r="WM16" s="19">
        <v>0.6</v>
      </c>
      <c r="WN16" s="19">
        <v>2.4</v>
      </c>
      <c r="WO16" s="19">
        <v>2.4</v>
      </c>
      <c r="WP16" s="19">
        <v>2.4</v>
      </c>
      <c r="WQ16" s="19">
        <v>0</v>
      </c>
      <c r="WR16" s="19">
        <v>1</v>
      </c>
      <c r="WS16" s="19">
        <v>1.2</v>
      </c>
      <c r="WT16" s="19">
        <v>1.2</v>
      </c>
      <c r="WU16" s="19">
        <v>-0.2</v>
      </c>
      <c r="WV16" s="19">
        <v>2.9</v>
      </c>
      <c r="WW16" s="19">
        <v>2.8</v>
      </c>
      <c r="WX16" s="19">
        <v>2.8</v>
      </c>
      <c r="WY16" s="19">
        <v>0.1</v>
      </c>
      <c r="WZ16" s="19">
        <v>0</v>
      </c>
      <c r="XA16" s="19"/>
      <c r="XB16" s="19"/>
      <c r="XC16" s="19">
        <v>0</v>
      </c>
      <c r="XD16" s="19">
        <v>5.2</v>
      </c>
      <c r="XE16" s="19">
        <v>5</v>
      </c>
      <c r="XF16" s="19">
        <v>5</v>
      </c>
      <c r="XG16" s="19">
        <v>0.2</v>
      </c>
      <c r="XH16" s="19">
        <v>20</v>
      </c>
      <c r="XI16" s="19">
        <v>19.241980000000002</v>
      </c>
      <c r="XJ16" s="19">
        <v>19.241980000000002</v>
      </c>
      <c r="XK16" s="19">
        <v>0.75802000000000003</v>
      </c>
      <c r="XL16" s="19">
        <v>20</v>
      </c>
      <c r="XM16" s="19">
        <v>19.241980000000002</v>
      </c>
      <c r="XN16" s="19">
        <v>19.241980000000002</v>
      </c>
      <c r="XO16" s="19">
        <v>0.75802000000000003</v>
      </c>
      <c r="XP16" s="19">
        <v>9.3000000000000007</v>
      </c>
      <c r="XQ16" s="19">
        <v>10.7</v>
      </c>
      <c r="XR16" s="19">
        <v>10.7</v>
      </c>
      <c r="XS16" s="19">
        <v>-1.4</v>
      </c>
      <c r="XT16" s="19"/>
      <c r="XU16" s="19"/>
      <c r="XV16" s="19"/>
      <c r="XW16" s="19">
        <v>0</v>
      </c>
      <c r="XX16" s="19"/>
      <c r="XY16" s="19"/>
      <c r="XZ16" s="19"/>
      <c r="YA16" s="19">
        <v>0</v>
      </c>
      <c r="YB16" s="19">
        <v>15.2</v>
      </c>
      <c r="YC16" s="19">
        <v>14</v>
      </c>
      <c r="YD16" s="19">
        <v>14</v>
      </c>
      <c r="YE16" s="19">
        <v>1.2</v>
      </c>
      <c r="YF16" s="19"/>
      <c r="YG16" s="19"/>
      <c r="YH16" s="19"/>
      <c r="YI16" s="19">
        <v>0</v>
      </c>
      <c r="YJ16" s="19">
        <v>8.1999999999999993</v>
      </c>
      <c r="YK16" s="19">
        <v>8.0500000000000007</v>
      </c>
      <c r="YL16" s="19">
        <v>8.0500000000000007</v>
      </c>
      <c r="YM16" s="19">
        <v>0.15</v>
      </c>
      <c r="YN16" s="19"/>
      <c r="YO16" s="19"/>
      <c r="YP16" s="19"/>
      <c r="YQ16" s="19">
        <v>0</v>
      </c>
      <c r="YR16" s="19">
        <v>17.5</v>
      </c>
      <c r="YS16" s="19">
        <v>20</v>
      </c>
      <c r="YT16" s="19">
        <v>20</v>
      </c>
      <c r="YU16" s="19">
        <v>-2.5</v>
      </c>
    </row>
    <row r="17" spans="1:671" ht="24" customHeight="1" x14ac:dyDescent="0.35">
      <c r="A17" s="1"/>
      <c r="B17" s="13" t="s">
        <v>100</v>
      </c>
      <c r="C17" s="13" t="s">
        <v>808</v>
      </c>
      <c r="D17" s="14">
        <v>201.5</v>
      </c>
      <c r="E17" s="14">
        <v>203.40136000000001</v>
      </c>
      <c r="F17" s="14">
        <v>203.40136000000001</v>
      </c>
      <c r="G17" s="14">
        <v>-1.9013599999999999</v>
      </c>
      <c r="H17" s="14">
        <v>642.1</v>
      </c>
      <c r="I17" s="14">
        <v>649.69222000000002</v>
      </c>
      <c r="J17" s="14">
        <v>629.90463999999997</v>
      </c>
      <c r="K17" s="14">
        <v>12.195360000000001</v>
      </c>
      <c r="L17" s="14"/>
      <c r="M17" s="14"/>
      <c r="N17" s="14"/>
      <c r="O17" s="14">
        <v>0</v>
      </c>
      <c r="P17" s="14"/>
      <c r="Q17" s="14"/>
      <c r="R17" s="14"/>
      <c r="S17" s="14">
        <v>0</v>
      </c>
      <c r="T17" s="14"/>
      <c r="U17" s="14"/>
      <c r="V17" s="14"/>
      <c r="W17" s="14">
        <v>0</v>
      </c>
      <c r="X17" s="14">
        <v>91.6</v>
      </c>
      <c r="Y17" s="14">
        <v>91.867829999999998</v>
      </c>
      <c r="Z17" s="14">
        <v>91.867829999999998</v>
      </c>
      <c r="AA17" s="14">
        <v>-0.26783000000000001</v>
      </c>
      <c r="AB17" s="14">
        <v>224.6</v>
      </c>
      <c r="AC17" s="14">
        <v>224</v>
      </c>
      <c r="AD17" s="14">
        <v>215</v>
      </c>
      <c r="AE17" s="14">
        <v>9.6</v>
      </c>
      <c r="AF17" s="14"/>
      <c r="AG17" s="14"/>
      <c r="AH17" s="14"/>
      <c r="AI17" s="14">
        <v>0</v>
      </c>
      <c r="AJ17" s="14">
        <v>0</v>
      </c>
      <c r="AK17" s="14"/>
      <c r="AL17" s="14"/>
      <c r="AM17" s="14">
        <v>0</v>
      </c>
      <c r="AN17" s="14">
        <v>124.6</v>
      </c>
      <c r="AO17" s="14">
        <v>135.58384000000001</v>
      </c>
      <c r="AP17" s="14">
        <v>135.58384000000001</v>
      </c>
      <c r="AQ17" s="14">
        <v>-10.983840000000001</v>
      </c>
      <c r="AR17" s="14">
        <v>124.6</v>
      </c>
      <c r="AS17" s="14">
        <v>135.58384000000001</v>
      </c>
      <c r="AT17" s="14">
        <v>135.58384000000001</v>
      </c>
      <c r="AU17" s="14">
        <v>-10.983840000000001</v>
      </c>
      <c r="AV17" s="14">
        <v>124.2</v>
      </c>
      <c r="AW17" s="14">
        <v>135.58384000000001</v>
      </c>
      <c r="AX17" s="14">
        <v>135.58384000000001</v>
      </c>
      <c r="AY17" s="14">
        <v>-11.383839999999999</v>
      </c>
      <c r="AZ17" s="14">
        <v>228.5</v>
      </c>
      <c r="BA17" s="14">
        <v>203.98649</v>
      </c>
      <c r="BB17" s="14">
        <v>203.98649</v>
      </c>
      <c r="BC17" s="14">
        <v>24.51351</v>
      </c>
      <c r="BD17" s="14">
        <v>205.9</v>
      </c>
      <c r="BE17" s="14">
        <v>204.83807999999999</v>
      </c>
      <c r="BF17" s="14">
        <v>120.0309</v>
      </c>
      <c r="BG17" s="14">
        <v>85.869100000000003</v>
      </c>
      <c r="BH17" s="14">
        <v>108.5</v>
      </c>
      <c r="BI17" s="14">
        <v>102.7266</v>
      </c>
      <c r="BJ17" s="14">
        <v>60.19567</v>
      </c>
      <c r="BK17" s="14">
        <v>48.30433</v>
      </c>
      <c r="BL17" s="14"/>
      <c r="BM17" s="14"/>
      <c r="BN17" s="14"/>
      <c r="BO17" s="14">
        <v>0</v>
      </c>
      <c r="BP17" s="14"/>
      <c r="BQ17" s="14"/>
      <c r="BR17" s="14"/>
      <c r="BS17" s="14">
        <v>0</v>
      </c>
      <c r="BT17" s="14"/>
      <c r="BU17" s="14"/>
      <c r="BV17" s="14"/>
      <c r="BW17" s="14">
        <v>0</v>
      </c>
      <c r="BX17" s="14"/>
      <c r="BY17" s="14"/>
      <c r="BZ17" s="14"/>
      <c r="CA17" s="14">
        <v>0</v>
      </c>
      <c r="CB17" s="14"/>
      <c r="CC17" s="14"/>
      <c r="CD17" s="14"/>
      <c r="CE17" s="14">
        <v>0</v>
      </c>
      <c r="CF17" s="14">
        <v>162.4</v>
      </c>
      <c r="CG17" s="14">
        <v>164.06706</v>
      </c>
      <c r="CH17" s="14">
        <v>164.06706</v>
      </c>
      <c r="CI17" s="14">
        <v>-1.66706</v>
      </c>
      <c r="CJ17" s="14">
        <v>6.1</v>
      </c>
      <c r="CK17" s="14">
        <v>7.0735900000000003</v>
      </c>
      <c r="CL17" s="14">
        <v>7.0735900000000003</v>
      </c>
      <c r="CM17" s="14">
        <v>-0.97358999999999996</v>
      </c>
      <c r="CN17" s="14">
        <v>4.5999999999999996</v>
      </c>
      <c r="CO17" s="14">
        <v>3.7983500000000001</v>
      </c>
      <c r="CP17" s="14">
        <v>3.7983500000000001</v>
      </c>
      <c r="CQ17" s="14">
        <v>0.80164999999999997</v>
      </c>
      <c r="CR17" s="14">
        <v>0</v>
      </c>
      <c r="CS17" s="14"/>
      <c r="CT17" s="14"/>
      <c r="CU17" s="14">
        <v>0</v>
      </c>
      <c r="CV17" s="14">
        <v>6.5</v>
      </c>
      <c r="CW17" s="14">
        <v>6.8787000000000003</v>
      </c>
      <c r="CX17" s="14">
        <v>6.8787000000000003</v>
      </c>
      <c r="CY17" s="14">
        <v>-0.37869999999999998</v>
      </c>
      <c r="CZ17" s="14"/>
      <c r="DA17" s="14"/>
      <c r="DB17" s="14"/>
      <c r="DC17" s="14">
        <v>0</v>
      </c>
      <c r="DD17" s="14">
        <v>59.2</v>
      </c>
      <c r="DE17" s="14">
        <v>60.431719999999999</v>
      </c>
      <c r="DF17" s="14">
        <v>48.456119999999999</v>
      </c>
      <c r="DG17" s="14">
        <v>10.743880000000001</v>
      </c>
      <c r="DH17" s="14"/>
      <c r="DI17" s="14"/>
      <c r="DJ17" s="14"/>
      <c r="DK17" s="14">
        <v>0</v>
      </c>
      <c r="DL17" s="14"/>
      <c r="DM17" s="14"/>
      <c r="DN17" s="14"/>
      <c r="DO17" s="14">
        <v>0</v>
      </c>
      <c r="DP17" s="14"/>
      <c r="DQ17" s="14"/>
      <c r="DR17" s="14"/>
      <c r="DS17" s="14">
        <v>0</v>
      </c>
      <c r="DT17" s="14"/>
      <c r="DU17" s="14"/>
      <c r="DV17" s="14"/>
      <c r="DW17" s="14">
        <v>0</v>
      </c>
      <c r="DX17" s="14">
        <v>110.3</v>
      </c>
      <c r="DY17" s="14">
        <v>112.46647</v>
      </c>
      <c r="DZ17" s="14">
        <v>112.46647</v>
      </c>
      <c r="EA17" s="14">
        <v>-2.1664699999999999</v>
      </c>
      <c r="EB17" s="14">
        <v>220.5</v>
      </c>
      <c r="EC17" s="14">
        <v>220.69499999999999</v>
      </c>
      <c r="ED17" s="14">
        <v>220.69499999999999</v>
      </c>
      <c r="EE17" s="14">
        <v>-0.19500000000000001</v>
      </c>
      <c r="EF17" s="14"/>
      <c r="EG17" s="14"/>
      <c r="EH17" s="14"/>
      <c r="EI17" s="14">
        <v>0</v>
      </c>
      <c r="EJ17" s="14"/>
      <c r="EK17" s="14"/>
      <c r="EL17" s="14"/>
      <c r="EM17" s="14">
        <v>0</v>
      </c>
      <c r="EN17" s="14"/>
      <c r="EO17" s="14"/>
      <c r="EP17" s="14"/>
      <c r="EQ17" s="14">
        <v>0</v>
      </c>
      <c r="ER17" s="14">
        <v>6.5</v>
      </c>
      <c r="ES17" s="14">
        <v>6.39</v>
      </c>
      <c r="ET17" s="14">
        <v>6.39</v>
      </c>
      <c r="EU17" s="14">
        <v>0.11</v>
      </c>
      <c r="EV17" s="14">
        <v>228.8</v>
      </c>
      <c r="EW17" s="14">
        <v>228.67832999999999</v>
      </c>
      <c r="EX17" s="14">
        <v>457.09426999999999</v>
      </c>
      <c r="EY17" s="14">
        <v>-228.29427000000001</v>
      </c>
      <c r="EZ17" s="14">
        <v>11</v>
      </c>
      <c r="FA17" s="14">
        <v>28.57245</v>
      </c>
      <c r="FB17" s="14">
        <v>81.635570000000001</v>
      </c>
      <c r="FC17" s="14">
        <v>-70.635570000000001</v>
      </c>
      <c r="FD17" s="14">
        <v>150.9</v>
      </c>
      <c r="FE17" s="14">
        <v>151.36251999999999</v>
      </c>
      <c r="FF17" s="14">
        <v>151.36251999999999</v>
      </c>
      <c r="FG17" s="14">
        <v>-0.46251999999999999</v>
      </c>
      <c r="FH17" s="14">
        <v>0</v>
      </c>
      <c r="FI17" s="14"/>
      <c r="FJ17" s="14">
        <v>41.89893</v>
      </c>
      <c r="FK17" s="14">
        <v>-41.89893</v>
      </c>
      <c r="FL17" s="14">
        <v>18.600000000000001</v>
      </c>
      <c r="FM17" s="14">
        <v>19.21088</v>
      </c>
      <c r="FN17" s="14">
        <v>19.21088</v>
      </c>
      <c r="FO17" s="14">
        <v>-0.61087999999999998</v>
      </c>
      <c r="FP17" s="14">
        <v>19.399999999999999</v>
      </c>
      <c r="FQ17" s="14">
        <v>18.27017</v>
      </c>
      <c r="FR17" s="14">
        <v>18.27017</v>
      </c>
      <c r="FS17" s="14">
        <v>1.1298299999999999</v>
      </c>
      <c r="FT17" s="14">
        <v>89.6</v>
      </c>
      <c r="FU17" s="14">
        <v>87.773570000000007</v>
      </c>
      <c r="FV17" s="14">
        <v>87.773570000000007</v>
      </c>
      <c r="FW17" s="14">
        <v>1.82643</v>
      </c>
      <c r="FX17" s="14">
        <v>178.8</v>
      </c>
      <c r="FY17" s="14">
        <v>185.82039</v>
      </c>
      <c r="FZ17" s="14">
        <v>185.82039</v>
      </c>
      <c r="GA17" s="14">
        <v>-7.0203899999999999</v>
      </c>
      <c r="GB17" s="14">
        <v>179.1</v>
      </c>
      <c r="GC17" s="14">
        <v>185.82039</v>
      </c>
      <c r="GD17" s="14">
        <v>185.82039</v>
      </c>
      <c r="GE17" s="14">
        <v>-6.7203900000000001</v>
      </c>
      <c r="GF17" s="14">
        <v>182.5</v>
      </c>
      <c r="GG17" s="14">
        <v>186.37841</v>
      </c>
      <c r="GH17" s="14">
        <v>186.37841</v>
      </c>
      <c r="GI17" s="14">
        <v>-3.8784100000000001</v>
      </c>
      <c r="GJ17" s="14">
        <v>106.7</v>
      </c>
      <c r="GK17" s="14">
        <v>110.48202000000001</v>
      </c>
      <c r="GL17" s="14">
        <v>110.48202000000001</v>
      </c>
      <c r="GM17" s="14">
        <v>-3.7820200000000002</v>
      </c>
      <c r="GN17" s="14">
        <v>44.2</v>
      </c>
      <c r="GO17" s="14">
        <v>47.082599999999999</v>
      </c>
      <c r="GP17" s="14">
        <v>47.082599999999999</v>
      </c>
      <c r="GQ17" s="14">
        <v>-2.8826000000000001</v>
      </c>
      <c r="GR17" s="14">
        <v>42.3</v>
      </c>
      <c r="GS17" s="14">
        <v>44.103009999999998</v>
      </c>
      <c r="GT17" s="14">
        <v>44.103009999999998</v>
      </c>
      <c r="GU17" s="14">
        <v>-1.80301</v>
      </c>
      <c r="GV17" s="14">
        <v>3.8</v>
      </c>
      <c r="GW17" s="14"/>
      <c r="GX17" s="14"/>
      <c r="GY17" s="14">
        <v>3.8</v>
      </c>
      <c r="GZ17" s="14">
        <v>30.4</v>
      </c>
      <c r="HA17" s="14">
        <v>34.285710000000002</v>
      </c>
      <c r="HB17" s="14">
        <v>34.285710000000002</v>
      </c>
      <c r="HC17" s="14">
        <v>-3.88571</v>
      </c>
      <c r="HD17" s="14">
        <v>168.2</v>
      </c>
      <c r="HE17" s="14">
        <v>174.55948000000001</v>
      </c>
      <c r="HF17" s="14">
        <v>174.55948000000001</v>
      </c>
      <c r="HG17" s="14">
        <v>-6.3594799999999996</v>
      </c>
      <c r="HH17" s="14"/>
      <c r="HI17" s="14"/>
      <c r="HJ17" s="14"/>
      <c r="HK17" s="14">
        <v>0</v>
      </c>
      <c r="HL17" s="14"/>
      <c r="HM17" s="14"/>
      <c r="HN17" s="14"/>
      <c r="HO17" s="14">
        <v>0</v>
      </c>
      <c r="HP17" s="14">
        <v>94.1</v>
      </c>
      <c r="HQ17" s="14">
        <v>95.545190000000005</v>
      </c>
      <c r="HR17" s="14">
        <v>95.545190000000005</v>
      </c>
      <c r="HS17" s="14">
        <v>-1.44519</v>
      </c>
      <c r="HT17" s="14"/>
      <c r="HU17" s="14"/>
      <c r="HV17" s="14"/>
      <c r="HW17" s="14">
        <v>0</v>
      </c>
      <c r="HX17" s="14"/>
      <c r="HY17" s="14"/>
      <c r="HZ17" s="14"/>
      <c r="IA17" s="14">
        <v>0</v>
      </c>
      <c r="IB17" s="14">
        <v>0</v>
      </c>
      <c r="IC17" s="14"/>
      <c r="ID17" s="14"/>
      <c r="IE17" s="14">
        <v>0</v>
      </c>
      <c r="IF17" s="14"/>
      <c r="IG17" s="14"/>
      <c r="IH17" s="14"/>
      <c r="II17" s="14">
        <v>0</v>
      </c>
      <c r="IJ17" s="14"/>
      <c r="IK17" s="14"/>
      <c r="IL17" s="14"/>
      <c r="IM17" s="14">
        <v>0</v>
      </c>
      <c r="IN17" s="14"/>
      <c r="IO17" s="14"/>
      <c r="IP17" s="14"/>
      <c r="IQ17" s="14">
        <v>0</v>
      </c>
      <c r="IR17" s="14">
        <v>83.9</v>
      </c>
      <c r="IS17" s="14">
        <v>88.73603</v>
      </c>
      <c r="IT17" s="14">
        <v>88.73603</v>
      </c>
      <c r="IU17" s="14">
        <v>-4.8360300000000001</v>
      </c>
      <c r="IV17" s="14">
        <v>89.7</v>
      </c>
      <c r="IW17" s="14">
        <v>96.082930000000005</v>
      </c>
      <c r="IX17" s="14">
        <v>96.082930000000005</v>
      </c>
      <c r="IY17" s="14">
        <v>-6.38293</v>
      </c>
      <c r="IZ17" s="14">
        <v>89.6</v>
      </c>
      <c r="JA17" s="14">
        <v>96.082930000000005</v>
      </c>
      <c r="JB17" s="14">
        <v>96.082930000000005</v>
      </c>
      <c r="JC17" s="14">
        <v>-6.4829299999999996</v>
      </c>
      <c r="JD17" s="14">
        <v>90.6</v>
      </c>
      <c r="JE17" s="14">
        <v>96.082930000000005</v>
      </c>
      <c r="JF17" s="14">
        <v>96.082930000000005</v>
      </c>
      <c r="JG17" s="14">
        <v>-5.4829299999999996</v>
      </c>
      <c r="JH17" s="14">
        <v>191.4</v>
      </c>
      <c r="JI17" s="14">
        <v>144.55719999999999</v>
      </c>
      <c r="JJ17" s="14">
        <v>144.55719999999999</v>
      </c>
      <c r="JK17" s="14">
        <v>46.842799999999997</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v>0</v>
      </c>
      <c r="KK17" s="14"/>
      <c r="KL17" s="14"/>
      <c r="KM17" s="14">
        <v>0</v>
      </c>
      <c r="KN17" s="14"/>
      <c r="KO17" s="14"/>
      <c r="KP17" s="14"/>
      <c r="KQ17" s="14">
        <v>0</v>
      </c>
      <c r="KR17" s="14">
        <v>3</v>
      </c>
      <c r="KS17" s="14">
        <v>4.7853599999999998</v>
      </c>
      <c r="KT17" s="14">
        <v>4.7853599999999998</v>
      </c>
      <c r="KU17" s="14">
        <v>-1.7853600000000001</v>
      </c>
      <c r="KV17" s="14">
        <v>255.9</v>
      </c>
      <c r="KW17" s="14">
        <v>270.06803000000002</v>
      </c>
      <c r="KX17" s="14">
        <v>270.06803000000002</v>
      </c>
      <c r="KY17" s="14">
        <v>-14.16803</v>
      </c>
      <c r="KZ17" s="14">
        <v>128.4</v>
      </c>
      <c r="LA17" s="14">
        <v>133.16031000000001</v>
      </c>
      <c r="LB17" s="14">
        <v>133.16031000000001</v>
      </c>
      <c r="LC17" s="14">
        <v>-4.7603099999999996</v>
      </c>
      <c r="LD17" s="14">
        <v>65.599999999999994</v>
      </c>
      <c r="LE17" s="14">
        <v>67.199219999999997</v>
      </c>
      <c r="LF17" s="14">
        <v>67.199219999999997</v>
      </c>
      <c r="LG17" s="14">
        <v>-1.5992200000000001</v>
      </c>
      <c r="LH17" s="14">
        <v>77.099999999999994</v>
      </c>
      <c r="LI17" s="14">
        <v>78.567999999999998</v>
      </c>
      <c r="LJ17" s="14">
        <v>78.567999999999998</v>
      </c>
      <c r="LK17" s="14">
        <v>-1.468</v>
      </c>
      <c r="LL17" s="14">
        <v>29.9</v>
      </c>
      <c r="LM17" s="14">
        <v>29.980560000000001</v>
      </c>
      <c r="LN17" s="14">
        <v>29.980560000000001</v>
      </c>
      <c r="LO17" s="14">
        <v>-8.0560000000000007E-2</v>
      </c>
      <c r="LP17" s="14">
        <v>0</v>
      </c>
      <c r="LQ17" s="14"/>
      <c r="LR17" s="14"/>
      <c r="LS17" s="14">
        <v>0</v>
      </c>
      <c r="LT17" s="14"/>
      <c r="LU17" s="14"/>
      <c r="LV17" s="14"/>
      <c r="LW17" s="14">
        <v>0</v>
      </c>
      <c r="LX17" s="14"/>
      <c r="LY17" s="14"/>
      <c r="LZ17" s="14"/>
      <c r="MA17" s="14">
        <v>0</v>
      </c>
      <c r="MB17" s="14">
        <v>113.5</v>
      </c>
      <c r="MC17" s="14">
        <v>115.218</v>
      </c>
      <c r="MD17" s="14">
        <v>115.218</v>
      </c>
      <c r="ME17" s="14">
        <v>-1.718</v>
      </c>
      <c r="MF17" s="14">
        <v>0</v>
      </c>
      <c r="MG17" s="14"/>
      <c r="MH17" s="14"/>
      <c r="MI17" s="14">
        <v>0</v>
      </c>
      <c r="MJ17" s="14">
        <v>56.5</v>
      </c>
      <c r="MK17" s="14">
        <v>57.781999999999996</v>
      </c>
      <c r="ML17" s="14">
        <v>57.781999999999996</v>
      </c>
      <c r="MM17" s="14">
        <v>-1.282</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207.9</v>
      </c>
      <c r="NI17" s="14">
        <v>206.49084999999999</v>
      </c>
      <c r="NJ17" s="14">
        <v>183.72268</v>
      </c>
      <c r="NK17" s="14">
        <v>24.177320000000002</v>
      </c>
      <c r="NL17" s="14">
        <v>100</v>
      </c>
      <c r="NM17" s="14">
        <v>103.55547</v>
      </c>
      <c r="NN17" s="14">
        <v>92.137200000000007</v>
      </c>
      <c r="NO17" s="14">
        <v>7.8628</v>
      </c>
      <c r="NP17" s="14"/>
      <c r="NQ17" s="14"/>
      <c r="NR17" s="14"/>
      <c r="NS17" s="14">
        <v>0</v>
      </c>
      <c r="NT17" s="14">
        <v>5.4</v>
      </c>
      <c r="NU17" s="14">
        <v>5.2598200000000004</v>
      </c>
      <c r="NV17" s="14">
        <v>5.2598200000000004</v>
      </c>
      <c r="NW17" s="14">
        <v>0.14018</v>
      </c>
      <c r="NX17" s="14">
        <v>17.399999999999999</v>
      </c>
      <c r="NY17" s="14">
        <v>16.520890000000001</v>
      </c>
      <c r="NZ17" s="14">
        <v>16.520890000000001</v>
      </c>
      <c r="OA17" s="14">
        <v>0.87910999999999995</v>
      </c>
      <c r="OB17" s="14">
        <v>0</v>
      </c>
      <c r="OC17" s="14"/>
      <c r="OD17" s="14"/>
      <c r="OE17" s="14">
        <v>0</v>
      </c>
      <c r="OF17" s="14">
        <v>29.5</v>
      </c>
      <c r="OG17" s="14">
        <v>42.544409999999999</v>
      </c>
      <c r="OH17" s="14">
        <v>48.619</v>
      </c>
      <c r="OI17" s="14">
        <v>-19.119</v>
      </c>
      <c r="OJ17" s="14">
        <v>0</v>
      </c>
      <c r="OK17" s="14"/>
      <c r="OL17" s="14"/>
      <c r="OM17" s="14">
        <v>0</v>
      </c>
      <c r="ON17" s="14">
        <v>1.1000000000000001</v>
      </c>
      <c r="OO17" s="14">
        <v>1.66</v>
      </c>
      <c r="OP17" s="14">
        <v>1.66</v>
      </c>
      <c r="OQ17" s="14">
        <v>-0.56000000000000005</v>
      </c>
      <c r="OR17" s="14"/>
      <c r="OS17" s="14"/>
      <c r="OT17" s="14"/>
      <c r="OU17" s="14">
        <v>0</v>
      </c>
      <c r="OV17" s="14">
        <v>20.3</v>
      </c>
      <c r="OW17" s="14">
        <v>20.456230000000001</v>
      </c>
      <c r="OX17" s="14">
        <v>20.456230000000001</v>
      </c>
      <c r="OY17" s="14">
        <v>-0.15623000000000001</v>
      </c>
      <c r="OZ17" s="14">
        <v>10</v>
      </c>
      <c r="PA17" s="14">
        <v>9.9830000000000005</v>
      </c>
      <c r="PB17" s="14">
        <v>9.9830000000000005</v>
      </c>
      <c r="PC17" s="14">
        <v>1.7000000000000001E-2</v>
      </c>
      <c r="PD17" s="14">
        <v>5.7</v>
      </c>
      <c r="PE17" s="14">
        <v>5.67</v>
      </c>
      <c r="PF17" s="14">
        <v>5.67</v>
      </c>
      <c r="PG17" s="14">
        <v>0.03</v>
      </c>
      <c r="PH17" s="14">
        <v>0</v>
      </c>
      <c r="PI17" s="14"/>
      <c r="PJ17" s="14"/>
      <c r="PK17" s="14">
        <v>0</v>
      </c>
      <c r="PL17" s="14">
        <v>0</v>
      </c>
      <c r="PM17" s="14"/>
      <c r="PN17" s="14"/>
      <c r="PO17" s="14">
        <v>0</v>
      </c>
      <c r="PP17" s="14">
        <v>1.6</v>
      </c>
      <c r="PQ17" s="14">
        <v>2</v>
      </c>
      <c r="PR17" s="14">
        <v>2</v>
      </c>
      <c r="PS17" s="14">
        <v>-0.4</v>
      </c>
      <c r="PT17" s="14">
        <v>3.7</v>
      </c>
      <c r="PU17" s="14">
        <v>3.41</v>
      </c>
      <c r="PV17" s="14">
        <v>3.41</v>
      </c>
      <c r="PW17" s="14">
        <v>0.28999999999999998</v>
      </c>
      <c r="PX17" s="14">
        <v>5.2</v>
      </c>
      <c r="PY17" s="14">
        <v>5</v>
      </c>
      <c r="PZ17" s="14">
        <v>5</v>
      </c>
      <c r="QA17" s="14">
        <v>0.2</v>
      </c>
      <c r="QB17" s="14">
        <v>20.5</v>
      </c>
      <c r="QC17" s="14">
        <v>20.422219999999999</v>
      </c>
      <c r="QD17" s="14">
        <v>20.422219999999999</v>
      </c>
      <c r="QE17" s="14">
        <v>7.7780000000000002E-2</v>
      </c>
      <c r="QF17" s="14">
        <v>20</v>
      </c>
      <c r="QG17" s="14">
        <v>19.436350000000001</v>
      </c>
      <c r="QH17" s="14">
        <v>19.436350000000001</v>
      </c>
      <c r="QI17" s="14">
        <v>0.56364999999999998</v>
      </c>
      <c r="QJ17" s="14">
        <v>19.3</v>
      </c>
      <c r="QK17" s="14">
        <v>17.492709999999999</v>
      </c>
      <c r="QL17" s="14">
        <v>17.492709999999999</v>
      </c>
      <c r="QM17" s="14">
        <v>1.8072900000000001</v>
      </c>
      <c r="QN17" s="14">
        <v>3.6</v>
      </c>
      <c r="QO17" s="14">
        <v>3.4</v>
      </c>
      <c r="QP17" s="14">
        <v>3.4</v>
      </c>
      <c r="QQ17" s="14">
        <v>0.2</v>
      </c>
      <c r="QR17" s="14">
        <v>18.5</v>
      </c>
      <c r="QS17" s="14">
        <v>17.881440000000001</v>
      </c>
      <c r="QT17" s="14">
        <v>17.881440000000001</v>
      </c>
      <c r="QU17" s="14">
        <v>0.61856</v>
      </c>
      <c r="QV17" s="14">
        <v>0</v>
      </c>
      <c r="QW17" s="14"/>
      <c r="QX17" s="14"/>
      <c r="QY17" s="14">
        <v>0</v>
      </c>
      <c r="QZ17" s="14">
        <v>0</v>
      </c>
      <c r="RA17" s="14"/>
      <c r="RB17" s="14"/>
      <c r="RC17" s="14">
        <v>0</v>
      </c>
      <c r="RD17" s="14">
        <v>13.7</v>
      </c>
      <c r="RE17" s="14">
        <v>13.117000000000001</v>
      </c>
      <c r="RF17" s="14">
        <v>13.117000000000001</v>
      </c>
      <c r="RG17" s="14">
        <v>0.58299999999999996</v>
      </c>
      <c r="RH17" s="14">
        <v>51.7</v>
      </c>
      <c r="RI17" s="14">
        <v>41.7</v>
      </c>
      <c r="RJ17" s="14">
        <v>30.462</v>
      </c>
      <c r="RK17" s="14">
        <v>21.238</v>
      </c>
      <c r="RL17" s="14">
        <v>0</v>
      </c>
      <c r="RM17" s="14"/>
      <c r="RN17" s="14"/>
      <c r="RO17" s="14">
        <v>0</v>
      </c>
      <c r="RP17" s="14">
        <v>3.5</v>
      </c>
      <c r="RQ17" s="14">
        <v>3.5009999999999999</v>
      </c>
      <c r="RR17" s="14">
        <v>3.5009999999999999</v>
      </c>
      <c r="RS17" s="14">
        <v>-1E-3</v>
      </c>
      <c r="RT17" s="14">
        <v>20.100000000000001</v>
      </c>
      <c r="RU17" s="14">
        <v>19.792000000000002</v>
      </c>
      <c r="RV17" s="14">
        <v>19.792000000000002</v>
      </c>
      <c r="RW17" s="14">
        <v>0.308</v>
      </c>
      <c r="RX17" s="14">
        <v>2.5</v>
      </c>
      <c r="RY17" s="14">
        <v>2</v>
      </c>
      <c r="RZ17" s="14">
        <v>2</v>
      </c>
      <c r="SA17" s="14">
        <v>0.5</v>
      </c>
      <c r="SB17" s="14"/>
      <c r="SC17" s="14"/>
      <c r="SD17" s="14"/>
      <c r="SE17" s="14">
        <v>0</v>
      </c>
      <c r="SF17" s="14">
        <v>0</v>
      </c>
      <c r="SG17" s="14"/>
      <c r="SH17" s="14"/>
      <c r="SI17" s="14">
        <v>0</v>
      </c>
      <c r="SJ17" s="14">
        <v>19.399999999999999</v>
      </c>
      <c r="SK17" s="14">
        <v>19.1448</v>
      </c>
      <c r="SL17" s="14">
        <v>19.1448</v>
      </c>
      <c r="SM17" s="14">
        <v>0.25519999999999998</v>
      </c>
      <c r="SN17" s="14">
        <v>10.9</v>
      </c>
      <c r="SO17" s="14">
        <v>10.301259999999999</v>
      </c>
      <c r="SP17" s="14">
        <v>10.301259999999999</v>
      </c>
      <c r="SQ17" s="14">
        <v>0.59874000000000005</v>
      </c>
      <c r="SR17" s="14">
        <v>19.5</v>
      </c>
      <c r="SS17" s="14">
        <v>19.436350000000001</v>
      </c>
      <c r="ST17" s="14">
        <v>19.436350000000001</v>
      </c>
      <c r="SU17" s="14">
        <v>6.3649999999999998E-2</v>
      </c>
      <c r="SV17" s="14">
        <v>20.2</v>
      </c>
      <c r="SW17" s="14">
        <v>19.436350000000001</v>
      </c>
      <c r="SX17" s="14">
        <v>19.436350000000001</v>
      </c>
      <c r="SY17" s="14">
        <v>0.76365000000000005</v>
      </c>
      <c r="SZ17" s="14">
        <v>9.1</v>
      </c>
      <c r="TA17" s="14">
        <v>14.93</v>
      </c>
      <c r="TB17" s="14">
        <v>14.93</v>
      </c>
      <c r="TC17" s="14">
        <v>-5.83</v>
      </c>
      <c r="TD17" s="14">
        <v>8.1999999999999993</v>
      </c>
      <c r="TE17" s="14">
        <v>12.131</v>
      </c>
      <c r="TF17" s="14">
        <v>12.131</v>
      </c>
      <c r="TG17" s="14">
        <v>-3.931</v>
      </c>
      <c r="TH17" s="14">
        <v>0</v>
      </c>
      <c r="TI17" s="14"/>
      <c r="TJ17" s="14"/>
      <c r="TK17" s="14">
        <v>0</v>
      </c>
      <c r="TL17" s="14">
        <v>35.799999999999997</v>
      </c>
      <c r="TM17" s="14">
        <v>45</v>
      </c>
      <c r="TN17" s="14">
        <v>4.3</v>
      </c>
      <c r="TO17" s="14">
        <v>31.5</v>
      </c>
      <c r="TP17" s="14">
        <v>75.900000000000006</v>
      </c>
      <c r="TQ17" s="14">
        <v>83.8</v>
      </c>
      <c r="TR17" s="14">
        <v>5</v>
      </c>
      <c r="TS17" s="14">
        <v>70.900000000000006</v>
      </c>
      <c r="TT17" s="14">
        <v>2.7</v>
      </c>
      <c r="TU17" s="14">
        <v>0.48</v>
      </c>
      <c r="TV17" s="14">
        <v>0.48</v>
      </c>
      <c r="TW17" s="14">
        <v>2.2200000000000002</v>
      </c>
      <c r="TX17" s="14">
        <v>1.1000000000000001</v>
      </c>
      <c r="TY17" s="14">
        <v>0.17</v>
      </c>
      <c r="TZ17" s="14">
        <v>0.17</v>
      </c>
      <c r="UA17" s="14">
        <v>0.93</v>
      </c>
      <c r="UB17" s="14">
        <v>0</v>
      </c>
      <c r="UC17" s="14"/>
      <c r="UD17" s="14"/>
      <c r="UE17" s="14">
        <v>0</v>
      </c>
      <c r="UF17" s="14">
        <v>21</v>
      </c>
      <c r="UG17" s="14">
        <v>19.436350000000001</v>
      </c>
      <c r="UH17" s="14">
        <v>19.436350000000001</v>
      </c>
      <c r="UI17" s="14">
        <v>1.56365</v>
      </c>
      <c r="UJ17" s="14">
        <v>7.7</v>
      </c>
      <c r="UK17" s="14">
        <v>8</v>
      </c>
      <c r="UL17" s="14">
        <v>8</v>
      </c>
      <c r="UM17" s="14">
        <v>-0.3</v>
      </c>
      <c r="UN17" s="14">
        <v>7.5</v>
      </c>
      <c r="UO17" s="14">
        <v>7.5</v>
      </c>
      <c r="UP17" s="14">
        <v>7.5</v>
      </c>
      <c r="UQ17" s="14">
        <v>0</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2</v>
      </c>
      <c r="VE17" s="14">
        <v>0.68</v>
      </c>
      <c r="VF17" s="14">
        <v>0.68</v>
      </c>
      <c r="VG17" s="14">
        <v>1.32</v>
      </c>
      <c r="VH17" s="14">
        <v>0</v>
      </c>
      <c r="VI17" s="14"/>
      <c r="VJ17" s="14"/>
      <c r="VK17" s="14">
        <v>0</v>
      </c>
      <c r="VL17" s="14">
        <v>0</v>
      </c>
      <c r="VM17" s="14"/>
      <c r="VN17" s="14"/>
      <c r="VO17" s="14">
        <v>0</v>
      </c>
      <c r="VP17" s="14">
        <v>0</v>
      </c>
      <c r="VQ17" s="14"/>
      <c r="VR17" s="14"/>
      <c r="VS17" s="14">
        <v>0</v>
      </c>
      <c r="VT17" s="14">
        <v>0.6</v>
      </c>
      <c r="VU17" s="14">
        <v>0.6</v>
      </c>
      <c r="VV17" s="14">
        <v>0.6</v>
      </c>
      <c r="VW17" s="14">
        <v>0</v>
      </c>
      <c r="VX17" s="14">
        <v>62.1</v>
      </c>
      <c r="VY17" s="14">
        <v>38.659999999999997</v>
      </c>
      <c r="VZ17" s="14">
        <v>18.536999999999999</v>
      </c>
      <c r="WA17" s="14">
        <v>43.563000000000002</v>
      </c>
      <c r="WB17" s="14">
        <v>36.200000000000003</v>
      </c>
      <c r="WC17" s="14">
        <v>40.43</v>
      </c>
      <c r="WD17" s="14">
        <v>17.667999999999999</v>
      </c>
      <c r="WE17" s="14">
        <v>18.532</v>
      </c>
      <c r="WF17" s="14">
        <v>0</v>
      </c>
      <c r="WG17" s="14"/>
      <c r="WH17" s="14"/>
      <c r="WI17" s="14">
        <v>0</v>
      </c>
      <c r="WJ17" s="14">
        <v>4.8</v>
      </c>
      <c r="WK17" s="14">
        <v>4.2</v>
      </c>
      <c r="WL17" s="14">
        <v>4.2</v>
      </c>
      <c r="WM17" s="14">
        <v>0.6</v>
      </c>
      <c r="WN17" s="14">
        <v>2.4</v>
      </c>
      <c r="WO17" s="14">
        <v>2.4</v>
      </c>
      <c r="WP17" s="14">
        <v>2.4</v>
      </c>
      <c r="WQ17" s="14">
        <v>0</v>
      </c>
      <c r="WR17" s="14">
        <v>1</v>
      </c>
      <c r="WS17" s="14">
        <v>1.2</v>
      </c>
      <c r="WT17" s="14">
        <v>1.2</v>
      </c>
      <c r="WU17" s="14">
        <v>-0.2</v>
      </c>
      <c r="WV17" s="14">
        <v>2.9</v>
      </c>
      <c r="WW17" s="14">
        <v>2.8</v>
      </c>
      <c r="WX17" s="14">
        <v>2.8</v>
      </c>
      <c r="WY17" s="14">
        <v>0.1</v>
      </c>
      <c r="WZ17" s="14">
        <v>0</v>
      </c>
      <c r="XA17" s="14"/>
      <c r="XB17" s="14"/>
      <c r="XC17" s="14">
        <v>0</v>
      </c>
      <c r="XD17" s="14">
        <v>5.2</v>
      </c>
      <c r="XE17" s="14">
        <v>5</v>
      </c>
      <c r="XF17" s="14">
        <v>5</v>
      </c>
      <c r="XG17" s="14">
        <v>0.2</v>
      </c>
      <c r="XH17" s="14">
        <v>20</v>
      </c>
      <c r="XI17" s="14">
        <v>19.241980000000002</v>
      </c>
      <c r="XJ17" s="14">
        <v>19.241980000000002</v>
      </c>
      <c r="XK17" s="14">
        <v>0.75802000000000003</v>
      </c>
      <c r="XL17" s="14">
        <v>20</v>
      </c>
      <c r="XM17" s="14">
        <v>19.241980000000002</v>
      </c>
      <c r="XN17" s="14">
        <v>19.241980000000002</v>
      </c>
      <c r="XO17" s="14">
        <v>0.75802000000000003</v>
      </c>
      <c r="XP17" s="14">
        <v>8.8000000000000007</v>
      </c>
      <c r="XQ17" s="14">
        <v>10.7</v>
      </c>
      <c r="XR17" s="14">
        <v>10.7</v>
      </c>
      <c r="XS17" s="14">
        <v>-1.9</v>
      </c>
      <c r="XT17" s="14"/>
      <c r="XU17" s="14"/>
      <c r="XV17" s="14"/>
      <c r="XW17" s="14">
        <v>0</v>
      </c>
      <c r="XX17" s="14"/>
      <c r="XY17" s="14"/>
      <c r="XZ17" s="14"/>
      <c r="YA17" s="14">
        <v>0</v>
      </c>
      <c r="YB17" s="14">
        <v>15.8</v>
      </c>
      <c r="YC17" s="14">
        <v>14</v>
      </c>
      <c r="YD17" s="14">
        <v>14</v>
      </c>
      <c r="YE17" s="14">
        <v>1.8</v>
      </c>
      <c r="YF17" s="14"/>
      <c r="YG17" s="14"/>
      <c r="YH17" s="14"/>
      <c r="YI17" s="14">
        <v>0</v>
      </c>
      <c r="YJ17" s="14">
        <v>7.6</v>
      </c>
      <c r="YK17" s="14">
        <v>8.0500000000000007</v>
      </c>
      <c r="YL17" s="14">
        <v>8.0500000000000007</v>
      </c>
      <c r="YM17" s="14">
        <v>-0.45</v>
      </c>
      <c r="YN17" s="14"/>
      <c r="YO17" s="14"/>
      <c r="YP17" s="14"/>
      <c r="YQ17" s="14">
        <v>0</v>
      </c>
      <c r="YR17" s="14">
        <v>17.2</v>
      </c>
      <c r="YS17" s="14">
        <v>20</v>
      </c>
      <c r="YT17" s="14">
        <v>20</v>
      </c>
      <c r="YU17" s="14">
        <v>-2.8</v>
      </c>
    </row>
    <row r="18" spans="1:671" ht="24" customHeight="1" x14ac:dyDescent="0.35">
      <c r="A18" s="1"/>
      <c r="B18" s="16" t="s">
        <v>100</v>
      </c>
      <c r="C18" s="16" t="s">
        <v>809</v>
      </c>
      <c r="D18" s="17">
        <v>199.8</v>
      </c>
      <c r="E18" s="17">
        <v>203.40136000000001</v>
      </c>
      <c r="F18" s="17">
        <v>203.40136000000001</v>
      </c>
      <c r="G18" s="17">
        <v>-3.6013600000000001</v>
      </c>
      <c r="H18" s="17">
        <v>646.6</v>
      </c>
      <c r="I18" s="17">
        <v>649.69222000000002</v>
      </c>
      <c r="J18" s="17">
        <v>629.90463999999997</v>
      </c>
      <c r="K18" s="17">
        <v>16.695360000000001</v>
      </c>
      <c r="L18" s="17"/>
      <c r="M18" s="17"/>
      <c r="N18" s="17"/>
      <c r="O18" s="17">
        <v>0</v>
      </c>
      <c r="P18" s="17"/>
      <c r="Q18" s="17"/>
      <c r="R18" s="17"/>
      <c r="S18" s="17">
        <v>0</v>
      </c>
      <c r="T18" s="17"/>
      <c r="U18" s="17"/>
      <c r="V18" s="17"/>
      <c r="W18" s="17">
        <v>0</v>
      </c>
      <c r="X18" s="17">
        <v>91.1</v>
      </c>
      <c r="Y18" s="17">
        <v>91.867829999999998</v>
      </c>
      <c r="Z18" s="17">
        <v>91.867829999999998</v>
      </c>
      <c r="AA18" s="17">
        <v>-0.76783000000000001</v>
      </c>
      <c r="AB18" s="17">
        <v>225</v>
      </c>
      <c r="AC18" s="17">
        <v>224</v>
      </c>
      <c r="AD18" s="17">
        <v>215</v>
      </c>
      <c r="AE18" s="17">
        <v>10</v>
      </c>
      <c r="AF18" s="17"/>
      <c r="AG18" s="17"/>
      <c r="AH18" s="17"/>
      <c r="AI18" s="17">
        <v>0</v>
      </c>
      <c r="AJ18" s="17">
        <v>0</v>
      </c>
      <c r="AK18" s="17"/>
      <c r="AL18" s="17"/>
      <c r="AM18" s="17">
        <v>0</v>
      </c>
      <c r="AN18" s="17">
        <v>141.80000000000001</v>
      </c>
      <c r="AO18" s="17">
        <v>135.58384000000001</v>
      </c>
      <c r="AP18" s="17">
        <v>135.58384000000001</v>
      </c>
      <c r="AQ18" s="17">
        <v>6.2161600000000004</v>
      </c>
      <c r="AR18" s="17">
        <v>140.19999999999999</v>
      </c>
      <c r="AS18" s="17">
        <v>135.58384000000001</v>
      </c>
      <c r="AT18" s="17">
        <v>135.58384000000001</v>
      </c>
      <c r="AU18" s="17">
        <v>4.6161599999999998</v>
      </c>
      <c r="AV18" s="17">
        <v>141</v>
      </c>
      <c r="AW18" s="17">
        <v>135.58384000000001</v>
      </c>
      <c r="AX18" s="17">
        <v>135.58384000000001</v>
      </c>
      <c r="AY18" s="17">
        <v>5.4161599999999996</v>
      </c>
      <c r="AZ18" s="17">
        <v>240.6</v>
      </c>
      <c r="BA18" s="17">
        <v>203.98649</v>
      </c>
      <c r="BB18" s="17">
        <v>203.98649</v>
      </c>
      <c r="BC18" s="17">
        <v>36.613509999999998</v>
      </c>
      <c r="BD18" s="17">
        <v>204.9</v>
      </c>
      <c r="BE18" s="17">
        <v>207.24285</v>
      </c>
      <c r="BF18" s="17">
        <v>120.0309</v>
      </c>
      <c r="BG18" s="17">
        <v>84.869100000000003</v>
      </c>
      <c r="BH18" s="17">
        <v>108.1</v>
      </c>
      <c r="BI18" s="17">
        <v>103.93259999999999</v>
      </c>
      <c r="BJ18" s="17">
        <v>60.19567</v>
      </c>
      <c r="BK18" s="17">
        <v>47.904330000000002</v>
      </c>
      <c r="BL18" s="17"/>
      <c r="BM18" s="17"/>
      <c r="BN18" s="17"/>
      <c r="BO18" s="17">
        <v>0</v>
      </c>
      <c r="BP18" s="17"/>
      <c r="BQ18" s="17"/>
      <c r="BR18" s="17"/>
      <c r="BS18" s="17">
        <v>0</v>
      </c>
      <c r="BT18" s="17"/>
      <c r="BU18" s="17"/>
      <c r="BV18" s="17"/>
      <c r="BW18" s="17">
        <v>0</v>
      </c>
      <c r="BX18" s="17"/>
      <c r="BY18" s="17"/>
      <c r="BZ18" s="17"/>
      <c r="CA18" s="17">
        <v>0</v>
      </c>
      <c r="CB18" s="17"/>
      <c r="CC18" s="17"/>
      <c r="CD18" s="17"/>
      <c r="CE18" s="17">
        <v>0</v>
      </c>
      <c r="CF18" s="17">
        <v>164.6</v>
      </c>
      <c r="CG18" s="17">
        <v>164.06706</v>
      </c>
      <c r="CH18" s="17">
        <v>164.06706</v>
      </c>
      <c r="CI18" s="17">
        <v>0.53293999999999997</v>
      </c>
      <c r="CJ18" s="17">
        <v>6.5</v>
      </c>
      <c r="CK18" s="17">
        <v>7.0735900000000003</v>
      </c>
      <c r="CL18" s="17">
        <v>7.0735900000000003</v>
      </c>
      <c r="CM18" s="17">
        <v>-0.57359000000000004</v>
      </c>
      <c r="CN18" s="17">
        <v>4.8</v>
      </c>
      <c r="CO18" s="17">
        <v>3.7983500000000001</v>
      </c>
      <c r="CP18" s="17">
        <v>3.7983500000000001</v>
      </c>
      <c r="CQ18" s="17">
        <v>1.0016499999999999</v>
      </c>
      <c r="CR18" s="17">
        <v>0</v>
      </c>
      <c r="CS18" s="17"/>
      <c r="CT18" s="17"/>
      <c r="CU18" s="17">
        <v>0</v>
      </c>
      <c r="CV18" s="17">
        <v>6.5</v>
      </c>
      <c r="CW18" s="17">
        <v>6.8787000000000003</v>
      </c>
      <c r="CX18" s="17">
        <v>6.8787000000000003</v>
      </c>
      <c r="CY18" s="17">
        <v>-0.37869999999999998</v>
      </c>
      <c r="CZ18" s="17"/>
      <c r="DA18" s="17"/>
      <c r="DB18" s="17"/>
      <c r="DC18" s="17">
        <v>0</v>
      </c>
      <c r="DD18" s="17">
        <v>59.8</v>
      </c>
      <c r="DE18" s="17">
        <v>60.431719999999999</v>
      </c>
      <c r="DF18" s="17">
        <v>63.410240000000002</v>
      </c>
      <c r="DG18" s="17">
        <v>-3.6102400000000001</v>
      </c>
      <c r="DH18" s="17"/>
      <c r="DI18" s="17"/>
      <c r="DJ18" s="17"/>
      <c r="DK18" s="17">
        <v>0</v>
      </c>
      <c r="DL18" s="17"/>
      <c r="DM18" s="17"/>
      <c r="DN18" s="17"/>
      <c r="DO18" s="17">
        <v>0</v>
      </c>
      <c r="DP18" s="17"/>
      <c r="DQ18" s="17"/>
      <c r="DR18" s="17"/>
      <c r="DS18" s="17">
        <v>0</v>
      </c>
      <c r="DT18" s="17"/>
      <c r="DU18" s="17"/>
      <c r="DV18" s="17"/>
      <c r="DW18" s="17">
        <v>0</v>
      </c>
      <c r="DX18" s="17">
        <v>109.6</v>
      </c>
      <c r="DY18" s="17">
        <v>112.46647</v>
      </c>
      <c r="DZ18" s="17">
        <v>112.46647</v>
      </c>
      <c r="EA18" s="17">
        <v>-2.8664700000000001</v>
      </c>
      <c r="EB18" s="17">
        <v>223.1</v>
      </c>
      <c r="EC18" s="17">
        <v>220.69499999999999</v>
      </c>
      <c r="ED18" s="17">
        <v>220.69499999999999</v>
      </c>
      <c r="EE18" s="17">
        <v>2.4049999999999998</v>
      </c>
      <c r="EF18" s="17"/>
      <c r="EG18" s="17"/>
      <c r="EH18" s="17"/>
      <c r="EI18" s="17">
        <v>0</v>
      </c>
      <c r="EJ18" s="17"/>
      <c r="EK18" s="17"/>
      <c r="EL18" s="17"/>
      <c r="EM18" s="17">
        <v>0</v>
      </c>
      <c r="EN18" s="17"/>
      <c r="EO18" s="17"/>
      <c r="EP18" s="17"/>
      <c r="EQ18" s="17">
        <v>0</v>
      </c>
      <c r="ER18" s="17">
        <v>6.5</v>
      </c>
      <c r="ES18" s="17">
        <v>6.39</v>
      </c>
      <c r="ET18" s="17">
        <v>6.39</v>
      </c>
      <c r="EU18" s="17">
        <v>0.11</v>
      </c>
      <c r="EV18" s="17">
        <v>226.5</v>
      </c>
      <c r="EW18" s="17">
        <v>228.67832999999999</v>
      </c>
      <c r="EX18" s="17">
        <v>457.09426999999999</v>
      </c>
      <c r="EY18" s="17">
        <v>-230.59426999999999</v>
      </c>
      <c r="EZ18" s="17">
        <v>20.399999999999999</v>
      </c>
      <c r="FA18" s="17">
        <v>28.57245</v>
      </c>
      <c r="FB18" s="17">
        <v>81.635570000000001</v>
      </c>
      <c r="FC18" s="17">
        <v>-61.235570000000003</v>
      </c>
      <c r="FD18" s="17">
        <v>150.69999999999999</v>
      </c>
      <c r="FE18" s="17">
        <v>151.36251999999999</v>
      </c>
      <c r="FF18" s="17">
        <v>151.36251999999999</v>
      </c>
      <c r="FG18" s="17">
        <v>-0.66252</v>
      </c>
      <c r="FH18" s="17">
        <v>0</v>
      </c>
      <c r="FI18" s="17"/>
      <c r="FJ18" s="17">
        <v>41.89893</v>
      </c>
      <c r="FK18" s="17">
        <v>-41.89893</v>
      </c>
      <c r="FL18" s="17">
        <v>18.600000000000001</v>
      </c>
      <c r="FM18" s="17">
        <v>19.21088</v>
      </c>
      <c r="FN18" s="17">
        <v>19.21088</v>
      </c>
      <c r="FO18" s="17">
        <v>-0.61087999999999998</v>
      </c>
      <c r="FP18" s="17">
        <v>19.399999999999999</v>
      </c>
      <c r="FQ18" s="17">
        <v>18.27017</v>
      </c>
      <c r="FR18" s="17">
        <v>18.27017</v>
      </c>
      <c r="FS18" s="17">
        <v>1.1298299999999999</v>
      </c>
      <c r="FT18" s="17">
        <v>89.8</v>
      </c>
      <c r="FU18" s="17">
        <v>87.773570000000007</v>
      </c>
      <c r="FV18" s="17">
        <v>87.773570000000007</v>
      </c>
      <c r="FW18" s="17">
        <v>2.02643</v>
      </c>
      <c r="FX18" s="17">
        <v>177.3</v>
      </c>
      <c r="FY18" s="17">
        <v>185.82039</v>
      </c>
      <c r="FZ18" s="17">
        <v>185.82039</v>
      </c>
      <c r="GA18" s="17">
        <v>-8.5203900000000008</v>
      </c>
      <c r="GB18" s="17">
        <v>178.1</v>
      </c>
      <c r="GC18" s="17">
        <v>185.82039</v>
      </c>
      <c r="GD18" s="17">
        <v>185.82039</v>
      </c>
      <c r="GE18" s="17">
        <v>-7.7203900000000001</v>
      </c>
      <c r="GF18" s="17">
        <v>182.2</v>
      </c>
      <c r="GG18" s="17">
        <v>186.37841</v>
      </c>
      <c r="GH18" s="17">
        <v>186.37841</v>
      </c>
      <c r="GI18" s="17">
        <v>-4.1784100000000004</v>
      </c>
      <c r="GJ18" s="17">
        <v>107.2</v>
      </c>
      <c r="GK18" s="17">
        <v>110.48202000000001</v>
      </c>
      <c r="GL18" s="17">
        <v>110.48202000000001</v>
      </c>
      <c r="GM18" s="17">
        <v>-3.2820200000000002</v>
      </c>
      <c r="GN18" s="17">
        <v>44.3</v>
      </c>
      <c r="GO18" s="17">
        <v>47.082599999999999</v>
      </c>
      <c r="GP18" s="17">
        <v>47.082599999999999</v>
      </c>
      <c r="GQ18" s="17">
        <v>-2.7826</v>
      </c>
      <c r="GR18" s="17">
        <v>42.6</v>
      </c>
      <c r="GS18" s="17">
        <v>44.103009999999998</v>
      </c>
      <c r="GT18" s="17">
        <v>44.103009999999998</v>
      </c>
      <c r="GU18" s="17">
        <v>-1.50301</v>
      </c>
      <c r="GV18" s="17">
        <v>3.8</v>
      </c>
      <c r="GW18" s="17"/>
      <c r="GX18" s="17"/>
      <c r="GY18" s="17">
        <v>3.8</v>
      </c>
      <c r="GZ18" s="17">
        <v>30.2</v>
      </c>
      <c r="HA18" s="17">
        <v>34.285710000000002</v>
      </c>
      <c r="HB18" s="17">
        <v>34.285710000000002</v>
      </c>
      <c r="HC18" s="17">
        <v>-4.0857099999999997</v>
      </c>
      <c r="HD18" s="17">
        <v>169.6</v>
      </c>
      <c r="HE18" s="17">
        <v>174.55948000000001</v>
      </c>
      <c r="HF18" s="17">
        <v>174.55948000000001</v>
      </c>
      <c r="HG18" s="17">
        <v>-4.9594800000000001</v>
      </c>
      <c r="HH18" s="17"/>
      <c r="HI18" s="17"/>
      <c r="HJ18" s="17"/>
      <c r="HK18" s="17">
        <v>0</v>
      </c>
      <c r="HL18" s="17"/>
      <c r="HM18" s="17"/>
      <c r="HN18" s="17"/>
      <c r="HO18" s="17">
        <v>0</v>
      </c>
      <c r="HP18" s="17">
        <v>93.6</v>
      </c>
      <c r="HQ18" s="17">
        <v>95.545190000000005</v>
      </c>
      <c r="HR18" s="17">
        <v>95.545190000000005</v>
      </c>
      <c r="HS18" s="17">
        <v>-1.94519</v>
      </c>
      <c r="HT18" s="17"/>
      <c r="HU18" s="17"/>
      <c r="HV18" s="17"/>
      <c r="HW18" s="17">
        <v>0</v>
      </c>
      <c r="HX18" s="17"/>
      <c r="HY18" s="17"/>
      <c r="HZ18" s="17"/>
      <c r="IA18" s="17">
        <v>0</v>
      </c>
      <c r="IB18" s="17">
        <v>0</v>
      </c>
      <c r="IC18" s="17"/>
      <c r="ID18" s="17"/>
      <c r="IE18" s="17">
        <v>0</v>
      </c>
      <c r="IF18" s="17"/>
      <c r="IG18" s="17"/>
      <c r="IH18" s="17"/>
      <c r="II18" s="17">
        <v>0</v>
      </c>
      <c r="IJ18" s="17"/>
      <c r="IK18" s="17"/>
      <c r="IL18" s="17"/>
      <c r="IM18" s="17">
        <v>0</v>
      </c>
      <c r="IN18" s="17"/>
      <c r="IO18" s="17"/>
      <c r="IP18" s="17"/>
      <c r="IQ18" s="17">
        <v>0</v>
      </c>
      <c r="IR18" s="17">
        <v>83.7</v>
      </c>
      <c r="IS18" s="17">
        <v>88.73603</v>
      </c>
      <c r="IT18" s="17">
        <v>88.73603</v>
      </c>
      <c r="IU18" s="17">
        <v>-5.0360300000000002</v>
      </c>
      <c r="IV18" s="17">
        <v>102.6</v>
      </c>
      <c r="IW18" s="17">
        <v>113.59604</v>
      </c>
      <c r="IX18" s="17">
        <v>96.082930000000005</v>
      </c>
      <c r="IY18" s="17">
        <v>6.5170700000000004</v>
      </c>
      <c r="IZ18" s="17">
        <v>102.4</v>
      </c>
      <c r="JA18" s="17">
        <v>113.59604</v>
      </c>
      <c r="JB18" s="17">
        <v>96.082930000000005</v>
      </c>
      <c r="JC18" s="17">
        <v>6.3170700000000002</v>
      </c>
      <c r="JD18" s="17">
        <v>103.2</v>
      </c>
      <c r="JE18" s="17">
        <v>113.59604</v>
      </c>
      <c r="JF18" s="17">
        <v>96.082930000000005</v>
      </c>
      <c r="JG18" s="17">
        <v>7.11707</v>
      </c>
      <c r="JH18" s="17">
        <v>196.3</v>
      </c>
      <c r="JI18" s="17">
        <v>170.90575000000001</v>
      </c>
      <c r="JJ18" s="17">
        <v>144.55719999999999</v>
      </c>
      <c r="JK18" s="17">
        <v>51.742800000000003</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v>0</v>
      </c>
      <c r="KK18" s="17"/>
      <c r="KL18" s="17"/>
      <c r="KM18" s="17">
        <v>0</v>
      </c>
      <c r="KN18" s="17"/>
      <c r="KO18" s="17"/>
      <c r="KP18" s="17"/>
      <c r="KQ18" s="17">
        <v>0</v>
      </c>
      <c r="KR18" s="17">
        <v>2.8</v>
      </c>
      <c r="KS18" s="17">
        <v>4.7853599999999998</v>
      </c>
      <c r="KT18" s="17">
        <v>4.7853599999999998</v>
      </c>
      <c r="KU18" s="17">
        <v>-1.98536</v>
      </c>
      <c r="KV18" s="17">
        <v>266.7</v>
      </c>
      <c r="KW18" s="17">
        <v>270.06803000000002</v>
      </c>
      <c r="KX18" s="17">
        <v>270.06803000000002</v>
      </c>
      <c r="KY18" s="17">
        <v>-3.3680300000000001</v>
      </c>
      <c r="KZ18" s="17">
        <v>130.9</v>
      </c>
      <c r="LA18" s="17">
        <v>133.16031000000001</v>
      </c>
      <c r="LB18" s="17">
        <v>133.16031000000001</v>
      </c>
      <c r="LC18" s="17">
        <v>-2.26031</v>
      </c>
      <c r="LD18" s="17">
        <v>65.900000000000006</v>
      </c>
      <c r="LE18" s="17">
        <v>67.199219999999997</v>
      </c>
      <c r="LF18" s="17">
        <v>67.199219999999997</v>
      </c>
      <c r="LG18" s="17">
        <v>-1.29922</v>
      </c>
      <c r="LH18" s="17">
        <v>76.900000000000006</v>
      </c>
      <c r="LI18" s="17">
        <v>78.567999999999998</v>
      </c>
      <c r="LJ18" s="17">
        <v>78.567999999999998</v>
      </c>
      <c r="LK18" s="17">
        <v>-1.6679999999999999</v>
      </c>
      <c r="LL18" s="17">
        <v>30.3</v>
      </c>
      <c r="LM18" s="17">
        <v>29.980560000000001</v>
      </c>
      <c r="LN18" s="17">
        <v>29.980560000000001</v>
      </c>
      <c r="LO18" s="17">
        <v>0.31944</v>
      </c>
      <c r="LP18" s="17">
        <v>0</v>
      </c>
      <c r="LQ18" s="17"/>
      <c r="LR18" s="17"/>
      <c r="LS18" s="17">
        <v>0</v>
      </c>
      <c r="LT18" s="17"/>
      <c r="LU18" s="17"/>
      <c r="LV18" s="17"/>
      <c r="LW18" s="17">
        <v>0</v>
      </c>
      <c r="LX18" s="17"/>
      <c r="LY18" s="17"/>
      <c r="LZ18" s="17"/>
      <c r="MA18" s="17">
        <v>0</v>
      </c>
      <c r="MB18" s="17">
        <v>111.7</v>
      </c>
      <c r="MC18" s="17">
        <v>115.218</v>
      </c>
      <c r="MD18" s="17">
        <v>115.218</v>
      </c>
      <c r="ME18" s="17">
        <v>-3.5179999999999998</v>
      </c>
      <c r="MF18" s="17">
        <v>0</v>
      </c>
      <c r="MG18" s="17"/>
      <c r="MH18" s="17"/>
      <c r="MI18" s="17">
        <v>0</v>
      </c>
      <c r="MJ18" s="17">
        <v>54.2</v>
      </c>
      <c r="MK18" s="17">
        <v>57.781999999999996</v>
      </c>
      <c r="ML18" s="17">
        <v>57.781999999999996</v>
      </c>
      <c r="MM18" s="17">
        <v>-3.5819999999999999</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207.7</v>
      </c>
      <c r="NI18" s="17">
        <v>206.49084999999999</v>
      </c>
      <c r="NJ18" s="17">
        <v>206.49084999999999</v>
      </c>
      <c r="NK18" s="17">
        <v>1.2091499999999999</v>
      </c>
      <c r="NL18" s="17">
        <v>100.1</v>
      </c>
      <c r="NM18" s="17">
        <v>103.55547</v>
      </c>
      <c r="NN18" s="17">
        <v>103.55547</v>
      </c>
      <c r="NO18" s="17">
        <v>-3.45547</v>
      </c>
      <c r="NP18" s="17"/>
      <c r="NQ18" s="17"/>
      <c r="NR18" s="17"/>
      <c r="NS18" s="17">
        <v>0</v>
      </c>
      <c r="NT18" s="17">
        <v>5.4</v>
      </c>
      <c r="NU18" s="17">
        <v>5.2598200000000004</v>
      </c>
      <c r="NV18" s="17">
        <v>5.2598200000000004</v>
      </c>
      <c r="NW18" s="17">
        <v>0.14018</v>
      </c>
      <c r="NX18" s="17">
        <v>17.5</v>
      </c>
      <c r="NY18" s="17">
        <v>16.520890000000001</v>
      </c>
      <c r="NZ18" s="17">
        <v>16.520890000000001</v>
      </c>
      <c r="OA18" s="17">
        <v>0.97911000000000004</v>
      </c>
      <c r="OB18" s="17">
        <v>0</v>
      </c>
      <c r="OC18" s="17"/>
      <c r="OD18" s="17"/>
      <c r="OE18" s="17">
        <v>0</v>
      </c>
      <c r="OF18" s="17">
        <v>26.1</v>
      </c>
      <c r="OG18" s="17">
        <v>41.707830000000001</v>
      </c>
      <c r="OH18" s="17">
        <v>49.957000000000001</v>
      </c>
      <c r="OI18" s="17">
        <v>-23.856999999999999</v>
      </c>
      <c r="OJ18" s="17">
        <v>0</v>
      </c>
      <c r="OK18" s="17"/>
      <c r="OL18" s="17"/>
      <c r="OM18" s="17">
        <v>0</v>
      </c>
      <c r="ON18" s="17">
        <v>1.2</v>
      </c>
      <c r="OO18" s="17">
        <v>1.66</v>
      </c>
      <c r="OP18" s="17">
        <v>1.66</v>
      </c>
      <c r="OQ18" s="17">
        <v>-0.46</v>
      </c>
      <c r="OR18" s="17"/>
      <c r="OS18" s="17"/>
      <c r="OT18" s="17"/>
      <c r="OU18" s="17">
        <v>0</v>
      </c>
      <c r="OV18" s="17">
        <v>20.3</v>
      </c>
      <c r="OW18" s="17">
        <v>20.456230000000001</v>
      </c>
      <c r="OX18" s="17">
        <v>20.456230000000001</v>
      </c>
      <c r="OY18" s="17">
        <v>-0.15623000000000001</v>
      </c>
      <c r="OZ18" s="17">
        <v>9.9</v>
      </c>
      <c r="PA18" s="17">
        <v>9.9830000000000005</v>
      </c>
      <c r="PB18" s="17">
        <v>9.9830000000000005</v>
      </c>
      <c r="PC18" s="17">
        <v>-8.3000000000000004E-2</v>
      </c>
      <c r="PD18" s="17">
        <v>5.4</v>
      </c>
      <c r="PE18" s="17">
        <v>5.67</v>
      </c>
      <c r="PF18" s="17">
        <v>5.67</v>
      </c>
      <c r="PG18" s="17">
        <v>-0.27</v>
      </c>
      <c r="PH18" s="17">
        <v>0</v>
      </c>
      <c r="PI18" s="17"/>
      <c r="PJ18" s="17"/>
      <c r="PK18" s="17">
        <v>0</v>
      </c>
      <c r="PL18" s="17">
        <v>0</v>
      </c>
      <c r="PM18" s="17"/>
      <c r="PN18" s="17"/>
      <c r="PO18" s="17">
        <v>0</v>
      </c>
      <c r="PP18" s="17">
        <v>1.6</v>
      </c>
      <c r="PQ18" s="17">
        <v>2</v>
      </c>
      <c r="PR18" s="17">
        <v>2</v>
      </c>
      <c r="PS18" s="17">
        <v>-0.4</v>
      </c>
      <c r="PT18" s="17">
        <v>3.6</v>
      </c>
      <c r="PU18" s="17">
        <v>3.41</v>
      </c>
      <c r="PV18" s="17">
        <v>3.41</v>
      </c>
      <c r="PW18" s="17">
        <v>0.19</v>
      </c>
      <c r="PX18" s="17">
        <v>5.2</v>
      </c>
      <c r="PY18" s="17">
        <v>5</v>
      </c>
      <c r="PZ18" s="17">
        <v>5</v>
      </c>
      <c r="QA18" s="17">
        <v>0.2</v>
      </c>
      <c r="QB18" s="17">
        <v>20.6</v>
      </c>
      <c r="QC18" s="17">
        <v>20.422219999999999</v>
      </c>
      <c r="QD18" s="17">
        <v>20.422219999999999</v>
      </c>
      <c r="QE18" s="17">
        <v>0.17777999999999999</v>
      </c>
      <c r="QF18" s="17">
        <v>20</v>
      </c>
      <c r="QG18" s="17">
        <v>19.436350000000001</v>
      </c>
      <c r="QH18" s="17">
        <v>19.436350000000001</v>
      </c>
      <c r="QI18" s="17">
        <v>0.56364999999999998</v>
      </c>
      <c r="QJ18" s="17">
        <v>19.2</v>
      </c>
      <c r="QK18" s="17">
        <v>17.492709999999999</v>
      </c>
      <c r="QL18" s="17">
        <v>17.492709999999999</v>
      </c>
      <c r="QM18" s="17">
        <v>1.70729</v>
      </c>
      <c r="QN18" s="17">
        <v>3.6</v>
      </c>
      <c r="QO18" s="17">
        <v>3.4</v>
      </c>
      <c r="QP18" s="17">
        <v>3.4</v>
      </c>
      <c r="QQ18" s="17">
        <v>0.2</v>
      </c>
      <c r="QR18" s="17">
        <v>18.5</v>
      </c>
      <c r="QS18" s="17">
        <v>17.881440000000001</v>
      </c>
      <c r="QT18" s="17">
        <v>17.881440000000001</v>
      </c>
      <c r="QU18" s="17">
        <v>0.61856</v>
      </c>
      <c r="QV18" s="17">
        <v>0</v>
      </c>
      <c r="QW18" s="17"/>
      <c r="QX18" s="17"/>
      <c r="QY18" s="17">
        <v>0</v>
      </c>
      <c r="QZ18" s="17">
        <v>0</v>
      </c>
      <c r="RA18" s="17"/>
      <c r="RB18" s="17"/>
      <c r="RC18" s="17">
        <v>0</v>
      </c>
      <c r="RD18" s="17">
        <v>13.3</v>
      </c>
      <c r="RE18" s="17">
        <v>13.118</v>
      </c>
      <c r="RF18" s="17">
        <v>13.118</v>
      </c>
      <c r="RG18" s="17">
        <v>0.182</v>
      </c>
      <c r="RH18" s="17">
        <v>52.9</v>
      </c>
      <c r="RI18" s="17">
        <v>37.97</v>
      </c>
      <c r="RJ18" s="17">
        <v>30.716999999999999</v>
      </c>
      <c r="RK18" s="17">
        <v>22.183</v>
      </c>
      <c r="RL18" s="17">
        <v>0</v>
      </c>
      <c r="RM18" s="17"/>
      <c r="RN18" s="17"/>
      <c r="RO18" s="17">
        <v>0</v>
      </c>
      <c r="RP18" s="17">
        <v>3.5</v>
      </c>
      <c r="RQ18" s="17">
        <v>3.5009999999999999</v>
      </c>
      <c r="RR18" s="17">
        <v>3.5009999999999999</v>
      </c>
      <c r="RS18" s="17">
        <v>-1E-3</v>
      </c>
      <c r="RT18" s="17">
        <v>20.2</v>
      </c>
      <c r="RU18" s="17">
        <v>19.792000000000002</v>
      </c>
      <c r="RV18" s="17">
        <v>19.792000000000002</v>
      </c>
      <c r="RW18" s="17">
        <v>0.40799999999999997</v>
      </c>
      <c r="RX18" s="17">
        <v>2.4</v>
      </c>
      <c r="RY18" s="17">
        <v>2</v>
      </c>
      <c r="RZ18" s="17">
        <v>2</v>
      </c>
      <c r="SA18" s="17">
        <v>0.4</v>
      </c>
      <c r="SB18" s="17"/>
      <c r="SC18" s="17"/>
      <c r="SD18" s="17"/>
      <c r="SE18" s="17">
        <v>0</v>
      </c>
      <c r="SF18" s="17">
        <v>0</v>
      </c>
      <c r="SG18" s="17"/>
      <c r="SH18" s="17"/>
      <c r="SI18" s="17">
        <v>0</v>
      </c>
      <c r="SJ18" s="17">
        <v>19.399999999999999</v>
      </c>
      <c r="SK18" s="17">
        <v>19.1448</v>
      </c>
      <c r="SL18" s="17">
        <v>19.1448</v>
      </c>
      <c r="SM18" s="17">
        <v>0.25519999999999998</v>
      </c>
      <c r="SN18" s="17">
        <v>10.9</v>
      </c>
      <c r="SO18" s="17">
        <v>10.301259999999999</v>
      </c>
      <c r="SP18" s="17">
        <v>10.301259999999999</v>
      </c>
      <c r="SQ18" s="17">
        <v>0.59874000000000005</v>
      </c>
      <c r="SR18" s="17">
        <v>19.8</v>
      </c>
      <c r="SS18" s="17">
        <v>19.436350000000001</v>
      </c>
      <c r="ST18" s="17">
        <v>19.436350000000001</v>
      </c>
      <c r="SU18" s="17">
        <v>0.36364999999999997</v>
      </c>
      <c r="SV18" s="17">
        <v>20.2</v>
      </c>
      <c r="SW18" s="17">
        <v>19.436350000000001</v>
      </c>
      <c r="SX18" s="17">
        <v>19.436350000000001</v>
      </c>
      <c r="SY18" s="17">
        <v>0.76365000000000005</v>
      </c>
      <c r="SZ18" s="17">
        <v>13.7</v>
      </c>
      <c r="TA18" s="17">
        <v>15.603999999999999</v>
      </c>
      <c r="TB18" s="17">
        <v>15.603999999999999</v>
      </c>
      <c r="TC18" s="17">
        <v>-1.9039999999999999</v>
      </c>
      <c r="TD18" s="17">
        <v>8.6</v>
      </c>
      <c r="TE18" s="17">
        <v>11.477</v>
      </c>
      <c r="TF18" s="17">
        <v>11.477</v>
      </c>
      <c r="TG18" s="17">
        <v>-2.8769999999999998</v>
      </c>
      <c r="TH18" s="17">
        <v>0</v>
      </c>
      <c r="TI18" s="17"/>
      <c r="TJ18" s="17"/>
      <c r="TK18" s="17">
        <v>0</v>
      </c>
      <c r="TL18" s="17">
        <v>33.9</v>
      </c>
      <c r="TM18" s="17">
        <v>40</v>
      </c>
      <c r="TN18" s="17">
        <v>4.3</v>
      </c>
      <c r="TO18" s="17">
        <v>29.6</v>
      </c>
      <c r="TP18" s="17">
        <v>77.400000000000006</v>
      </c>
      <c r="TQ18" s="17">
        <v>70.5</v>
      </c>
      <c r="TR18" s="17">
        <v>5</v>
      </c>
      <c r="TS18" s="17">
        <v>72.400000000000006</v>
      </c>
      <c r="TT18" s="17">
        <v>3.3</v>
      </c>
      <c r="TU18" s="17">
        <v>0.48</v>
      </c>
      <c r="TV18" s="17">
        <v>0.48</v>
      </c>
      <c r="TW18" s="17">
        <v>2.82</v>
      </c>
      <c r="TX18" s="17">
        <v>1.2</v>
      </c>
      <c r="TY18" s="17">
        <v>0.17</v>
      </c>
      <c r="TZ18" s="17">
        <v>0.17</v>
      </c>
      <c r="UA18" s="17">
        <v>1.03</v>
      </c>
      <c r="UB18" s="17">
        <v>0</v>
      </c>
      <c r="UC18" s="17"/>
      <c r="UD18" s="17"/>
      <c r="UE18" s="17">
        <v>0</v>
      </c>
      <c r="UF18" s="17">
        <v>21</v>
      </c>
      <c r="UG18" s="17">
        <v>19.436350000000001</v>
      </c>
      <c r="UH18" s="17">
        <v>19.436350000000001</v>
      </c>
      <c r="UI18" s="17">
        <v>1.56365</v>
      </c>
      <c r="UJ18" s="17">
        <v>7.7</v>
      </c>
      <c r="UK18" s="17">
        <v>8</v>
      </c>
      <c r="UL18" s="17">
        <v>8</v>
      </c>
      <c r="UM18" s="17">
        <v>-0.3</v>
      </c>
      <c r="UN18" s="17">
        <v>7.5</v>
      </c>
      <c r="UO18" s="17">
        <v>7.5</v>
      </c>
      <c r="UP18" s="17">
        <v>7.5</v>
      </c>
      <c r="UQ18" s="17">
        <v>0</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1.5</v>
      </c>
      <c r="VE18" s="17">
        <v>0.68</v>
      </c>
      <c r="VF18" s="17">
        <v>0.68</v>
      </c>
      <c r="VG18" s="17">
        <v>0.82</v>
      </c>
      <c r="VH18" s="17">
        <v>0</v>
      </c>
      <c r="VI18" s="17"/>
      <c r="VJ18" s="17"/>
      <c r="VK18" s="17">
        <v>0</v>
      </c>
      <c r="VL18" s="17">
        <v>0</v>
      </c>
      <c r="VM18" s="17"/>
      <c r="VN18" s="17"/>
      <c r="VO18" s="17">
        <v>0</v>
      </c>
      <c r="VP18" s="17">
        <v>0</v>
      </c>
      <c r="VQ18" s="17"/>
      <c r="VR18" s="17"/>
      <c r="VS18" s="17">
        <v>0</v>
      </c>
      <c r="VT18" s="17">
        <v>0.6</v>
      </c>
      <c r="VU18" s="17">
        <v>0.6</v>
      </c>
      <c r="VV18" s="17">
        <v>0.6</v>
      </c>
      <c r="VW18" s="17">
        <v>0</v>
      </c>
      <c r="VX18" s="17">
        <v>39.200000000000003</v>
      </c>
      <c r="VY18" s="17">
        <v>40.43</v>
      </c>
      <c r="VZ18" s="17">
        <v>20.364000000000001</v>
      </c>
      <c r="WA18" s="17">
        <v>18.835999999999999</v>
      </c>
      <c r="WB18" s="17">
        <v>21.5</v>
      </c>
      <c r="WC18" s="17">
        <v>35.97</v>
      </c>
      <c r="WD18" s="17">
        <v>19.324000000000002</v>
      </c>
      <c r="WE18" s="17">
        <v>2.1760000000000002</v>
      </c>
      <c r="WF18" s="17">
        <v>0</v>
      </c>
      <c r="WG18" s="17"/>
      <c r="WH18" s="17"/>
      <c r="WI18" s="17">
        <v>0</v>
      </c>
      <c r="WJ18" s="17">
        <v>4.8</v>
      </c>
      <c r="WK18" s="17">
        <v>4.2</v>
      </c>
      <c r="WL18" s="17">
        <v>4.2</v>
      </c>
      <c r="WM18" s="17">
        <v>0.6</v>
      </c>
      <c r="WN18" s="17">
        <v>2.4</v>
      </c>
      <c r="WO18" s="17">
        <v>2.4</v>
      </c>
      <c r="WP18" s="17">
        <v>2.4</v>
      </c>
      <c r="WQ18" s="17">
        <v>0</v>
      </c>
      <c r="WR18" s="17">
        <v>1</v>
      </c>
      <c r="WS18" s="17">
        <v>1.2</v>
      </c>
      <c r="WT18" s="17">
        <v>1.2</v>
      </c>
      <c r="WU18" s="17">
        <v>-0.2</v>
      </c>
      <c r="WV18" s="17">
        <v>2.9</v>
      </c>
      <c r="WW18" s="17">
        <v>2.8</v>
      </c>
      <c r="WX18" s="17">
        <v>2.8</v>
      </c>
      <c r="WY18" s="17">
        <v>0.1</v>
      </c>
      <c r="WZ18" s="17">
        <v>0</v>
      </c>
      <c r="XA18" s="17"/>
      <c r="XB18" s="17"/>
      <c r="XC18" s="17">
        <v>0</v>
      </c>
      <c r="XD18" s="17">
        <v>5.2</v>
      </c>
      <c r="XE18" s="17">
        <v>5</v>
      </c>
      <c r="XF18" s="17">
        <v>5</v>
      </c>
      <c r="XG18" s="17">
        <v>0.2</v>
      </c>
      <c r="XH18" s="17">
        <v>20.2</v>
      </c>
      <c r="XI18" s="17">
        <v>19.241980000000002</v>
      </c>
      <c r="XJ18" s="17">
        <v>19.241980000000002</v>
      </c>
      <c r="XK18" s="17">
        <v>0.95801999999999998</v>
      </c>
      <c r="XL18" s="17">
        <v>20</v>
      </c>
      <c r="XM18" s="17">
        <v>19.241980000000002</v>
      </c>
      <c r="XN18" s="17">
        <v>19.241980000000002</v>
      </c>
      <c r="XO18" s="17">
        <v>0.75802000000000003</v>
      </c>
      <c r="XP18" s="17">
        <v>8.1999999999999993</v>
      </c>
      <c r="XQ18" s="17">
        <v>10.7</v>
      </c>
      <c r="XR18" s="17">
        <v>10.7</v>
      </c>
      <c r="XS18" s="17">
        <v>-2.5</v>
      </c>
      <c r="XT18" s="17"/>
      <c r="XU18" s="17"/>
      <c r="XV18" s="17"/>
      <c r="XW18" s="17">
        <v>0</v>
      </c>
      <c r="XX18" s="17"/>
      <c r="XY18" s="17"/>
      <c r="XZ18" s="17"/>
      <c r="YA18" s="17">
        <v>0</v>
      </c>
      <c r="YB18" s="17">
        <v>15.4</v>
      </c>
      <c r="YC18" s="17">
        <v>14</v>
      </c>
      <c r="YD18" s="17">
        <v>14</v>
      </c>
      <c r="YE18" s="17">
        <v>1.4</v>
      </c>
      <c r="YF18" s="17"/>
      <c r="YG18" s="17"/>
      <c r="YH18" s="17"/>
      <c r="YI18" s="17">
        <v>0</v>
      </c>
      <c r="YJ18" s="17">
        <v>8.6</v>
      </c>
      <c r="YK18" s="17">
        <v>8.0500000000000007</v>
      </c>
      <c r="YL18" s="17">
        <v>8.0500000000000007</v>
      </c>
      <c r="YM18" s="17">
        <v>0.55000000000000004</v>
      </c>
      <c r="YN18" s="17"/>
      <c r="YO18" s="17"/>
      <c r="YP18" s="17"/>
      <c r="YQ18" s="17">
        <v>0</v>
      </c>
      <c r="YR18" s="17">
        <v>17.5</v>
      </c>
      <c r="YS18" s="17">
        <v>20</v>
      </c>
      <c r="YT18" s="17">
        <v>20</v>
      </c>
      <c r="YU18" s="17">
        <v>-2.5</v>
      </c>
    </row>
    <row r="19" spans="1:671" ht="24" customHeight="1" x14ac:dyDescent="0.35">
      <c r="A19" s="1"/>
      <c r="B19" s="16" t="s">
        <v>100</v>
      </c>
      <c r="C19" s="16" t="s">
        <v>810</v>
      </c>
      <c r="D19" s="17">
        <v>203.5</v>
      </c>
      <c r="E19" s="17">
        <v>203.40136000000001</v>
      </c>
      <c r="F19" s="17">
        <v>203.40136000000001</v>
      </c>
      <c r="G19" s="17">
        <v>9.8640000000000005E-2</v>
      </c>
      <c r="H19" s="17">
        <v>654.79999999999995</v>
      </c>
      <c r="I19" s="17">
        <v>649.69222000000002</v>
      </c>
      <c r="J19" s="17">
        <v>629.90463999999997</v>
      </c>
      <c r="K19" s="17">
        <v>24.89536</v>
      </c>
      <c r="L19" s="17"/>
      <c r="M19" s="17"/>
      <c r="N19" s="17"/>
      <c r="O19" s="17">
        <v>0</v>
      </c>
      <c r="P19" s="17"/>
      <c r="Q19" s="17"/>
      <c r="R19" s="17"/>
      <c r="S19" s="17">
        <v>0</v>
      </c>
      <c r="T19" s="17"/>
      <c r="U19" s="17"/>
      <c r="V19" s="17"/>
      <c r="W19" s="17">
        <v>0</v>
      </c>
      <c r="X19" s="17">
        <v>91.8</v>
      </c>
      <c r="Y19" s="17">
        <v>91.867829999999998</v>
      </c>
      <c r="Z19" s="17">
        <v>91.867829999999998</v>
      </c>
      <c r="AA19" s="17">
        <v>-6.7830000000000001E-2</v>
      </c>
      <c r="AB19" s="17">
        <v>224.8</v>
      </c>
      <c r="AC19" s="17">
        <v>224</v>
      </c>
      <c r="AD19" s="17">
        <v>215</v>
      </c>
      <c r="AE19" s="17">
        <v>9.8000000000000007</v>
      </c>
      <c r="AF19" s="17"/>
      <c r="AG19" s="17"/>
      <c r="AH19" s="17"/>
      <c r="AI19" s="17">
        <v>0</v>
      </c>
      <c r="AJ19" s="17">
        <v>0</v>
      </c>
      <c r="AK19" s="17"/>
      <c r="AL19" s="17"/>
      <c r="AM19" s="17">
        <v>0</v>
      </c>
      <c r="AN19" s="17">
        <v>164.6</v>
      </c>
      <c r="AO19" s="17">
        <v>135.58384000000001</v>
      </c>
      <c r="AP19" s="17">
        <v>135.58384000000001</v>
      </c>
      <c r="AQ19" s="17">
        <v>29.016159999999999</v>
      </c>
      <c r="AR19" s="17">
        <v>165</v>
      </c>
      <c r="AS19" s="17">
        <v>135.58384000000001</v>
      </c>
      <c r="AT19" s="17">
        <v>135.58384000000001</v>
      </c>
      <c r="AU19" s="17">
        <v>29.416160000000001</v>
      </c>
      <c r="AV19" s="17">
        <v>164.6</v>
      </c>
      <c r="AW19" s="17">
        <v>135.58384000000001</v>
      </c>
      <c r="AX19" s="17">
        <v>135.58384000000001</v>
      </c>
      <c r="AY19" s="17">
        <v>29.016159999999999</v>
      </c>
      <c r="AZ19" s="17">
        <v>257.10000000000002</v>
      </c>
      <c r="BA19" s="17">
        <v>203.98649</v>
      </c>
      <c r="BB19" s="17">
        <v>203.98649</v>
      </c>
      <c r="BC19" s="17">
        <v>53.113509999999998</v>
      </c>
      <c r="BD19" s="17">
        <v>206.2</v>
      </c>
      <c r="BE19" s="17">
        <v>207.24285</v>
      </c>
      <c r="BF19" s="17">
        <v>120.0309</v>
      </c>
      <c r="BG19" s="17">
        <v>86.1691</v>
      </c>
      <c r="BH19" s="17">
        <v>108.2</v>
      </c>
      <c r="BI19" s="17">
        <v>103.93259999999999</v>
      </c>
      <c r="BJ19" s="17">
        <v>60.19567</v>
      </c>
      <c r="BK19" s="17">
        <v>48.004330000000003</v>
      </c>
      <c r="BL19" s="17"/>
      <c r="BM19" s="17"/>
      <c r="BN19" s="17"/>
      <c r="BO19" s="17">
        <v>0</v>
      </c>
      <c r="BP19" s="17"/>
      <c r="BQ19" s="17"/>
      <c r="BR19" s="17"/>
      <c r="BS19" s="17">
        <v>0</v>
      </c>
      <c r="BT19" s="17"/>
      <c r="BU19" s="17"/>
      <c r="BV19" s="17"/>
      <c r="BW19" s="17">
        <v>0</v>
      </c>
      <c r="BX19" s="17"/>
      <c r="BY19" s="17"/>
      <c r="BZ19" s="17"/>
      <c r="CA19" s="17">
        <v>0</v>
      </c>
      <c r="CB19" s="17"/>
      <c r="CC19" s="17"/>
      <c r="CD19" s="17"/>
      <c r="CE19" s="17">
        <v>0</v>
      </c>
      <c r="CF19" s="17">
        <v>164.4</v>
      </c>
      <c r="CG19" s="17">
        <v>164.06706</v>
      </c>
      <c r="CH19" s="17">
        <v>164.06706</v>
      </c>
      <c r="CI19" s="17">
        <v>0.33294000000000001</v>
      </c>
      <c r="CJ19" s="17">
        <v>6.9</v>
      </c>
      <c r="CK19" s="17">
        <v>7.0735900000000003</v>
      </c>
      <c r="CL19" s="17">
        <v>7.0735900000000003</v>
      </c>
      <c r="CM19" s="17">
        <v>-0.17358999999999999</v>
      </c>
      <c r="CN19" s="17">
        <v>4.5</v>
      </c>
      <c r="CO19" s="17">
        <v>3.7983500000000001</v>
      </c>
      <c r="CP19" s="17">
        <v>3.7983500000000001</v>
      </c>
      <c r="CQ19" s="17">
        <v>0.70165</v>
      </c>
      <c r="CR19" s="17">
        <v>0</v>
      </c>
      <c r="CS19" s="17"/>
      <c r="CT19" s="17"/>
      <c r="CU19" s="17">
        <v>0</v>
      </c>
      <c r="CV19" s="17">
        <v>6.5</v>
      </c>
      <c r="CW19" s="17">
        <v>6.8787000000000003</v>
      </c>
      <c r="CX19" s="17">
        <v>6.8787000000000003</v>
      </c>
      <c r="CY19" s="17">
        <v>-0.37869999999999998</v>
      </c>
      <c r="CZ19" s="17"/>
      <c r="DA19" s="17"/>
      <c r="DB19" s="17"/>
      <c r="DC19" s="17">
        <v>0</v>
      </c>
      <c r="DD19" s="17">
        <v>60.9</v>
      </c>
      <c r="DE19" s="17">
        <v>60.431719999999999</v>
      </c>
      <c r="DF19" s="17">
        <v>139.94676000000001</v>
      </c>
      <c r="DG19" s="17">
        <v>-79.046760000000006</v>
      </c>
      <c r="DH19" s="17"/>
      <c r="DI19" s="17"/>
      <c r="DJ19" s="17"/>
      <c r="DK19" s="17">
        <v>0</v>
      </c>
      <c r="DL19" s="17"/>
      <c r="DM19" s="17"/>
      <c r="DN19" s="17"/>
      <c r="DO19" s="17">
        <v>0</v>
      </c>
      <c r="DP19" s="17"/>
      <c r="DQ19" s="17"/>
      <c r="DR19" s="17"/>
      <c r="DS19" s="17">
        <v>0</v>
      </c>
      <c r="DT19" s="17"/>
      <c r="DU19" s="17"/>
      <c r="DV19" s="17"/>
      <c r="DW19" s="17">
        <v>0</v>
      </c>
      <c r="DX19" s="17">
        <v>110.4</v>
      </c>
      <c r="DY19" s="17">
        <v>112.46647</v>
      </c>
      <c r="DZ19" s="17">
        <v>112.46647</v>
      </c>
      <c r="EA19" s="17">
        <v>-2.0664699999999998</v>
      </c>
      <c r="EB19" s="17">
        <v>222.8</v>
      </c>
      <c r="EC19" s="17">
        <v>220.69499999999999</v>
      </c>
      <c r="ED19" s="17">
        <v>220.69499999999999</v>
      </c>
      <c r="EE19" s="17">
        <v>2.105</v>
      </c>
      <c r="EF19" s="17"/>
      <c r="EG19" s="17"/>
      <c r="EH19" s="17"/>
      <c r="EI19" s="17">
        <v>0</v>
      </c>
      <c r="EJ19" s="17"/>
      <c r="EK19" s="17"/>
      <c r="EL19" s="17"/>
      <c r="EM19" s="17">
        <v>0</v>
      </c>
      <c r="EN19" s="17"/>
      <c r="EO19" s="17"/>
      <c r="EP19" s="17"/>
      <c r="EQ19" s="17">
        <v>0</v>
      </c>
      <c r="ER19" s="17">
        <v>6.5</v>
      </c>
      <c r="ES19" s="17">
        <v>6.39</v>
      </c>
      <c r="ET19" s="17">
        <v>6.39</v>
      </c>
      <c r="EU19" s="17">
        <v>0.11</v>
      </c>
      <c r="EV19" s="17">
        <v>230.5</v>
      </c>
      <c r="EW19" s="17">
        <v>228.67832999999999</v>
      </c>
      <c r="EX19" s="17">
        <v>457.09426999999999</v>
      </c>
      <c r="EY19" s="17">
        <v>-226.59426999999999</v>
      </c>
      <c r="EZ19" s="17">
        <v>21.5</v>
      </c>
      <c r="FA19" s="17">
        <v>28.57245</v>
      </c>
      <c r="FB19" s="17">
        <v>81.635570000000001</v>
      </c>
      <c r="FC19" s="17">
        <v>-60.135570000000001</v>
      </c>
      <c r="FD19" s="17">
        <v>152.19999999999999</v>
      </c>
      <c r="FE19" s="17">
        <v>151.36251999999999</v>
      </c>
      <c r="FF19" s="17">
        <v>151.36251999999999</v>
      </c>
      <c r="FG19" s="17">
        <v>0.83748</v>
      </c>
      <c r="FH19" s="17">
        <v>0</v>
      </c>
      <c r="FI19" s="17"/>
      <c r="FJ19" s="17">
        <v>41.89893</v>
      </c>
      <c r="FK19" s="17">
        <v>-41.89893</v>
      </c>
      <c r="FL19" s="17">
        <v>18.8</v>
      </c>
      <c r="FM19" s="17">
        <v>19.21088</v>
      </c>
      <c r="FN19" s="17">
        <v>19.21088</v>
      </c>
      <c r="FO19" s="17">
        <v>-0.41088000000000002</v>
      </c>
      <c r="FP19" s="17">
        <v>19.399999999999999</v>
      </c>
      <c r="FQ19" s="17">
        <v>18.27017</v>
      </c>
      <c r="FR19" s="17">
        <v>18.27017</v>
      </c>
      <c r="FS19" s="17">
        <v>1.1298299999999999</v>
      </c>
      <c r="FT19" s="17">
        <v>91.4</v>
      </c>
      <c r="FU19" s="17">
        <v>87.773570000000007</v>
      </c>
      <c r="FV19" s="17">
        <v>87.773570000000007</v>
      </c>
      <c r="FW19" s="17">
        <v>3.62643</v>
      </c>
      <c r="FX19" s="17">
        <v>181.1</v>
      </c>
      <c r="FY19" s="17">
        <v>185.82039</v>
      </c>
      <c r="FZ19" s="17">
        <v>185.82039</v>
      </c>
      <c r="GA19" s="17">
        <v>-4.7203900000000001</v>
      </c>
      <c r="GB19" s="17">
        <v>182</v>
      </c>
      <c r="GC19" s="17">
        <v>185.82039</v>
      </c>
      <c r="GD19" s="17">
        <v>185.82039</v>
      </c>
      <c r="GE19" s="17">
        <v>-3.8203900000000002</v>
      </c>
      <c r="GF19" s="17">
        <v>184.6</v>
      </c>
      <c r="GG19" s="17">
        <v>186.37841</v>
      </c>
      <c r="GH19" s="17">
        <v>186.37841</v>
      </c>
      <c r="GI19" s="17">
        <v>-1.77841</v>
      </c>
      <c r="GJ19" s="17">
        <v>108.1</v>
      </c>
      <c r="GK19" s="17">
        <v>110.48202000000001</v>
      </c>
      <c r="GL19" s="17">
        <v>110.48202000000001</v>
      </c>
      <c r="GM19" s="17">
        <v>-2.3820199999999998</v>
      </c>
      <c r="GN19" s="17">
        <v>45</v>
      </c>
      <c r="GO19" s="17">
        <v>47.082599999999999</v>
      </c>
      <c r="GP19" s="17">
        <v>47.082599999999999</v>
      </c>
      <c r="GQ19" s="17">
        <v>-2.0825999999999998</v>
      </c>
      <c r="GR19" s="17">
        <v>43.1</v>
      </c>
      <c r="GS19" s="17">
        <v>44.103009999999998</v>
      </c>
      <c r="GT19" s="17">
        <v>44.103009999999998</v>
      </c>
      <c r="GU19" s="17">
        <v>-1.00301</v>
      </c>
      <c r="GV19" s="17">
        <v>3.8</v>
      </c>
      <c r="GW19" s="17"/>
      <c r="GX19" s="17"/>
      <c r="GY19" s="17">
        <v>3.8</v>
      </c>
      <c r="GZ19" s="17">
        <v>31.8</v>
      </c>
      <c r="HA19" s="17">
        <v>34.285710000000002</v>
      </c>
      <c r="HB19" s="17">
        <v>34.285710000000002</v>
      </c>
      <c r="HC19" s="17">
        <v>-2.4857100000000001</v>
      </c>
      <c r="HD19" s="17">
        <v>172.6</v>
      </c>
      <c r="HE19" s="17">
        <v>174.55948000000001</v>
      </c>
      <c r="HF19" s="17">
        <v>174.55948000000001</v>
      </c>
      <c r="HG19" s="17">
        <v>-1.9594800000000001</v>
      </c>
      <c r="HH19" s="17"/>
      <c r="HI19" s="17"/>
      <c r="HJ19" s="17"/>
      <c r="HK19" s="17">
        <v>0</v>
      </c>
      <c r="HL19" s="17"/>
      <c r="HM19" s="17"/>
      <c r="HN19" s="17"/>
      <c r="HO19" s="17">
        <v>0</v>
      </c>
      <c r="HP19" s="17">
        <v>94.6</v>
      </c>
      <c r="HQ19" s="17">
        <v>95.545190000000005</v>
      </c>
      <c r="HR19" s="17">
        <v>95.545190000000005</v>
      </c>
      <c r="HS19" s="17">
        <v>-0.94518999999999997</v>
      </c>
      <c r="HT19" s="17"/>
      <c r="HU19" s="17"/>
      <c r="HV19" s="17"/>
      <c r="HW19" s="17">
        <v>0</v>
      </c>
      <c r="HX19" s="17"/>
      <c r="HY19" s="17"/>
      <c r="HZ19" s="17"/>
      <c r="IA19" s="17">
        <v>0</v>
      </c>
      <c r="IB19" s="17">
        <v>0</v>
      </c>
      <c r="IC19" s="17"/>
      <c r="ID19" s="17"/>
      <c r="IE19" s="17">
        <v>0</v>
      </c>
      <c r="IF19" s="17"/>
      <c r="IG19" s="17"/>
      <c r="IH19" s="17"/>
      <c r="II19" s="17">
        <v>0</v>
      </c>
      <c r="IJ19" s="17"/>
      <c r="IK19" s="17"/>
      <c r="IL19" s="17"/>
      <c r="IM19" s="17">
        <v>0</v>
      </c>
      <c r="IN19" s="17"/>
      <c r="IO19" s="17"/>
      <c r="IP19" s="17"/>
      <c r="IQ19" s="17">
        <v>0</v>
      </c>
      <c r="IR19" s="17">
        <v>84.1</v>
      </c>
      <c r="IS19" s="17">
        <v>88.73603</v>
      </c>
      <c r="IT19" s="17">
        <v>88.73603</v>
      </c>
      <c r="IU19" s="17">
        <v>-4.6360299999999999</v>
      </c>
      <c r="IV19" s="17">
        <v>138.4</v>
      </c>
      <c r="IW19" s="17">
        <v>142.26902000000001</v>
      </c>
      <c r="IX19" s="17">
        <v>96.082930000000005</v>
      </c>
      <c r="IY19" s="17">
        <v>42.317070000000001</v>
      </c>
      <c r="IZ19" s="17">
        <v>138.1</v>
      </c>
      <c r="JA19" s="17">
        <v>142.26902000000001</v>
      </c>
      <c r="JB19" s="17">
        <v>96.082930000000005</v>
      </c>
      <c r="JC19" s="17">
        <v>42.017069999999997</v>
      </c>
      <c r="JD19" s="17">
        <v>137.69999999999999</v>
      </c>
      <c r="JE19" s="17">
        <v>142.26902000000001</v>
      </c>
      <c r="JF19" s="17">
        <v>96.082930000000005</v>
      </c>
      <c r="JG19" s="17">
        <v>41.617069999999998</v>
      </c>
      <c r="JH19" s="17">
        <v>226.7</v>
      </c>
      <c r="JI19" s="17">
        <v>214.04438999999999</v>
      </c>
      <c r="JJ19" s="17">
        <v>144.55719999999999</v>
      </c>
      <c r="JK19" s="17">
        <v>82.142799999999994</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v>0</v>
      </c>
      <c r="KK19" s="17"/>
      <c r="KL19" s="17"/>
      <c r="KM19" s="17">
        <v>0</v>
      </c>
      <c r="KN19" s="17"/>
      <c r="KO19" s="17"/>
      <c r="KP19" s="17"/>
      <c r="KQ19" s="17">
        <v>0</v>
      </c>
      <c r="KR19" s="17">
        <v>2.8</v>
      </c>
      <c r="KS19" s="17">
        <v>4.7853599999999998</v>
      </c>
      <c r="KT19" s="17">
        <v>4.7853599999999998</v>
      </c>
      <c r="KU19" s="17">
        <v>-1.98536</v>
      </c>
      <c r="KV19" s="17">
        <v>271.2</v>
      </c>
      <c r="KW19" s="17">
        <v>270.06803000000002</v>
      </c>
      <c r="KX19" s="17">
        <v>270.06803000000002</v>
      </c>
      <c r="KY19" s="17">
        <v>1.1319699999999999</v>
      </c>
      <c r="KZ19" s="17">
        <v>132.69999999999999</v>
      </c>
      <c r="LA19" s="17">
        <v>133.16031000000001</v>
      </c>
      <c r="LB19" s="17">
        <v>133.16031000000001</v>
      </c>
      <c r="LC19" s="17">
        <v>-0.46031</v>
      </c>
      <c r="LD19" s="17">
        <v>66.3</v>
      </c>
      <c r="LE19" s="17">
        <v>67.199219999999997</v>
      </c>
      <c r="LF19" s="17">
        <v>67.199219999999997</v>
      </c>
      <c r="LG19" s="17">
        <v>-0.89922000000000002</v>
      </c>
      <c r="LH19" s="17">
        <v>77.2</v>
      </c>
      <c r="LI19" s="17">
        <v>78.567999999999998</v>
      </c>
      <c r="LJ19" s="17">
        <v>78.567999999999998</v>
      </c>
      <c r="LK19" s="17">
        <v>-1.3680000000000001</v>
      </c>
      <c r="LL19" s="17">
        <v>30.4</v>
      </c>
      <c r="LM19" s="17">
        <v>29.980560000000001</v>
      </c>
      <c r="LN19" s="17">
        <v>29.980560000000001</v>
      </c>
      <c r="LO19" s="17">
        <v>0.41943999999999998</v>
      </c>
      <c r="LP19" s="17">
        <v>0</v>
      </c>
      <c r="LQ19" s="17"/>
      <c r="LR19" s="17"/>
      <c r="LS19" s="17">
        <v>0</v>
      </c>
      <c r="LT19" s="17"/>
      <c r="LU19" s="17"/>
      <c r="LV19" s="17"/>
      <c r="LW19" s="17">
        <v>0</v>
      </c>
      <c r="LX19" s="17"/>
      <c r="LY19" s="17"/>
      <c r="LZ19" s="17"/>
      <c r="MA19" s="17">
        <v>0</v>
      </c>
      <c r="MB19" s="17">
        <v>113.8</v>
      </c>
      <c r="MC19" s="17">
        <v>115.218</v>
      </c>
      <c r="MD19" s="17">
        <v>115.218</v>
      </c>
      <c r="ME19" s="17">
        <v>-1.4179999999999999</v>
      </c>
      <c r="MF19" s="17">
        <v>0</v>
      </c>
      <c r="MG19" s="17"/>
      <c r="MH19" s="17"/>
      <c r="MI19" s="17">
        <v>0</v>
      </c>
      <c r="MJ19" s="17">
        <v>56.9</v>
      </c>
      <c r="MK19" s="17">
        <v>57.781999999999996</v>
      </c>
      <c r="ML19" s="17">
        <v>57.781999999999996</v>
      </c>
      <c r="MM19" s="17">
        <v>-0.88200000000000001</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207.8</v>
      </c>
      <c r="NI19" s="17">
        <v>206.49084999999999</v>
      </c>
      <c r="NJ19" s="17">
        <v>206.49084999999999</v>
      </c>
      <c r="NK19" s="17">
        <v>1.30915</v>
      </c>
      <c r="NL19" s="17">
        <v>99.9</v>
      </c>
      <c r="NM19" s="17">
        <v>103.55547</v>
      </c>
      <c r="NN19" s="17">
        <v>103.55547</v>
      </c>
      <c r="NO19" s="17">
        <v>-3.6554700000000002</v>
      </c>
      <c r="NP19" s="17"/>
      <c r="NQ19" s="17"/>
      <c r="NR19" s="17"/>
      <c r="NS19" s="17">
        <v>0</v>
      </c>
      <c r="NT19" s="17">
        <v>5.4</v>
      </c>
      <c r="NU19" s="17">
        <v>5.2598200000000004</v>
      </c>
      <c r="NV19" s="17">
        <v>5.2598200000000004</v>
      </c>
      <c r="NW19" s="17">
        <v>0.14018</v>
      </c>
      <c r="NX19" s="17">
        <v>17.3</v>
      </c>
      <c r="NY19" s="17">
        <v>16.520890000000001</v>
      </c>
      <c r="NZ19" s="17">
        <v>16.520890000000001</v>
      </c>
      <c r="OA19" s="17">
        <v>0.77910999999999997</v>
      </c>
      <c r="OB19" s="17">
        <v>0</v>
      </c>
      <c r="OC19" s="17"/>
      <c r="OD19" s="17"/>
      <c r="OE19" s="17">
        <v>0</v>
      </c>
      <c r="OF19" s="17">
        <v>29.3</v>
      </c>
      <c r="OG19" s="17">
        <v>41.400880000000001</v>
      </c>
      <c r="OH19" s="17">
        <v>51.298000000000002</v>
      </c>
      <c r="OI19" s="17">
        <v>-21.998000000000001</v>
      </c>
      <c r="OJ19" s="17">
        <v>0</v>
      </c>
      <c r="OK19" s="17"/>
      <c r="OL19" s="17"/>
      <c r="OM19" s="17">
        <v>0</v>
      </c>
      <c r="ON19" s="17">
        <v>1.2</v>
      </c>
      <c r="OO19" s="17">
        <v>1.66</v>
      </c>
      <c r="OP19" s="17">
        <v>1.66</v>
      </c>
      <c r="OQ19" s="17">
        <v>-0.46</v>
      </c>
      <c r="OR19" s="17"/>
      <c r="OS19" s="17"/>
      <c r="OT19" s="17"/>
      <c r="OU19" s="17">
        <v>0</v>
      </c>
      <c r="OV19" s="17">
        <v>20.5</v>
      </c>
      <c r="OW19" s="17">
        <v>20.456230000000001</v>
      </c>
      <c r="OX19" s="17">
        <v>20.456230000000001</v>
      </c>
      <c r="OY19" s="17">
        <v>4.3770000000000003E-2</v>
      </c>
      <c r="OZ19" s="17">
        <v>9.9</v>
      </c>
      <c r="PA19" s="17">
        <v>9.9830000000000005</v>
      </c>
      <c r="PB19" s="17">
        <v>9.9830000000000005</v>
      </c>
      <c r="PC19" s="17">
        <v>-8.3000000000000004E-2</v>
      </c>
      <c r="PD19" s="17">
        <v>5.6</v>
      </c>
      <c r="PE19" s="17">
        <v>5.67</v>
      </c>
      <c r="PF19" s="17">
        <v>5.67</v>
      </c>
      <c r="PG19" s="17">
        <v>-7.0000000000000007E-2</v>
      </c>
      <c r="PH19" s="17">
        <v>0</v>
      </c>
      <c r="PI19" s="17">
        <v>37</v>
      </c>
      <c r="PJ19" s="17">
        <v>37</v>
      </c>
      <c r="PK19" s="17">
        <v>-37</v>
      </c>
      <c r="PL19" s="17">
        <v>0</v>
      </c>
      <c r="PM19" s="17">
        <v>2.12</v>
      </c>
      <c r="PN19" s="17">
        <v>2.1160000000000001</v>
      </c>
      <c r="PO19" s="17">
        <v>-2.1160000000000001</v>
      </c>
      <c r="PP19" s="17">
        <v>1.6</v>
      </c>
      <c r="PQ19" s="17">
        <v>2</v>
      </c>
      <c r="PR19" s="17">
        <v>2</v>
      </c>
      <c r="PS19" s="17">
        <v>-0.4</v>
      </c>
      <c r="PT19" s="17">
        <v>3.6</v>
      </c>
      <c r="PU19" s="17">
        <v>3.41</v>
      </c>
      <c r="PV19" s="17">
        <v>3.41</v>
      </c>
      <c r="PW19" s="17">
        <v>0.19</v>
      </c>
      <c r="PX19" s="17">
        <v>5.2</v>
      </c>
      <c r="PY19" s="17">
        <v>5</v>
      </c>
      <c r="PZ19" s="17">
        <v>5</v>
      </c>
      <c r="QA19" s="17">
        <v>0.2</v>
      </c>
      <c r="QB19" s="17">
        <v>21</v>
      </c>
      <c r="QC19" s="17">
        <v>20.422219999999999</v>
      </c>
      <c r="QD19" s="17">
        <v>20.422219999999999</v>
      </c>
      <c r="QE19" s="17">
        <v>0.57777999999999996</v>
      </c>
      <c r="QF19" s="17">
        <v>20</v>
      </c>
      <c r="QG19" s="17">
        <v>19.436350000000001</v>
      </c>
      <c r="QH19" s="17">
        <v>19.436350000000001</v>
      </c>
      <c r="QI19" s="17">
        <v>0.56364999999999998</v>
      </c>
      <c r="QJ19" s="17">
        <v>19.3</v>
      </c>
      <c r="QK19" s="17">
        <v>17.492709999999999</v>
      </c>
      <c r="QL19" s="17">
        <v>17.492709999999999</v>
      </c>
      <c r="QM19" s="17">
        <v>1.8072900000000001</v>
      </c>
      <c r="QN19" s="17">
        <v>3.5</v>
      </c>
      <c r="QO19" s="17">
        <v>3.4</v>
      </c>
      <c r="QP19" s="17">
        <v>3.4</v>
      </c>
      <c r="QQ19" s="17">
        <v>0.1</v>
      </c>
      <c r="QR19" s="17">
        <v>18.5</v>
      </c>
      <c r="QS19" s="17">
        <v>17.881440000000001</v>
      </c>
      <c r="QT19" s="17">
        <v>17.881440000000001</v>
      </c>
      <c r="QU19" s="17">
        <v>0.61856</v>
      </c>
      <c r="QV19" s="17">
        <v>0</v>
      </c>
      <c r="QW19" s="17"/>
      <c r="QX19" s="17"/>
      <c r="QY19" s="17">
        <v>0</v>
      </c>
      <c r="QZ19" s="17">
        <v>0</v>
      </c>
      <c r="RA19" s="17"/>
      <c r="RB19" s="17"/>
      <c r="RC19" s="17">
        <v>0</v>
      </c>
      <c r="RD19" s="17">
        <v>12.6</v>
      </c>
      <c r="RE19" s="17">
        <v>13.238</v>
      </c>
      <c r="RF19" s="17">
        <v>13.238</v>
      </c>
      <c r="RG19" s="17">
        <v>-0.63800000000000001</v>
      </c>
      <c r="RH19" s="17">
        <v>44.5</v>
      </c>
      <c r="RI19" s="17">
        <v>31.071999999999999</v>
      </c>
      <c r="RJ19" s="17">
        <v>31.071999999999999</v>
      </c>
      <c r="RK19" s="17">
        <v>13.428000000000001</v>
      </c>
      <c r="RL19" s="17">
        <v>0</v>
      </c>
      <c r="RM19" s="17"/>
      <c r="RN19" s="17"/>
      <c r="RO19" s="17">
        <v>0</v>
      </c>
      <c r="RP19" s="17">
        <v>3.5</v>
      </c>
      <c r="RQ19" s="17">
        <v>3.5009999999999999</v>
      </c>
      <c r="RR19" s="17">
        <v>3.5009999999999999</v>
      </c>
      <c r="RS19" s="17">
        <v>-1E-3</v>
      </c>
      <c r="RT19" s="17">
        <v>20.100000000000001</v>
      </c>
      <c r="RU19" s="17">
        <v>19.792000000000002</v>
      </c>
      <c r="RV19" s="17">
        <v>19.792000000000002</v>
      </c>
      <c r="RW19" s="17">
        <v>0.308</v>
      </c>
      <c r="RX19" s="17">
        <v>2.4</v>
      </c>
      <c r="RY19" s="17">
        <v>2</v>
      </c>
      <c r="RZ19" s="17">
        <v>2</v>
      </c>
      <c r="SA19" s="17">
        <v>0.4</v>
      </c>
      <c r="SB19" s="17"/>
      <c r="SC19" s="17"/>
      <c r="SD19" s="17"/>
      <c r="SE19" s="17">
        <v>0</v>
      </c>
      <c r="SF19" s="17">
        <v>0</v>
      </c>
      <c r="SG19" s="17"/>
      <c r="SH19" s="17"/>
      <c r="SI19" s="17">
        <v>0</v>
      </c>
      <c r="SJ19" s="17">
        <v>19.399999999999999</v>
      </c>
      <c r="SK19" s="17">
        <v>19.1448</v>
      </c>
      <c r="SL19" s="17">
        <v>19.1448</v>
      </c>
      <c r="SM19" s="17">
        <v>0.25519999999999998</v>
      </c>
      <c r="SN19" s="17">
        <v>10.9</v>
      </c>
      <c r="SO19" s="17">
        <v>10.301259999999999</v>
      </c>
      <c r="SP19" s="17">
        <v>10.301259999999999</v>
      </c>
      <c r="SQ19" s="17">
        <v>0.59874000000000005</v>
      </c>
      <c r="SR19" s="17">
        <v>20.100000000000001</v>
      </c>
      <c r="SS19" s="17">
        <v>19.436350000000001</v>
      </c>
      <c r="ST19" s="17">
        <v>19.436350000000001</v>
      </c>
      <c r="SU19" s="17">
        <v>0.66364999999999996</v>
      </c>
      <c r="SV19" s="17">
        <v>20.3</v>
      </c>
      <c r="SW19" s="17">
        <v>19.436350000000001</v>
      </c>
      <c r="SX19" s="17">
        <v>19.436350000000001</v>
      </c>
      <c r="SY19" s="17">
        <v>0.86365000000000003</v>
      </c>
      <c r="SZ19" s="17">
        <v>13.8</v>
      </c>
      <c r="TA19" s="17">
        <v>16.318999999999999</v>
      </c>
      <c r="TB19" s="17">
        <v>16.318999999999999</v>
      </c>
      <c r="TC19" s="17">
        <v>-2.5190000000000001</v>
      </c>
      <c r="TD19" s="17">
        <v>11.3</v>
      </c>
      <c r="TE19" s="17">
        <v>11.151999999999999</v>
      </c>
      <c r="TF19" s="17">
        <v>11.151999999999999</v>
      </c>
      <c r="TG19" s="17">
        <v>0.14799999999999999</v>
      </c>
      <c r="TH19" s="17">
        <v>0</v>
      </c>
      <c r="TI19" s="17"/>
      <c r="TJ19" s="17"/>
      <c r="TK19" s="17">
        <v>0</v>
      </c>
      <c r="TL19" s="17">
        <v>32.5</v>
      </c>
      <c r="TM19" s="17">
        <v>32</v>
      </c>
      <c r="TN19" s="17">
        <v>5.95</v>
      </c>
      <c r="TO19" s="17">
        <v>26.55</v>
      </c>
      <c r="TP19" s="17">
        <v>64.3</v>
      </c>
      <c r="TQ19" s="17">
        <v>67</v>
      </c>
      <c r="TR19" s="17">
        <v>7.62</v>
      </c>
      <c r="TS19" s="17">
        <v>56.68</v>
      </c>
      <c r="TT19" s="17">
        <v>4.3</v>
      </c>
      <c r="TU19" s="17">
        <v>0.62</v>
      </c>
      <c r="TV19" s="17">
        <v>0.62</v>
      </c>
      <c r="TW19" s="17">
        <v>3.68</v>
      </c>
      <c r="TX19" s="17">
        <v>1.2</v>
      </c>
      <c r="TY19" s="17">
        <v>0.17</v>
      </c>
      <c r="TZ19" s="17">
        <v>0.17</v>
      </c>
      <c r="UA19" s="17">
        <v>1.03</v>
      </c>
      <c r="UB19" s="17">
        <v>0</v>
      </c>
      <c r="UC19" s="17"/>
      <c r="UD19" s="17"/>
      <c r="UE19" s="17">
        <v>0</v>
      </c>
      <c r="UF19" s="17">
        <v>21</v>
      </c>
      <c r="UG19" s="17">
        <v>19.436350000000001</v>
      </c>
      <c r="UH19" s="17">
        <v>19.436350000000001</v>
      </c>
      <c r="UI19" s="17">
        <v>1.56365</v>
      </c>
      <c r="UJ19" s="17">
        <v>7.7</v>
      </c>
      <c r="UK19" s="17">
        <v>8</v>
      </c>
      <c r="UL19" s="17">
        <v>8</v>
      </c>
      <c r="UM19" s="17">
        <v>-0.3</v>
      </c>
      <c r="UN19" s="17">
        <v>7.5</v>
      </c>
      <c r="UO19" s="17">
        <v>7.5</v>
      </c>
      <c r="UP19" s="17">
        <v>7.5</v>
      </c>
      <c r="UQ19" s="17">
        <v>0</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2.8</v>
      </c>
      <c r="VE19" s="17">
        <v>0.68</v>
      </c>
      <c r="VF19" s="17">
        <v>0.68</v>
      </c>
      <c r="VG19" s="17">
        <v>2.12</v>
      </c>
      <c r="VH19" s="17">
        <v>0</v>
      </c>
      <c r="VI19" s="17"/>
      <c r="VJ19" s="17"/>
      <c r="VK19" s="17">
        <v>0</v>
      </c>
      <c r="VL19" s="17">
        <v>0</v>
      </c>
      <c r="VM19" s="17"/>
      <c r="VN19" s="17"/>
      <c r="VO19" s="17">
        <v>0</v>
      </c>
      <c r="VP19" s="17">
        <v>0</v>
      </c>
      <c r="VQ19" s="17"/>
      <c r="VR19" s="17"/>
      <c r="VS19" s="17">
        <v>0</v>
      </c>
      <c r="VT19" s="17">
        <v>0.6</v>
      </c>
      <c r="VU19" s="17">
        <v>0.6</v>
      </c>
      <c r="VV19" s="17">
        <v>0.6</v>
      </c>
      <c r="VW19" s="17">
        <v>0</v>
      </c>
      <c r="VX19" s="17">
        <v>24.3</v>
      </c>
      <c r="VY19" s="17">
        <v>35.97</v>
      </c>
      <c r="VZ19" s="17">
        <v>22.657</v>
      </c>
      <c r="WA19" s="17">
        <v>1.643</v>
      </c>
      <c r="WB19" s="17">
        <v>14.9</v>
      </c>
      <c r="WC19" s="17">
        <v>25.68</v>
      </c>
      <c r="WD19" s="17">
        <v>21.038</v>
      </c>
      <c r="WE19" s="17">
        <v>-6.1379999999999999</v>
      </c>
      <c r="WF19" s="17">
        <v>0</v>
      </c>
      <c r="WG19" s="17"/>
      <c r="WH19" s="17"/>
      <c r="WI19" s="17">
        <v>0</v>
      </c>
      <c r="WJ19" s="17">
        <v>4.8</v>
      </c>
      <c r="WK19" s="17">
        <v>4.2</v>
      </c>
      <c r="WL19" s="17">
        <v>4.2</v>
      </c>
      <c r="WM19" s="17">
        <v>0.6</v>
      </c>
      <c r="WN19" s="17">
        <v>2.4</v>
      </c>
      <c r="WO19" s="17">
        <v>2.4</v>
      </c>
      <c r="WP19" s="17">
        <v>2.4</v>
      </c>
      <c r="WQ19" s="17">
        <v>0</v>
      </c>
      <c r="WR19" s="17">
        <v>1</v>
      </c>
      <c r="WS19" s="17">
        <v>1.2</v>
      </c>
      <c r="WT19" s="17">
        <v>1.2</v>
      </c>
      <c r="WU19" s="17">
        <v>-0.2</v>
      </c>
      <c r="WV19" s="17">
        <v>2.9</v>
      </c>
      <c r="WW19" s="17">
        <v>2.8</v>
      </c>
      <c r="WX19" s="17">
        <v>2.8</v>
      </c>
      <c r="WY19" s="17">
        <v>0.1</v>
      </c>
      <c r="WZ19" s="17">
        <v>0</v>
      </c>
      <c r="XA19" s="17"/>
      <c r="XB19" s="17"/>
      <c r="XC19" s="17">
        <v>0</v>
      </c>
      <c r="XD19" s="17">
        <v>5.2</v>
      </c>
      <c r="XE19" s="17">
        <v>5</v>
      </c>
      <c r="XF19" s="17">
        <v>5</v>
      </c>
      <c r="XG19" s="17">
        <v>0.2</v>
      </c>
      <c r="XH19" s="17">
        <v>20</v>
      </c>
      <c r="XI19" s="17">
        <v>19.241980000000002</v>
      </c>
      <c r="XJ19" s="17">
        <v>19.241980000000002</v>
      </c>
      <c r="XK19" s="17">
        <v>0.75802000000000003</v>
      </c>
      <c r="XL19" s="17">
        <v>20</v>
      </c>
      <c r="XM19" s="17">
        <v>19.241980000000002</v>
      </c>
      <c r="XN19" s="17">
        <v>19.241980000000002</v>
      </c>
      <c r="XO19" s="17">
        <v>0.75802000000000003</v>
      </c>
      <c r="XP19" s="17">
        <v>9.1999999999999993</v>
      </c>
      <c r="XQ19" s="17">
        <v>10.7</v>
      </c>
      <c r="XR19" s="17">
        <v>10.7</v>
      </c>
      <c r="XS19" s="17">
        <v>-1.5</v>
      </c>
      <c r="XT19" s="17"/>
      <c r="XU19" s="17"/>
      <c r="XV19" s="17"/>
      <c r="XW19" s="17">
        <v>0</v>
      </c>
      <c r="XX19" s="17"/>
      <c r="XY19" s="17"/>
      <c r="XZ19" s="17"/>
      <c r="YA19" s="17">
        <v>0</v>
      </c>
      <c r="YB19" s="17">
        <v>15.5</v>
      </c>
      <c r="YC19" s="17">
        <v>14</v>
      </c>
      <c r="YD19" s="17">
        <v>14</v>
      </c>
      <c r="YE19" s="17">
        <v>1.5</v>
      </c>
      <c r="YF19" s="17"/>
      <c r="YG19" s="17"/>
      <c r="YH19" s="17"/>
      <c r="YI19" s="17">
        <v>0</v>
      </c>
      <c r="YJ19" s="17">
        <v>7.4</v>
      </c>
      <c r="YK19" s="17">
        <v>8.0500000000000007</v>
      </c>
      <c r="YL19" s="17">
        <v>8.0500000000000007</v>
      </c>
      <c r="YM19" s="17">
        <v>-0.65</v>
      </c>
      <c r="YN19" s="17"/>
      <c r="YO19" s="17"/>
      <c r="YP19" s="17"/>
      <c r="YQ19" s="17">
        <v>0</v>
      </c>
      <c r="YR19" s="17">
        <v>17.8</v>
      </c>
      <c r="YS19" s="17">
        <v>20</v>
      </c>
      <c r="YT19" s="17">
        <v>20</v>
      </c>
      <c r="YU19" s="17">
        <v>-2.2000000000000002</v>
      </c>
    </row>
    <row r="20" spans="1:671" ht="24" customHeight="1" x14ac:dyDescent="0.35">
      <c r="A20" s="1"/>
      <c r="B20" s="16" t="s">
        <v>100</v>
      </c>
      <c r="C20" s="16" t="s">
        <v>811</v>
      </c>
      <c r="D20" s="17">
        <v>204.1</v>
      </c>
      <c r="E20" s="17">
        <v>203.40136000000001</v>
      </c>
      <c r="F20" s="17">
        <v>203.40136000000001</v>
      </c>
      <c r="G20" s="17">
        <v>0.69864000000000004</v>
      </c>
      <c r="H20" s="17">
        <v>649</v>
      </c>
      <c r="I20" s="17">
        <v>649.69222000000002</v>
      </c>
      <c r="J20" s="17">
        <v>629.90463999999997</v>
      </c>
      <c r="K20" s="17">
        <v>19.095359999999999</v>
      </c>
      <c r="L20" s="17"/>
      <c r="M20" s="17"/>
      <c r="N20" s="17"/>
      <c r="O20" s="17">
        <v>0</v>
      </c>
      <c r="P20" s="17"/>
      <c r="Q20" s="17"/>
      <c r="R20" s="17"/>
      <c r="S20" s="17">
        <v>0</v>
      </c>
      <c r="T20" s="17"/>
      <c r="U20" s="17"/>
      <c r="V20" s="17"/>
      <c r="W20" s="17">
        <v>0</v>
      </c>
      <c r="X20" s="17">
        <v>92.2</v>
      </c>
      <c r="Y20" s="17">
        <v>91.867829999999998</v>
      </c>
      <c r="Z20" s="17">
        <v>91.867829999999998</v>
      </c>
      <c r="AA20" s="17">
        <v>0.33217000000000002</v>
      </c>
      <c r="AB20" s="17">
        <v>225.7</v>
      </c>
      <c r="AC20" s="17">
        <v>224</v>
      </c>
      <c r="AD20" s="17">
        <v>215</v>
      </c>
      <c r="AE20" s="17">
        <v>10.7</v>
      </c>
      <c r="AF20" s="17"/>
      <c r="AG20" s="17"/>
      <c r="AH20" s="17"/>
      <c r="AI20" s="17">
        <v>0</v>
      </c>
      <c r="AJ20" s="17">
        <v>0</v>
      </c>
      <c r="AK20" s="17"/>
      <c r="AL20" s="17"/>
      <c r="AM20" s="17">
        <v>0</v>
      </c>
      <c r="AN20" s="17">
        <v>124.7</v>
      </c>
      <c r="AO20" s="17">
        <v>135.58384000000001</v>
      </c>
      <c r="AP20" s="17">
        <v>135.58384000000001</v>
      </c>
      <c r="AQ20" s="17">
        <v>-10.883839999999999</v>
      </c>
      <c r="AR20" s="17">
        <v>124.2</v>
      </c>
      <c r="AS20" s="17">
        <v>135.58384000000001</v>
      </c>
      <c r="AT20" s="17">
        <v>135.58384000000001</v>
      </c>
      <c r="AU20" s="17">
        <v>-11.383839999999999</v>
      </c>
      <c r="AV20" s="17">
        <v>125.2</v>
      </c>
      <c r="AW20" s="17">
        <v>135.58384000000001</v>
      </c>
      <c r="AX20" s="17">
        <v>135.58384000000001</v>
      </c>
      <c r="AY20" s="17">
        <v>-10.383839999999999</v>
      </c>
      <c r="AZ20" s="17">
        <v>229.5</v>
      </c>
      <c r="BA20" s="17">
        <v>203.98649</v>
      </c>
      <c r="BB20" s="17">
        <v>203.98649</v>
      </c>
      <c r="BC20" s="17">
        <v>25.51351</v>
      </c>
      <c r="BD20" s="17">
        <v>203.4</v>
      </c>
      <c r="BE20" s="17">
        <v>207.24285</v>
      </c>
      <c r="BF20" s="17">
        <v>152.19443999999999</v>
      </c>
      <c r="BG20" s="17">
        <v>51.205559999999998</v>
      </c>
      <c r="BH20" s="17">
        <v>108.2</v>
      </c>
      <c r="BI20" s="17">
        <v>103.93259999999999</v>
      </c>
      <c r="BJ20" s="17">
        <v>76.325739999999996</v>
      </c>
      <c r="BK20" s="17">
        <v>31.87426</v>
      </c>
      <c r="BL20" s="17"/>
      <c r="BM20" s="17"/>
      <c r="BN20" s="17"/>
      <c r="BO20" s="17">
        <v>0</v>
      </c>
      <c r="BP20" s="17"/>
      <c r="BQ20" s="17"/>
      <c r="BR20" s="17"/>
      <c r="BS20" s="17">
        <v>0</v>
      </c>
      <c r="BT20" s="17"/>
      <c r="BU20" s="17"/>
      <c r="BV20" s="17"/>
      <c r="BW20" s="17">
        <v>0</v>
      </c>
      <c r="BX20" s="17"/>
      <c r="BY20" s="17"/>
      <c r="BZ20" s="17"/>
      <c r="CA20" s="17">
        <v>0</v>
      </c>
      <c r="CB20" s="17"/>
      <c r="CC20" s="17"/>
      <c r="CD20" s="17"/>
      <c r="CE20" s="17">
        <v>0</v>
      </c>
      <c r="CF20" s="17">
        <v>170.5</v>
      </c>
      <c r="CG20" s="17">
        <v>164.06706</v>
      </c>
      <c r="CH20" s="17">
        <v>164.06706</v>
      </c>
      <c r="CI20" s="17">
        <v>6.4329400000000003</v>
      </c>
      <c r="CJ20" s="17">
        <v>6.1</v>
      </c>
      <c r="CK20" s="17">
        <v>7.0735900000000003</v>
      </c>
      <c r="CL20" s="17">
        <v>7.0735900000000003</v>
      </c>
      <c r="CM20" s="17">
        <v>-0.97358999999999996</v>
      </c>
      <c r="CN20" s="17">
        <v>5.4</v>
      </c>
      <c r="CO20" s="17">
        <v>3.7983500000000001</v>
      </c>
      <c r="CP20" s="17">
        <v>3.7983500000000001</v>
      </c>
      <c r="CQ20" s="17">
        <v>1.60165</v>
      </c>
      <c r="CR20" s="17">
        <v>0</v>
      </c>
      <c r="CS20" s="17"/>
      <c r="CT20" s="17"/>
      <c r="CU20" s="17">
        <v>0</v>
      </c>
      <c r="CV20" s="17">
        <v>6.4</v>
      </c>
      <c r="CW20" s="17">
        <v>6.8787000000000003</v>
      </c>
      <c r="CX20" s="17">
        <v>6.8787000000000003</v>
      </c>
      <c r="CY20" s="17">
        <v>-0.47870000000000001</v>
      </c>
      <c r="CZ20" s="17"/>
      <c r="DA20" s="17"/>
      <c r="DB20" s="17"/>
      <c r="DC20" s="17">
        <v>0</v>
      </c>
      <c r="DD20" s="17">
        <v>60.4</v>
      </c>
      <c r="DE20" s="17">
        <v>60.431719999999999</v>
      </c>
      <c r="DF20" s="17">
        <v>142.44412</v>
      </c>
      <c r="DG20" s="17">
        <v>-82.044120000000007</v>
      </c>
      <c r="DH20" s="17"/>
      <c r="DI20" s="17"/>
      <c r="DJ20" s="17"/>
      <c r="DK20" s="17">
        <v>0</v>
      </c>
      <c r="DL20" s="17"/>
      <c r="DM20" s="17"/>
      <c r="DN20" s="17"/>
      <c r="DO20" s="17">
        <v>0</v>
      </c>
      <c r="DP20" s="17"/>
      <c r="DQ20" s="17"/>
      <c r="DR20" s="17"/>
      <c r="DS20" s="17">
        <v>0</v>
      </c>
      <c r="DT20" s="17"/>
      <c r="DU20" s="17"/>
      <c r="DV20" s="17"/>
      <c r="DW20" s="17">
        <v>0</v>
      </c>
      <c r="DX20" s="17">
        <v>110.3</v>
      </c>
      <c r="DY20" s="17">
        <v>112.46647</v>
      </c>
      <c r="DZ20" s="17">
        <v>112.46647</v>
      </c>
      <c r="EA20" s="17">
        <v>-2.1664699999999999</v>
      </c>
      <c r="EB20" s="17">
        <v>213.6</v>
      </c>
      <c r="EC20" s="17">
        <v>220.69499999999999</v>
      </c>
      <c r="ED20" s="17">
        <v>220.69499999999999</v>
      </c>
      <c r="EE20" s="17">
        <v>-7.0949999999999998</v>
      </c>
      <c r="EF20" s="17"/>
      <c r="EG20" s="17"/>
      <c r="EH20" s="17"/>
      <c r="EI20" s="17">
        <v>0</v>
      </c>
      <c r="EJ20" s="17"/>
      <c r="EK20" s="17"/>
      <c r="EL20" s="17"/>
      <c r="EM20" s="17">
        <v>0</v>
      </c>
      <c r="EN20" s="17"/>
      <c r="EO20" s="17"/>
      <c r="EP20" s="17"/>
      <c r="EQ20" s="17">
        <v>0</v>
      </c>
      <c r="ER20" s="17">
        <v>6.4</v>
      </c>
      <c r="ES20" s="17">
        <v>6.39</v>
      </c>
      <c r="ET20" s="17">
        <v>6.39</v>
      </c>
      <c r="EU20" s="17">
        <v>0.01</v>
      </c>
      <c r="EV20" s="17">
        <v>455.6</v>
      </c>
      <c r="EW20" s="17">
        <v>228.67832999999999</v>
      </c>
      <c r="EX20" s="17">
        <v>457.09426999999999</v>
      </c>
      <c r="EY20" s="17">
        <v>-1.49427</v>
      </c>
      <c r="EZ20" s="17">
        <v>18.2</v>
      </c>
      <c r="FA20" s="17">
        <v>28.57245</v>
      </c>
      <c r="FB20" s="17">
        <v>81.635570000000001</v>
      </c>
      <c r="FC20" s="17">
        <v>-63.435569999999998</v>
      </c>
      <c r="FD20" s="17">
        <v>151.69999999999999</v>
      </c>
      <c r="FE20" s="17">
        <v>151.36251999999999</v>
      </c>
      <c r="FF20" s="17">
        <v>151.36251999999999</v>
      </c>
      <c r="FG20" s="17">
        <v>0.33748</v>
      </c>
      <c r="FH20" s="17">
        <v>0</v>
      </c>
      <c r="FI20" s="17"/>
      <c r="FJ20" s="17">
        <v>41.89893</v>
      </c>
      <c r="FK20" s="17">
        <v>-41.89893</v>
      </c>
      <c r="FL20" s="17">
        <v>18.399999999999999</v>
      </c>
      <c r="FM20" s="17">
        <v>19.21088</v>
      </c>
      <c r="FN20" s="17">
        <v>19.21088</v>
      </c>
      <c r="FO20" s="17">
        <v>-0.81088000000000005</v>
      </c>
      <c r="FP20" s="17">
        <v>19.399999999999999</v>
      </c>
      <c r="FQ20" s="17">
        <v>18.27017</v>
      </c>
      <c r="FR20" s="17">
        <v>18.27017</v>
      </c>
      <c r="FS20" s="17">
        <v>1.1298299999999999</v>
      </c>
      <c r="FT20" s="17">
        <v>90.1</v>
      </c>
      <c r="FU20" s="17">
        <v>87.773570000000007</v>
      </c>
      <c r="FV20" s="17">
        <v>87.773570000000007</v>
      </c>
      <c r="FW20" s="17">
        <v>2.3264300000000002</v>
      </c>
      <c r="FX20" s="17">
        <v>181.7</v>
      </c>
      <c r="FY20" s="17">
        <v>185.82039</v>
      </c>
      <c r="FZ20" s="17">
        <v>185.82039</v>
      </c>
      <c r="GA20" s="17">
        <v>-4.1203900000000004</v>
      </c>
      <c r="GB20" s="17">
        <v>181.7</v>
      </c>
      <c r="GC20" s="17">
        <v>185.82039</v>
      </c>
      <c r="GD20" s="17">
        <v>185.82039</v>
      </c>
      <c r="GE20" s="17">
        <v>-4.1203900000000004</v>
      </c>
      <c r="GF20" s="17">
        <v>182.9</v>
      </c>
      <c r="GG20" s="17">
        <v>186.37841</v>
      </c>
      <c r="GH20" s="17">
        <v>186.37841</v>
      </c>
      <c r="GI20" s="17">
        <v>-3.4784099999999998</v>
      </c>
      <c r="GJ20" s="17">
        <v>108.2</v>
      </c>
      <c r="GK20" s="17">
        <v>110.48202000000001</v>
      </c>
      <c r="GL20" s="17">
        <v>110.48202000000001</v>
      </c>
      <c r="GM20" s="17">
        <v>-2.2820200000000002</v>
      </c>
      <c r="GN20" s="17">
        <v>45.3</v>
      </c>
      <c r="GO20" s="17">
        <v>47.082599999999999</v>
      </c>
      <c r="GP20" s="17">
        <v>47.082599999999999</v>
      </c>
      <c r="GQ20" s="17">
        <v>-1.7826</v>
      </c>
      <c r="GR20" s="17">
        <v>43.2</v>
      </c>
      <c r="GS20" s="17">
        <v>44.103009999999998</v>
      </c>
      <c r="GT20" s="17">
        <v>44.103009999999998</v>
      </c>
      <c r="GU20" s="17">
        <v>-0.90300999999999998</v>
      </c>
      <c r="GV20" s="17">
        <v>3.8</v>
      </c>
      <c r="GW20" s="17"/>
      <c r="GX20" s="17"/>
      <c r="GY20" s="17">
        <v>3.8</v>
      </c>
      <c r="GZ20" s="17">
        <v>33.200000000000003</v>
      </c>
      <c r="HA20" s="17">
        <v>34.285710000000002</v>
      </c>
      <c r="HB20" s="17">
        <v>34.285710000000002</v>
      </c>
      <c r="HC20" s="17">
        <v>-1.08571</v>
      </c>
      <c r="HD20" s="17">
        <v>170.2</v>
      </c>
      <c r="HE20" s="17">
        <v>174.55948000000001</v>
      </c>
      <c r="HF20" s="17">
        <v>174.55948000000001</v>
      </c>
      <c r="HG20" s="17">
        <v>-4.3594799999999996</v>
      </c>
      <c r="HH20" s="17"/>
      <c r="HI20" s="17"/>
      <c r="HJ20" s="17"/>
      <c r="HK20" s="17">
        <v>0</v>
      </c>
      <c r="HL20" s="17"/>
      <c r="HM20" s="17"/>
      <c r="HN20" s="17"/>
      <c r="HO20" s="17">
        <v>0</v>
      </c>
      <c r="HP20" s="17">
        <v>94.8</v>
      </c>
      <c r="HQ20" s="17">
        <v>95.545190000000005</v>
      </c>
      <c r="HR20" s="17">
        <v>95.545190000000005</v>
      </c>
      <c r="HS20" s="17">
        <v>-0.74519000000000002</v>
      </c>
      <c r="HT20" s="17"/>
      <c r="HU20" s="17"/>
      <c r="HV20" s="17"/>
      <c r="HW20" s="17">
        <v>0</v>
      </c>
      <c r="HX20" s="17"/>
      <c r="HY20" s="17"/>
      <c r="HZ20" s="17"/>
      <c r="IA20" s="17">
        <v>0</v>
      </c>
      <c r="IB20" s="17">
        <v>0</v>
      </c>
      <c r="IC20" s="17"/>
      <c r="ID20" s="17"/>
      <c r="IE20" s="17">
        <v>0</v>
      </c>
      <c r="IF20" s="17"/>
      <c r="IG20" s="17"/>
      <c r="IH20" s="17"/>
      <c r="II20" s="17">
        <v>0</v>
      </c>
      <c r="IJ20" s="17"/>
      <c r="IK20" s="17"/>
      <c r="IL20" s="17"/>
      <c r="IM20" s="17">
        <v>0</v>
      </c>
      <c r="IN20" s="17"/>
      <c r="IO20" s="17"/>
      <c r="IP20" s="17"/>
      <c r="IQ20" s="17">
        <v>0</v>
      </c>
      <c r="IR20" s="17">
        <v>84.4</v>
      </c>
      <c r="IS20" s="17">
        <v>88.73603</v>
      </c>
      <c r="IT20" s="17">
        <v>88.73603</v>
      </c>
      <c r="IU20" s="17">
        <v>-4.3360300000000001</v>
      </c>
      <c r="IV20" s="17">
        <v>152.9</v>
      </c>
      <c r="IW20" s="17">
        <v>148.9683</v>
      </c>
      <c r="IX20" s="17">
        <v>96.082930000000005</v>
      </c>
      <c r="IY20" s="17">
        <v>56.817070000000001</v>
      </c>
      <c r="IZ20" s="17">
        <v>152.6</v>
      </c>
      <c r="JA20" s="17">
        <v>148.9683</v>
      </c>
      <c r="JB20" s="17">
        <v>96.082930000000005</v>
      </c>
      <c r="JC20" s="17">
        <v>56.517069999999997</v>
      </c>
      <c r="JD20" s="17">
        <v>152.80000000000001</v>
      </c>
      <c r="JE20" s="17">
        <v>148.9683</v>
      </c>
      <c r="JF20" s="17">
        <v>96.082930000000005</v>
      </c>
      <c r="JG20" s="17">
        <v>56.71707</v>
      </c>
      <c r="JH20" s="17">
        <v>241.1</v>
      </c>
      <c r="JI20" s="17">
        <v>224.12348</v>
      </c>
      <c r="JJ20" s="17">
        <v>144.55719999999999</v>
      </c>
      <c r="JK20" s="17">
        <v>96.5428</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v>0</v>
      </c>
      <c r="KK20" s="17"/>
      <c r="KL20" s="17"/>
      <c r="KM20" s="17">
        <v>0</v>
      </c>
      <c r="KN20" s="17"/>
      <c r="KO20" s="17"/>
      <c r="KP20" s="17"/>
      <c r="KQ20" s="17">
        <v>0</v>
      </c>
      <c r="KR20" s="17">
        <v>2.8</v>
      </c>
      <c r="KS20" s="17">
        <v>4.7853599999999998</v>
      </c>
      <c r="KT20" s="17">
        <v>4.7853599999999998</v>
      </c>
      <c r="KU20" s="17">
        <v>-1.98536</v>
      </c>
      <c r="KV20" s="17">
        <v>260</v>
      </c>
      <c r="KW20" s="17">
        <v>270.06803000000002</v>
      </c>
      <c r="KX20" s="17">
        <v>270.06803000000002</v>
      </c>
      <c r="KY20" s="17">
        <v>-10.06803</v>
      </c>
      <c r="KZ20" s="17">
        <v>130.6</v>
      </c>
      <c r="LA20" s="17">
        <v>133.16031000000001</v>
      </c>
      <c r="LB20" s="17">
        <v>133.16031000000001</v>
      </c>
      <c r="LC20" s="17">
        <v>-2.5603099999999999</v>
      </c>
      <c r="LD20" s="17">
        <v>66.099999999999994</v>
      </c>
      <c r="LE20" s="17">
        <v>67.199219999999997</v>
      </c>
      <c r="LF20" s="17">
        <v>67.199219999999997</v>
      </c>
      <c r="LG20" s="17">
        <v>-1.0992200000000001</v>
      </c>
      <c r="LH20" s="17">
        <v>77.099999999999994</v>
      </c>
      <c r="LI20" s="17">
        <v>78.567999999999998</v>
      </c>
      <c r="LJ20" s="17">
        <v>78.567999999999998</v>
      </c>
      <c r="LK20" s="17">
        <v>-1.468</v>
      </c>
      <c r="LL20" s="17">
        <v>28.4</v>
      </c>
      <c r="LM20" s="17">
        <v>29.980560000000001</v>
      </c>
      <c r="LN20" s="17">
        <v>29.980560000000001</v>
      </c>
      <c r="LO20" s="17">
        <v>-1.58056</v>
      </c>
      <c r="LP20" s="17">
        <v>0</v>
      </c>
      <c r="LQ20" s="17"/>
      <c r="LR20" s="17"/>
      <c r="LS20" s="17">
        <v>0</v>
      </c>
      <c r="LT20" s="17"/>
      <c r="LU20" s="17"/>
      <c r="LV20" s="17"/>
      <c r="LW20" s="17">
        <v>0</v>
      </c>
      <c r="LX20" s="17"/>
      <c r="LY20" s="17"/>
      <c r="LZ20" s="17"/>
      <c r="MA20" s="17">
        <v>0</v>
      </c>
      <c r="MB20" s="17">
        <v>113.3</v>
      </c>
      <c r="MC20" s="17">
        <v>115.218</v>
      </c>
      <c r="MD20" s="17">
        <v>115.218</v>
      </c>
      <c r="ME20" s="17">
        <v>-1.9179999999999999</v>
      </c>
      <c r="MF20" s="17">
        <v>0</v>
      </c>
      <c r="MG20" s="17"/>
      <c r="MH20" s="17"/>
      <c r="MI20" s="17">
        <v>0</v>
      </c>
      <c r="MJ20" s="17">
        <v>56.1</v>
      </c>
      <c r="MK20" s="17">
        <v>57.781999999999996</v>
      </c>
      <c r="ML20" s="17">
        <v>57.781999999999996</v>
      </c>
      <c r="MM20" s="17">
        <v>-1.6819999999999999</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208.1</v>
      </c>
      <c r="NI20" s="17">
        <v>206.49084999999999</v>
      </c>
      <c r="NJ20" s="17">
        <v>206.49084999999999</v>
      </c>
      <c r="NK20" s="17">
        <v>1.6091500000000001</v>
      </c>
      <c r="NL20" s="17">
        <v>100.1</v>
      </c>
      <c r="NM20" s="17">
        <v>103.55547</v>
      </c>
      <c r="NN20" s="17">
        <v>103.55547</v>
      </c>
      <c r="NO20" s="17">
        <v>-3.45547</v>
      </c>
      <c r="NP20" s="17"/>
      <c r="NQ20" s="17"/>
      <c r="NR20" s="17"/>
      <c r="NS20" s="17">
        <v>0</v>
      </c>
      <c r="NT20" s="17">
        <v>5.4</v>
      </c>
      <c r="NU20" s="17">
        <v>5.2598200000000004</v>
      </c>
      <c r="NV20" s="17">
        <v>5.2598200000000004</v>
      </c>
      <c r="NW20" s="17">
        <v>0.14018</v>
      </c>
      <c r="NX20" s="17">
        <v>17.3</v>
      </c>
      <c r="NY20" s="17">
        <v>16.520890000000001</v>
      </c>
      <c r="NZ20" s="17">
        <v>16.520890000000001</v>
      </c>
      <c r="OA20" s="17">
        <v>0.77910999999999997</v>
      </c>
      <c r="OB20" s="17">
        <v>0</v>
      </c>
      <c r="OC20" s="17"/>
      <c r="OD20" s="17"/>
      <c r="OE20" s="17">
        <v>0</v>
      </c>
      <c r="OF20" s="17">
        <v>31.2</v>
      </c>
      <c r="OG20" s="17">
        <v>45</v>
      </c>
      <c r="OH20" s="17">
        <v>52.954999999999998</v>
      </c>
      <c r="OI20" s="17">
        <v>-21.754999999999999</v>
      </c>
      <c r="OJ20" s="17">
        <v>0</v>
      </c>
      <c r="OK20" s="17">
        <v>3.7999999999999999E-2</v>
      </c>
      <c r="OL20" s="17">
        <v>3.7999999999999999E-2</v>
      </c>
      <c r="OM20" s="17">
        <v>-3.7999999999999999E-2</v>
      </c>
      <c r="ON20" s="17">
        <v>1.1000000000000001</v>
      </c>
      <c r="OO20" s="17">
        <v>1.66</v>
      </c>
      <c r="OP20" s="17">
        <v>1.66</v>
      </c>
      <c r="OQ20" s="17">
        <v>-0.56000000000000005</v>
      </c>
      <c r="OR20" s="17"/>
      <c r="OS20" s="17"/>
      <c r="OT20" s="17"/>
      <c r="OU20" s="17">
        <v>0</v>
      </c>
      <c r="OV20" s="17">
        <v>20.5</v>
      </c>
      <c r="OW20" s="17">
        <v>20.456230000000001</v>
      </c>
      <c r="OX20" s="17">
        <v>20.456230000000001</v>
      </c>
      <c r="OY20" s="17">
        <v>4.3770000000000003E-2</v>
      </c>
      <c r="OZ20" s="17">
        <v>9.8000000000000007</v>
      </c>
      <c r="PA20" s="17">
        <v>9.9830000000000005</v>
      </c>
      <c r="PB20" s="17">
        <v>9.9830000000000005</v>
      </c>
      <c r="PC20" s="17">
        <v>-0.183</v>
      </c>
      <c r="PD20" s="17">
        <v>5.5</v>
      </c>
      <c r="PE20" s="17">
        <v>5.67</v>
      </c>
      <c r="PF20" s="17">
        <v>5.67</v>
      </c>
      <c r="PG20" s="17">
        <v>-0.17</v>
      </c>
      <c r="PH20" s="17">
        <v>0.1</v>
      </c>
      <c r="PI20" s="17">
        <v>75</v>
      </c>
      <c r="PJ20" s="17">
        <v>75</v>
      </c>
      <c r="PK20" s="17">
        <v>-74.900000000000006</v>
      </c>
      <c r="PL20" s="17">
        <v>0.15</v>
      </c>
      <c r="PM20" s="17">
        <v>16.7</v>
      </c>
      <c r="PN20" s="17">
        <v>16.704999999999998</v>
      </c>
      <c r="PO20" s="17">
        <v>-16.555</v>
      </c>
      <c r="PP20" s="17">
        <v>1.6</v>
      </c>
      <c r="PQ20" s="17">
        <v>2</v>
      </c>
      <c r="PR20" s="17">
        <v>2</v>
      </c>
      <c r="PS20" s="17">
        <v>-0.4</v>
      </c>
      <c r="PT20" s="17">
        <v>3.6</v>
      </c>
      <c r="PU20" s="17">
        <v>3.41</v>
      </c>
      <c r="PV20" s="17">
        <v>3.41</v>
      </c>
      <c r="PW20" s="17">
        <v>0.19</v>
      </c>
      <c r="PX20" s="17">
        <v>5.0999999999999996</v>
      </c>
      <c r="PY20" s="17">
        <v>5</v>
      </c>
      <c r="PZ20" s="17">
        <v>5</v>
      </c>
      <c r="QA20" s="17">
        <v>0.1</v>
      </c>
      <c r="QB20" s="17">
        <v>20.7</v>
      </c>
      <c r="QC20" s="17">
        <v>20.422219999999999</v>
      </c>
      <c r="QD20" s="17">
        <v>20.422219999999999</v>
      </c>
      <c r="QE20" s="17">
        <v>0.27778000000000003</v>
      </c>
      <c r="QF20" s="17">
        <v>20</v>
      </c>
      <c r="QG20" s="17">
        <v>19.436350000000001</v>
      </c>
      <c r="QH20" s="17">
        <v>19.436350000000001</v>
      </c>
      <c r="QI20" s="17">
        <v>0.56364999999999998</v>
      </c>
      <c r="QJ20" s="17">
        <v>19.3</v>
      </c>
      <c r="QK20" s="17">
        <v>17.492709999999999</v>
      </c>
      <c r="QL20" s="17">
        <v>17.492709999999999</v>
      </c>
      <c r="QM20" s="17">
        <v>1.8072900000000001</v>
      </c>
      <c r="QN20" s="17">
        <v>3.5</v>
      </c>
      <c r="QO20" s="17">
        <v>3.4</v>
      </c>
      <c r="QP20" s="17">
        <v>3.4</v>
      </c>
      <c r="QQ20" s="17">
        <v>0.1</v>
      </c>
      <c r="QR20" s="17">
        <v>18.5</v>
      </c>
      <c r="QS20" s="17">
        <v>17.881440000000001</v>
      </c>
      <c r="QT20" s="17">
        <v>17.881440000000001</v>
      </c>
      <c r="QU20" s="17">
        <v>0.61856</v>
      </c>
      <c r="QV20" s="17">
        <v>0</v>
      </c>
      <c r="QW20" s="17">
        <v>3.0000000000000001E-3</v>
      </c>
      <c r="QX20" s="17">
        <v>3.0000000000000001E-3</v>
      </c>
      <c r="QY20" s="17">
        <v>-3.0000000000000001E-3</v>
      </c>
      <c r="QZ20" s="17">
        <v>0</v>
      </c>
      <c r="RA20" s="17">
        <v>1.0999999999999999E-2</v>
      </c>
      <c r="RB20" s="17">
        <v>1.0999999999999999E-2</v>
      </c>
      <c r="RC20" s="17">
        <v>-1.0999999999999999E-2</v>
      </c>
      <c r="RD20" s="17">
        <v>10.6</v>
      </c>
      <c r="RE20" s="17">
        <v>13.49</v>
      </c>
      <c r="RF20" s="17">
        <v>13.49</v>
      </c>
      <c r="RG20" s="17">
        <v>-2.89</v>
      </c>
      <c r="RH20" s="17">
        <v>34.799999999999997</v>
      </c>
      <c r="RI20" s="17">
        <v>30.896000000000001</v>
      </c>
      <c r="RJ20" s="17">
        <v>30.896000000000001</v>
      </c>
      <c r="RK20" s="17">
        <v>3.9039999999999999</v>
      </c>
      <c r="RL20" s="17">
        <v>0.5</v>
      </c>
      <c r="RM20" s="17">
        <v>6.9000000000000006E-2</v>
      </c>
      <c r="RN20" s="17">
        <v>6.9000000000000006E-2</v>
      </c>
      <c r="RO20" s="17">
        <v>0.43099999999999999</v>
      </c>
      <c r="RP20" s="17">
        <v>3.5</v>
      </c>
      <c r="RQ20" s="17">
        <v>3.5009999999999999</v>
      </c>
      <c r="RR20" s="17">
        <v>3.5009999999999999</v>
      </c>
      <c r="RS20" s="17">
        <v>-1E-3</v>
      </c>
      <c r="RT20" s="17">
        <v>20.100000000000001</v>
      </c>
      <c r="RU20" s="17">
        <v>19.792000000000002</v>
      </c>
      <c r="RV20" s="17">
        <v>19.792000000000002</v>
      </c>
      <c r="RW20" s="17">
        <v>0.308</v>
      </c>
      <c r="RX20" s="17">
        <v>2.4</v>
      </c>
      <c r="RY20" s="17">
        <v>2</v>
      </c>
      <c r="RZ20" s="17">
        <v>2</v>
      </c>
      <c r="SA20" s="17">
        <v>0.4</v>
      </c>
      <c r="SB20" s="17"/>
      <c r="SC20" s="17"/>
      <c r="SD20" s="17"/>
      <c r="SE20" s="17">
        <v>0</v>
      </c>
      <c r="SF20" s="17">
        <v>0</v>
      </c>
      <c r="SG20" s="17">
        <v>1E-3</v>
      </c>
      <c r="SH20" s="17">
        <v>1E-3</v>
      </c>
      <c r="SI20" s="17">
        <v>-1E-3</v>
      </c>
      <c r="SJ20" s="17">
        <v>19.5</v>
      </c>
      <c r="SK20" s="17">
        <v>19.1448</v>
      </c>
      <c r="SL20" s="17">
        <v>19.1448</v>
      </c>
      <c r="SM20" s="17">
        <v>0.35520000000000002</v>
      </c>
      <c r="SN20" s="17">
        <v>11</v>
      </c>
      <c r="SO20" s="17">
        <v>10.301259999999999</v>
      </c>
      <c r="SP20" s="17">
        <v>10.301259999999999</v>
      </c>
      <c r="SQ20" s="17">
        <v>0.69874000000000003</v>
      </c>
      <c r="SR20" s="17">
        <v>20.2</v>
      </c>
      <c r="SS20" s="17">
        <v>19.436350000000001</v>
      </c>
      <c r="ST20" s="17">
        <v>19.436350000000001</v>
      </c>
      <c r="SU20" s="17">
        <v>0.76365000000000005</v>
      </c>
      <c r="SV20" s="17">
        <v>20.3</v>
      </c>
      <c r="SW20" s="17">
        <v>19.436350000000001</v>
      </c>
      <c r="SX20" s="17">
        <v>19.436350000000001</v>
      </c>
      <c r="SY20" s="17">
        <v>0.86365000000000003</v>
      </c>
      <c r="SZ20" s="17">
        <v>17.3</v>
      </c>
      <c r="TA20" s="17">
        <v>17.196000000000002</v>
      </c>
      <c r="TB20" s="17">
        <v>17.196000000000002</v>
      </c>
      <c r="TC20" s="17">
        <v>0.104</v>
      </c>
      <c r="TD20" s="17">
        <v>9.5</v>
      </c>
      <c r="TE20" s="17">
        <v>11.471</v>
      </c>
      <c r="TF20" s="17">
        <v>11.471</v>
      </c>
      <c r="TG20" s="17">
        <v>-1.9710000000000001</v>
      </c>
      <c r="TH20" s="17">
        <v>0</v>
      </c>
      <c r="TI20" s="17">
        <v>4.1000000000000002E-2</v>
      </c>
      <c r="TJ20" s="17">
        <v>4.1000000000000002E-2</v>
      </c>
      <c r="TK20" s="17">
        <v>-4.1000000000000002E-2</v>
      </c>
      <c r="TL20" s="17">
        <v>33.700000000000003</v>
      </c>
      <c r="TM20" s="17">
        <v>27.7</v>
      </c>
      <c r="TN20" s="17">
        <v>5.95</v>
      </c>
      <c r="TO20" s="17">
        <v>27.75</v>
      </c>
      <c r="TP20" s="17">
        <v>67.599999999999994</v>
      </c>
      <c r="TQ20" s="17">
        <v>55</v>
      </c>
      <c r="TR20" s="17">
        <v>7.62</v>
      </c>
      <c r="TS20" s="17">
        <v>59.98</v>
      </c>
      <c r="TT20" s="17">
        <v>2.2000000000000002</v>
      </c>
      <c r="TU20" s="17">
        <v>0.62</v>
      </c>
      <c r="TV20" s="17">
        <v>0.62</v>
      </c>
      <c r="TW20" s="17">
        <v>1.58</v>
      </c>
      <c r="TX20" s="17">
        <v>1.6</v>
      </c>
      <c r="TY20" s="17">
        <v>0.17</v>
      </c>
      <c r="TZ20" s="17">
        <v>0.17</v>
      </c>
      <c r="UA20" s="17">
        <v>1.43</v>
      </c>
      <c r="UB20" s="17">
        <v>0</v>
      </c>
      <c r="UC20" s="17"/>
      <c r="UD20" s="17"/>
      <c r="UE20" s="17">
        <v>0</v>
      </c>
      <c r="UF20" s="17">
        <v>21</v>
      </c>
      <c r="UG20" s="17">
        <v>19.436350000000001</v>
      </c>
      <c r="UH20" s="17">
        <v>19.436350000000001</v>
      </c>
      <c r="UI20" s="17">
        <v>1.56365</v>
      </c>
      <c r="UJ20" s="17">
        <v>7.7</v>
      </c>
      <c r="UK20" s="17">
        <v>8</v>
      </c>
      <c r="UL20" s="17">
        <v>8</v>
      </c>
      <c r="UM20" s="17">
        <v>-0.3</v>
      </c>
      <c r="UN20" s="17">
        <v>6.9</v>
      </c>
      <c r="UO20" s="17">
        <v>7.5</v>
      </c>
      <c r="UP20" s="17">
        <v>7.5</v>
      </c>
      <c r="UQ20" s="17">
        <v>-0.6</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2.5</v>
      </c>
      <c r="VE20" s="17">
        <v>0.68</v>
      </c>
      <c r="VF20" s="17">
        <v>0.68</v>
      </c>
      <c r="VG20" s="17">
        <v>1.82</v>
      </c>
      <c r="VH20" s="17">
        <v>0.1</v>
      </c>
      <c r="VI20" s="17">
        <v>0.13500000000000001</v>
      </c>
      <c r="VJ20" s="17">
        <v>0.13500000000000001</v>
      </c>
      <c r="VK20" s="17">
        <v>-3.5000000000000003E-2</v>
      </c>
      <c r="VL20" s="17">
        <v>0</v>
      </c>
      <c r="VM20" s="17">
        <v>1.2999999999999999E-2</v>
      </c>
      <c r="VN20" s="17">
        <v>1.2999999999999999E-2</v>
      </c>
      <c r="VO20" s="17">
        <v>-1.2999999999999999E-2</v>
      </c>
      <c r="VP20" s="17">
        <v>0.4</v>
      </c>
      <c r="VQ20" s="17">
        <v>0.14299999999999999</v>
      </c>
      <c r="VR20" s="17">
        <v>0.14299999999999999</v>
      </c>
      <c r="VS20" s="17">
        <v>0.25700000000000001</v>
      </c>
      <c r="VT20" s="17">
        <v>0.6</v>
      </c>
      <c r="VU20" s="17">
        <v>0.6</v>
      </c>
      <c r="VV20" s="17">
        <v>0.6</v>
      </c>
      <c r="VW20" s="17">
        <v>0</v>
      </c>
      <c r="VX20" s="17">
        <v>10.5</v>
      </c>
      <c r="VY20" s="17">
        <v>25.68</v>
      </c>
      <c r="VZ20" s="17">
        <v>26.713999999999999</v>
      </c>
      <c r="WA20" s="17">
        <v>-16.213999999999999</v>
      </c>
      <c r="WB20" s="17">
        <v>4.5999999999999996</v>
      </c>
      <c r="WC20" s="17">
        <v>22.439</v>
      </c>
      <c r="WD20" s="17">
        <v>22.439</v>
      </c>
      <c r="WE20" s="17">
        <v>-17.838999999999999</v>
      </c>
      <c r="WF20" s="17">
        <v>0.4</v>
      </c>
      <c r="WG20" s="17">
        <v>0.14299999999999999</v>
      </c>
      <c r="WH20" s="17">
        <v>0.14299999999999999</v>
      </c>
      <c r="WI20" s="17">
        <v>0.25700000000000001</v>
      </c>
      <c r="WJ20" s="17">
        <v>4.8</v>
      </c>
      <c r="WK20" s="17">
        <v>4.2</v>
      </c>
      <c r="WL20" s="17">
        <v>4.2</v>
      </c>
      <c r="WM20" s="17">
        <v>0.6</v>
      </c>
      <c r="WN20" s="17">
        <v>2.4</v>
      </c>
      <c r="WO20" s="17">
        <v>2.4</v>
      </c>
      <c r="WP20" s="17">
        <v>2.4</v>
      </c>
      <c r="WQ20" s="17">
        <v>0</v>
      </c>
      <c r="WR20" s="17">
        <v>1</v>
      </c>
      <c r="WS20" s="17">
        <v>1.2</v>
      </c>
      <c r="WT20" s="17">
        <v>1.2</v>
      </c>
      <c r="WU20" s="17">
        <v>-0.2</v>
      </c>
      <c r="WV20" s="17">
        <v>2.9</v>
      </c>
      <c r="WW20" s="17">
        <v>2.8</v>
      </c>
      <c r="WX20" s="17">
        <v>2.8</v>
      </c>
      <c r="WY20" s="17">
        <v>0.1</v>
      </c>
      <c r="WZ20" s="17">
        <v>0</v>
      </c>
      <c r="XA20" s="17">
        <v>1E-3</v>
      </c>
      <c r="XB20" s="17">
        <v>1E-3</v>
      </c>
      <c r="XC20" s="17">
        <v>-1E-3</v>
      </c>
      <c r="XD20" s="17">
        <v>5.2</v>
      </c>
      <c r="XE20" s="17">
        <v>5</v>
      </c>
      <c r="XF20" s="17">
        <v>5</v>
      </c>
      <c r="XG20" s="17">
        <v>0.2</v>
      </c>
      <c r="XH20" s="17">
        <v>19.899999999999999</v>
      </c>
      <c r="XI20" s="17">
        <v>19.241980000000002</v>
      </c>
      <c r="XJ20" s="17">
        <v>19.241980000000002</v>
      </c>
      <c r="XK20" s="17">
        <v>0.65802000000000005</v>
      </c>
      <c r="XL20" s="17">
        <v>19.899999999999999</v>
      </c>
      <c r="XM20" s="17">
        <v>19.241980000000002</v>
      </c>
      <c r="XN20" s="17">
        <v>19.241980000000002</v>
      </c>
      <c r="XO20" s="17">
        <v>0.65802000000000005</v>
      </c>
      <c r="XP20" s="17">
        <v>9.1999999999999993</v>
      </c>
      <c r="XQ20" s="17">
        <v>10.7</v>
      </c>
      <c r="XR20" s="17">
        <v>10.7</v>
      </c>
      <c r="XS20" s="17">
        <v>-1.5</v>
      </c>
      <c r="XT20" s="17"/>
      <c r="XU20" s="17"/>
      <c r="XV20" s="17"/>
      <c r="XW20" s="17">
        <v>0</v>
      </c>
      <c r="XX20" s="17"/>
      <c r="XY20" s="17"/>
      <c r="XZ20" s="17"/>
      <c r="YA20" s="17">
        <v>0</v>
      </c>
      <c r="YB20" s="17">
        <v>15.7</v>
      </c>
      <c r="YC20" s="17">
        <v>14</v>
      </c>
      <c r="YD20" s="17">
        <v>14</v>
      </c>
      <c r="YE20" s="17">
        <v>1.7</v>
      </c>
      <c r="YF20" s="17"/>
      <c r="YG20" s="17"/>
      <c r="YH20" s="17"/>
      <c r="YI20" s="17">
        <v>0</v>
      </c>
      <c r="YJ20" s="17">
        <v>7.9</v>
      </c>
      <c r="YK20" s="17">
        <v>8.0500000000000007</v>
      </c>
      <c r="YL20" s="17">
        <v>8.0500000000000007</v>
      </c>
      <c r="YM20" s="17">
        <v>-0.15</v>
      </c>
      <c r="YN20" s="17"/>
      <c r="YO20" s="17"/>
      <c r="YP20" s="17"/>
      <c r="YQ20" s="17">
        <v>0</v>
      </c>
      <c r="YR20" s="17">
        <v>18.600000000000001</v>
      </c>
      <c r="YS20" s="17">
        <v>20</v>
      </c>
      <c r="YT20" s="17">
        <v>20</v>
      </c>
      <c r="YU20" s="17">
        <v>-1.4</v>
      </c>
    </row>
    <row r="21" spans="1:671" ht="24" customHeight="1" x14ac:dyDescent="0.35">
      <c r="A21" s="1"/>
      <c r="B21" s="16" t="s">
        <v>100</v>
      </c>
      <c r="C21" s="16" t="s">
        <v>812</v>
      </c>
      <c r="D21" s="17">
        <v>205.6</v>
      </c>
      <c r="E21" s="17">
        <v>203.40136000000001</v>
      </c>
      <c r="F21" s="17">
        <v>203.40136000000001</v>
      </c>
      <c r="G21" s="17">
        <v>2.1986400000000001</v>
      </c>
      <c r="H21" s="17">
        <v>654.5</v>
      </c>
      <c r="I21" s="17">
        <v>649.69222000000002</v>
      </c>
      <c r="J21" s="17">
        <v>629.90463999999997</v>
      </c>
      <c r="K21" s="17">
        <v>24.595359999999999</v>
      </c>
      <c r="L21" s="17"/>
      <c r="M21" s="17"/>
      <c r="N21" s="17"/>
      <c r="O21" s="17">
        <v>0</v>
      </c>
      <c r="P21" s="17"/>
      <c r="Q21" s="17"/>
      <c r="R21" s="17"/>
      <c r="S21" s="17">
        <v>0</v>
      </c>
      <c r="T21" s="17"/>
      <c r="U21" s="17"/>
      <c r="V21" s="17"/>
      <c r="W21" s="17">
        <v>0</v>
      </c>
      <c r="X21" s="17">
        <v>92.7</v>
      </c>
      <c r="Y21" s="17">
        <v>91.867829999999998</v>
      </c>
      <c r="Z21" s="17">
        <v>91.867829999999998</v>
      </c>
      <c r="AA21" s="17">
        <v>0.83216999999999997</v>
      </c>
      <c r="AB21" s="17">
        <v>231.5</v>
      </c>
      <c r="AC21" s="17">
        <v>224</v>
      </c>
      <c r="AD21" s="17">
        <v>215</v>
      </c>
      <c r="AE21" s="17">
        <v>16.5</v>
      </c>
      <c r="AF21" s="17"/>
      <c r="AG21" s="17"/>
      <c r="AH21" s="17"/>
      <c r="AI21" s="17">
        <v>0</v>
      </c>
      <c r="AJ21" s="17">
        <v>0</v>
      </c>
      <c r="AK21" s="17"/>
      <c r="AL21" s="17"/>
      <c r="AM21" s="17">
        <v>0</v>
      </c>
      <c r="AN21" s="17">
        <v>177.8</v>
      </c>
      <c r="AO21" s="17">
        <v>135.58384000000001</v>
      </c>
      <c r="AP21" s="17">
        <v>135.58384000000001</v>
      </c>
      <c r="AQ21" s="17">
        <v>42.216160000000002</v>
      </c>
      <c r="AR21" s="17">
        <v>192.1</v>
      </c>
      <c r="AS21" s="17">
        <v>135.58384000000001</v>
      </c>
      <c r="AT21" s="17">
        <v>135.58384000000001</v>
      </c>
      <c r="AU21" s="17">
        <v>56.516159999999999</v>
      </c>
      <c r="AV21" s="17">
        <v>192.8</v>
      </c>
      <c r="AW21" s="17">
        <v>135.58384000000001</v>
      </c>
      <c r="AX21" s="17">
        <v>135.58384000000001</v>
      </c>
      <c r="AY21" s="17">
        <v>57.216160000000002</v>
      </c>
      <c r="AZ21" s="17">
        <v>281.5</v>
      </c>
      <c r="BA21" s="17">
        <v>203.98649</v>
      </c>
      <c r="BB21" s="17">
        <v>203.98649</v>
      </c>
      <c r="BC21" s="17">
        <v>77.513509999999997</v>
      </c>
      <c r="BD21" s="17">
        <v>203.8</v>
      </c>
      <c r="BE21" s="17">
        <v>158.32393999999999</v>
      </c>
      <c r="BF21" s="17">
        <v>140.65242000000001</v>
      </c>
      <c r="BG21" s="17">
        <v>63.147579999999998</v>
      </c>
      <c r="BH21" s="17">
        <v>108.2</v>
      </c>
      <c r="BI21" s="17">
        <v>79.399690000000007</v>
      </c>
      <c r="BJ21" s="17">
        <v>70.537400000000005</v>
      </c>
      <c r="BK21" s="17">
        <v>37.662599999999998</v>
      </c>
      <c r="BL21" s="17"/>
      <c r="BM21" s="17"/>
      <c r="BN21" s="17"/>
      <c r="BO21" s="17">
        <v>0</v>
      </c>
      <c r="BP21" s="17"/>
      <c r="BQ21" s="17"/>
      <c r="BR21" s="17"/>
      <c r="BS21" s="17">
        <v>0</v>
      </c>
      <c r="BT21" s="17"/>
      <c r="BU21" s="17"/>
      <c r="BV21" s="17"/>
      <c r="BW21" s="17">
        <v>0</v>
      </c>
      <c r="BX21" s="17"/>
      <c r="BY21" s="17"/>
      <c r="BZ21" s="17"/>
      <c r="CA21" s="17">
        <v>0</v>
      </c>
      <c r="CB21" s="17"/>
      <c r="CC21" s="17"/>
      <c r="CD21" s="17"/>
      <c r="CE21" s="17">
        <v>0</v>
      </c>
      <c r="CF21" s="17">
        <v>168.6</v>
      </c>
      <c r="CG21" s="17">
        <v>164.06706</v>
      </c>
      <c r="CH21" s="17">
        <v>164.06706</v>
      </c>
      <c r="CI21" s="17">
        <v>4.53294</v>
      </c>
      <c r="CJ21" s="17">
        <v>6.7</v>
      </c>
      <c r="CK21" s="17">
        <v>7.0735900000000003</v>
      </c>
      <c r="CL21" s="17">
        <v>7.0735900000000003</v>
      </c>
      <c r="CM21" s="17">
        <v>-0.37358999999999998</v>
      </c>
      <c r="CN21" s="17">
        <v>4.9000000000000004</v>
      </c>
      <c r="CO21" s="17">
        <v>3.7983500000000001</v>
      </c>
      <c r="CP21" s="17">
        <v>3.7983500000000001</v>
      </c>
      <c r="CQ21" s="17">
        <v>1.10165</v>
      </c>
      <c r="CR21" s="17">
        <v>0</v>
      </c>
      <c r="CS21" s="17"/>
      <c r="CT21" s="17"/>
      <c r="CU21" s="17">
        <v>0</v>
      </c>
      <c r="CV21" s="17">
        <v>6.6</v>
      </c>
      <c r="CW21" s="17">
        <v>6.8787000000000003</v>
      </c>
      <c r="CX21" s="17">
        <v>6.8787000000000003</v>
      </c>
      <c r="CY21" s="17">
        <v>-0.2787</v>
      </c>
      <c r="CZ21" s="17"/>
      <c r="DA21" s="17"/>
      <c r="DB21" s="17"/>
      <c r="DC21" s="17">
        <v>0</v>
      </c>
      <c r="DD21" s="17">
        <v>61.3</v>
      </c>
      <c r="DE21" s="17">
        <v>142.44412</v>
      </c>
      <c r="DF21" s="17">
        <v>142.44412</v>
      </c>
      <c r="DG21" s="17">
        <v>-81.144120000000001</v>
      </c>
      <c r="DH21" s="17"/>
      <c r="DI21" s="17"/>
      <c r="DJ21" s="17"/>
      <c r="DK21" s="17">
        <v>0</v>
      </c>
      <c r="DL21" s="17"/>
      <c r="DM21" s="17"/>
      <c r="DN21" s="17"/>
      <c r="DO21" s="17">
        <v>0</v>
      </c>
      <c r="DP21" s="17"/>
      <c r="DQ21" s="17"/>
      <c r="DR21" s="17"/>
      <c r="DS21" s="17">
        <v>0</v>
      </c>
      <c r="DT21" s="17"/>
      <c r="DU21" s="17"/>
      <c r="DV21" s="17"/>
      <c r="DW21" s="17">
        <v>0</v>
      </c>
      <c r="DX21" s="17">
        <v>110.5</v>
      </c>
      <c r="DY21" s="17">
        <v>112.46647</v>
      </c>
      <c r="DZ21" s="17">
        <v>112.46647</v>
      </c>
      <c r="EA21" s="17">
        <v>-1.9664699999999999</v>
      </c>
      <c r="EB21" s="17">
        <v>220.4</v>
      </c>
      <c r="EC21" s="17">
        <v>220.69499999999999</v>
      </c>
      <c r="ED21" s="17">
        <v>220.69499999999999</v>
      </c>
      <c r="EE21" s="17">
        <v>-0.29499999999999998</v>
      </c>
      <c r="EF21" s="17"/>
      <c r="EG21" s="17"/>
      <c r="EH21" s="17"/>
      <c r="EI21" s="17">
        <v>0</v>
      </c>
      <c r="EJ21" s="17"/>
      <c r="EK21" s="17"/>
      <c r="EL21" s="17"/>
      <c r="EM21" s="17">
        <v>0</v>
      </c>
      <c r="EN21" s="17"/>
      <c r="EO21" s="17"/>
      <c r="EP21" s="17"/>
      <c r="EQ21" s="17">
        <v>0</v>
      </c>
      <c r="ER21" s="17">
        <v>6.5</v>
      </c>
      <c r="ES21" s="17">
        <v>6.39</v>
      </c>
      <c r="ET21" s="17">
        <v>6.39</v>
      </c>
      <c r="EU21" s="17">
        <v>0.11</v>
      </c>
      <c r="EV21" s="17">
        <v>459.7</v>
      </c>
      <c r="EW21" s="17">
        <v>457.09426999999999</v>
      </c>
      <c r="EX21" s="17">
        <v>457.09426999999999</v>
      </c>
      <c r="EY21" s="17">
        <v>2.6057299999999999</v>
      </c>
      <c r="EZ21" s="17">
        <v>16.5</v>
      </c>
      <c r="FA21" s="17">
        <v>28.57245</v>
      </c>
      <c r="FB21" s="17">
        <v>81.635570000000001</v>
      </c>
      <c r="FC21" s="17">
        <v>-65.135570000000001</v>
      </c>
      <c r="FD21" s="17">
        <v>152.5</v>
      </c>
      <c r="FE21" s="17">
        <v>151.36251999999999</v>
      </c>
      <c r="FF21" s="17">
        <v>151.36251999999999</v>
      </c>
      <c r="FG21" s="17">
        <v>1.13748</v>
      </c>
      <c r="FH21" s="17">
        <v>0</v>
      </c>
      <c r="FI21" s="17"/>
      <c r="FJ21" s="17">
        <v>41.89893</v>
      </c>
      <c r="FK21" s="17">
        <v>-41.89893</v>
      </c>
      <c r="FL21" s="17">
        <v>18.600000000000001</v>
      </c>
      <c r="FM21" s="17">
        <v>19.21088</v>
      </c>
      <c r="FN21" s="17">
        <v>19.21088</v>
      </c>
      <c r="FO21" s="17">
        <v>-0.61087999999999998</v>
      </c>
      <c r="FP21" s="17">
        <v>19.399999999999999</v>
      </c>
      <c r="FQ21" s="17">
        <v>18.27017</v>
      </c>
      <c r="FR21" s="17">
        <v>18.27017</v>
      </c>
      <c r="FS21" s="17">
        <v>1.1298299999999999</v>
      </c>
      <c r="FT21" s="17">
        <v>94.3</v>
      </c>
      <c r="FU21" s="17">
        <v>87.773570000000007</v>
      </c>
      <c r="FV21" s="17">
        <v>87.773570000000007</v>
      </c>
      <c r="FW21" s="17">
        <v>6.5264300000000004</v>
      </c>
      <c r="FX21" s="17">
        <v>182.4</v>
      </c>
      <c r="FY21" s="17">
        <v>185.82039</v>
      </c>
      <c r="FZ21" s="17">
        <v>185.82039</v>
      </c>
      <c r="GA21" s="17">
        <v>-3.4203899999999998</v>
      </c>
      <c r="GB21" s="17">
        <v>183</v>
      </c>
      <c r="GC21" s="17">
        <v>185.82039</v>
      </c>
      <c r="GD21" s="17">
        <v>185.82039</v>
      </c>
      <c r="GE21" s="17">
        <v>-2.8203900000000002</v>
      </c>
      <c r="GF21" s="17">
        <v>184</v>
      </c>
      <c r="GG21" s="17">
        <v>186.37841</v>
      </c>
      <c r="GH21" s="17">
        <v>186.37841</v>
      </c>
      <c r="GI21" s="17">
        <v>-2.3784100000000001</v>
      </c>
      <c r="GJ21" s="17">
        <v>108.1</v>
      </c>
      <c r="GK21" s="17">
        <v>110.48202000000001</v>
      </c>
      <c r="GL21" s="17">
        <v>110.48202000000001</v>
      </c>
      <c r="GM21" s="17">
        <v>-2.3820199999999998</v>
      </c>
      <c r="GN21" s="17">
        <v>45.9</v>
      </c>
      <c r="GO21" s="17">
        <v>47.082599999999999</v>
      </c>
      <c r="GP21" s="17">
        <v>47.082599999999999</v>
      </c>
      <c r="GQ21" s="17">
        <v>-1.1826000000000001</v>
      </c>
      <c r="GR21" s="17">
        <v>43.2</v>
      </c>
      <c r="GS21" s="17">
        <v>44.103009999999998</v>
      </c>
      <c r="GT21" s="17">
        <v>44.103009999999998</v>
      </c>
      <c r="GU21" s="17">
        <v>-0.90300999999999998</v>
      </c>
      <c r="GV21" s="17">
        <v>3.8</v>
      </c>
      <c r="GW21" s="17"/>
      <c r="GX21" s="17"/>
      <c r="GY21" s="17">
        <v>3.8</v>
      </c>
      <c r="GZ21" s="17">
        <v>33.1</v>
      </c>
      <c r="HA21" s="17">
        <v>34.285710000000002</v>
      </c>
      <c r="HB21" s="17">
        <v>34.285710000000002</v>
      </c>
      <c r="HC21" s="17">
        <v>-1.18571</v>
      </c>
      <c r="HD21" s="17">
        <v>173.6</v>
      </c>
      <c r="HE21" s="17">
        <v>174.55948000000001</v>
      </c>
      <c r="HF21" s="17">
        <v>174.55948000000001</v>
      </c>
      <c r="HG21" s="17">
        <v>-0.95948</v>
      </c>
      <c r="HH21" s="17"/>
      <c r="HI21" s="17"/>
      <c r="HJ21" s="17"/>
      <c r="HK21" s="17">
        <v>0</v>
      </c>
      <c r="HL21" s="17"/>
      <c r="HM21" s="17"/>
      <c r="HN21" s="17"/>
      <c r="HO21" s="17">
        <v>0</v>
      </c>
      <c r="HP21" s="17">
        <v>95.2</v>
      </c>
      <c r="HQ21" s="17">
        <v>95.545190000000005</v>
      </c>
      <c r="HR21" s="17">
        <v>95.545190000000005</v>
      </c>
      <c r="HS21" s="17">
        <v>-0.34519</v>
      </c>
      <c r="HT21" s="17"/>
      <c r="HU21" s="17"/>
      <c r="HV21" s="17"/>
      <c r="HW21" s="17">
        <v>0</v>
      </c>
      <c r="HX21" s="17"/>
      <c r="HY21" s="17"/>
      <c r="HZ21" s="17"/>
      <c r="IA21" s="17">
        <v>0</v>
      </c>
      <c r="IB21" s="17">
        <v>0</v>
      </c>
      <c r="IC21" s="17"/>
      <c r="ID21" s="17"/>
      <c r="IE21" s="17">
        <v>0</v>
      </c>
      <c r="IF21" s="17"/>
      <c r="IG21" s="17"/>
      <c r="IH21" s="17"/>
      <c r="II21" s="17">
        <v>0</v>
      </c>
      <c r="IJ21" s="17"/>
      <c r="IK21" s="17"/>
      <c r="IL21" s="17"/>
      <c r="IM21" s="17">
        <v>0</v>
      </c>
      <c r="IN21" s="17"/>
      <c r="IO21" s="17"/>
      <c r="IP21" s="17"/>
      <c r="IQ21" s="17">
        <v>0</v>
      </c>
      <c r="IR21" s="17">
        <v>85</v>
      </c>
      <c r="IS21" s="17">
        <v>88.73603</v>
      </c>
      <c r="IT21" s="17">
        <v>88.73603</v>
      </c>
      <c r="IU21" s="17">
        <v>-3.73603</v>
      </c>
      <c r="IV21" s="17">
        <v>113.8</v>
      </c>
      <c r="IW21" s="17">
        <v>96.082930000000005</v>
      </c>
      <c r="IX21" s="17">
        <v>96.082930000000005</v>
      </c>
      <c r="IY21" s="17">
        <v>17.71707</v>
      </c>
      <c r="IZ21" s="17">
        <v>113.8</v>
      </c>
      <c r="JA21" s="17">
        <v>96.082930000000005</v>
      </c>
      <c r="JB21" s="17">
        <v>96.082930000000005</v>
      </c>
      <c r="JC21" s="17">
        <v>17.71707</v>
      </c>
      <c r="JD21" s="17">
        <v>113.3</v>
      </c>
      <c r="JE21" s="17">
        <v>96.082930000000005</v>
      </c>
      <c r="JF21" s="17">
        <v>96.082930000000005</v>
      </c>
      <c r="JG21" s="17">
        <v>17.21707</v>
      </c>
      <c r="JH21" s="17">
        <v>210.3</v>
      </c>
      <c r="JI21" s="17">
        <v>144.55719999999999</v>
      </c>
      <c r="JJ21" s="17">
        <v>144.55719999999999</v>
      </c>
      <c r="JK21" s="17">
        <v>65.742800000000003</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v>0</v>
      </c>
      <c r="KK21" s="17"/>
      <c r="KL21" s="17"/>
      <c r="KM21" s="17">
        <v>0</v>
      </c>
      <c r="KN21" s="17"/>
      <c r="KO21" s="17"/>
      <c r="KP21" s="17"/>
      <c r="KQ21" s="17">
        <v>0</v>
      </c>
      <c r="KR21" s="17">
        <v>2.8</v>
      </c>
      <c r="KS21" s="17">
        <v>4.7853599999999998</v>
      </c>
      <c r="KT21" s="17">
        <v>4.7853599999999998</v>
      </c>
      <c r="KU21" s="17">
        <v>-1.98536</v>
      </c>
      <c r="KV21" s="17">
        <v>272.3</v>
      </c>
      <c r="KW21" s="17">
        <v>270.06803000000002</v>
      </c>
      <c r="KX21" s="17">
        <v>270.06803000000002</v>
      </c>
      <c r="KY21" s="17">
        <v>2.23197</v>
      </c>
      <c r="KZ21" s="17">
        <v>134.30000000000001</v>
      </c>
      <c r="LA21" s="17">
        <v>133.16031000000001</v>
      </c>
      <c r="LB21" s="17">
        <v>133.16031000000001</v>
      </c>
      <c r="LC21" s="17">
        <v>1.1396900000000001</v>
      </c>
      <c r="LD21" s="17">
        <v>67</v>
      </c>
      <c r="LE21" s="17">
        <v>67.199219999999997</v>
      </c>
      <c r="LF21" s="17">
        <v>67.199219999999997</v>
      </c>
      <c r="LG21" s="17">
        <v>-0.19922000000000001</v>
      </c>
      <c r="LH21" s="17">
        <v>77.400000000000006</v>
      </c>
      <c r="LI21" s="17">
        <v>78.567999999999998</v>
      </c>
      <c r="LJ21" s="17">
        <v>78.567999999999998</v>
      </c>
      <c r="LK21" s="17">
        <v>-1.1679999999999999</v>
      </c>
      <c r="LL21" s="17">
        <v>27.7</v>
      </c>
      <c r="LM21" s="17">
        <v>29.980560000000001</v>
      </c>
      <c r="LN21" s="17">
        <v>29.980560000000001</v>
      </c>
      <c r="LO21" s="17">
        <v>-2.2805599999999999</v>
      </c>
      <c r="LP21" s="17">
        <v>0</v>
      </c>
      <c r="LQ21" s="17"/>
      <c r="LR21" s="17"/>
      <c r="LS21" s="17">
        <v>0</v>
      </c>
      <c r="LT21" s="17"/>
      <c r="LU21" s="17"/>
      <c r="LV21" s="17"/>
      <c r="LW21" s="17">
        <v>0</v>
      </c>
      <c r="LX21" s="17"/>
      <c r="LY21" s="17"/>
      <c r="LZ21" s="17"/>
      <c r="MA21" s="17">
        <v>0</v>
      </c>
      <c r="MB21" s="17">
        <v>113</v>
      </c>
      <c r="MC21" s="17">
        <v>115.218</v>
      </c>
      <c r="MD21" s="17">
        <v>115.218</v>
      </c>
      <c r="ME21" s="17">
        <v>-2.218</v>
      </c>
      <c r="MF21" s="17">
        <v>0</v>
      </c>
      <c r="MG21" s="17"/>
      <c r="MH21" s="17"/>
      <c r="MI21" s="17">
        <v>0</v>
      </c>
      <c r="MJ21" s="17">
        <v>56.5</v>
      </c>
      <c r="MK21" s="17">
        <v>57.781999999999996</v>
      </c>
      <c r="ML21" s="17">
        <v>57.781999999999996</v>
      </c>
      <c r="MM21" s="17">
        <v>-1.282</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208.1</v>
      </c>
      <c r="NI21" s="17">
        <v>206.49084999999999</v>
      </c>
      <c r="NJ21" s="17">
        <v>206.49084999999999</v>
      </c>
      <c r="NK21" s="17">
        <v>1.6091500000000001</v>
      </c>
      <c r="NL21" s="17">
        <v>100.1</v>
      </c>
      <c r="NM21" s="17">
        <v>103.55547</v>
      </c>
      <c r="NN21" s="17">
        <v>103.55547</v>
      </c>
      <c r="NO21" s="17">
        <v>-3.45547</v>
      </c>
      <c r="NP21" s="17"/>
      <c r="NQ21" s="17"/>
      <c r="NR21" s="17"/>
      <c r="NS21" s="17">
        <v>0</v>
      </c>
      <c r="NT21" s="17">
        <v>5.4</v>
      </c>
      <c r="NU21" s="17">
        <v>5.2598200000000004</v>
      </c>
      <c r="NV21" s="17">
        <v>5.2598200000000004</v>
      </c>
      <c r="NW21" s="17">
        <v>0.14018</v>
      </c>
      <c r="NX21" s="17">
        <v>17.5</v>
      </c>
      <c r="NY21" s="17">
        <v>16.520890000000001</v>
      </c>
      <c r="NZ21" s="17">
        <v>16.520890000000001</v>
      </c>
      <c r="OA21" s="17">
        <v>0.97911000000000004</v>
      </c>
      <c r="OB21" s="17">
        <v>0</v>
      </c>
      <c r="OC21" s="17">
        <v>2.4E-2</v>
      </c>
      <c r="OD21" s="17">
        <v>2.4E-2</v>
      </c>
      <c r="OE21" s="17">
        <v>-2.4E-2</v>
      </c>
      <c r="OF21" s="17">
        <v>24.8</v>
      </c>
      <c r="OG21" s="17">
        <v>50</v>
      </c>
      <c r="OH21" s="17">
        <v>54.927999999999997</v>
      </c>
      <c r="OI21" s="17">
        <v>-30.128</v>
      </c>
      <c r="OJ21" s="17">
        <v>2.2000000000000002</v>
      </c>
      <c r="OK21" s="17">
        <v>5.3209999999999997</v>
      </c>
      <c r="OL21" s="17">
        <v>5.3209999999999997</v>
      </c>
      <c r="OM21" s="17">
        <v>-3.121</v>
      </c>
      <c r="ON21" s="17">
        <v>0</v>
      </c>
      <c r="OO21" s="17">
        <v>1.66</v>
      </c>
      <c r="OP21" s="17">
        <v>1.66</v>
      </c>
      <c r="OQ21" s="17">
        <v>-1.66</v>
      </c>
      <c r="OR21" s="17"/>
      <c r="OS21" s="17"/>
      <c r="OT21" s="17"/>
      <c r="OU21" s="17">
        <v>0</v>
      </c>
      <c r="OV21" s="17">
        <v>20.5</v>
      </c>
      <c r="OW21" s="17">
        <v>20.456230000000001</v>
      </c>
      <c r="OX21" s="17">
        <v>20.456230000000001</v>
      </c>
      <c r="OY21" s="17">
        <v>4.3770000000000003E-2</v>
      </c>
      <c r="OZ21" s="17">
        <v>9.8000000000000007</v>
      </c>
      <c r="PA21" s="17">
        <v>9.9830000000000005</v>
      </c>
      <c r="PB21" s="17">
        <v>9.9830000000000005</v>
      </c>
      <c r="PC21" s="17">
        <v>-0.183</v>
      </c>
      <c r="PD21" s="17">
        <v>5.7</v>
      </c>
      <c r="PE21" s="17">
        <v>5.67</v>
      </c>
      <c r="PF21" s="17">
        <v>5.67</v>
      </c>
      <c r="PG21" s="17">
        <v>0.03</v>
      </c>
      <c r="PH21" s="17">
        <v>5.7</v>
      </c>
      <c r="PI21" s="17">
        <v>128</v>
      </c>
      <c r="PJ21" s="17">
        <v>128</v>
      </c>
      <c r="PK21" s="17">
        <v>-122.3</v>
      </c>
      <c r="PL21" s="17">
        <v>2.94</v>
      </c>
      <c r="PM21" s="17">
        <v>36.26</v>
      </c>
      <c r="PN21" s="17">
        <v>36.256999999999998</v>
      </c>
      <c r="PO21" s="17">
        <v>-33.317</v>
      </c>
      <c r="PP21" s="17">
        <v>1.6</v>
      </c>
      <c r="PQ21" s="17">
        <v>2</v>
      </c>
      <c r="PR21" s="17">
        <v>2</v>
      </c>
      <c r="PS21" s="17">
        <v>-0.4</v>
      </c>
      <c r="PT21" s="17">
        <v>3.6</v>
      </c>
      <c r="PU21" s="17">
        <v>3.41</v>
      </c>
      <c r="PV21" s="17">
        <v>3.41</v>
      </c>
      <c r="PW21" s="17">
        <v>0.19</v>
      </c>
      <c r="PX21" s="17">
        <v>5.2</v>
      </c>
      <c r="PY21" s="17">
        <v>5</v>
      </c>
      <c r="PZ21" s="17">
        <v>5</v>
      </c>
      <c r="QA21" s="17">
        <v>0.2</v>
      </c>
      <c r="QB21" s="17">
        <v>20.9</v>
      </c>
      <c r="QC21" s="17">
        <v>20.422219999999999</v>
      </c>
      <c r="QD21" s="17">
        <v>20.422219999999999</v>
      </c>
      <c r="QE21" s="17">
        <v>0.47777999999999998</v>
      </c>
      <c r="QF21" s="17">
        <v>20</v>
      </c>
      <c r="QG21" s="17">
        <v>19.436350000000001</v>
      </c>
      <c r="QH21" s="17">
        <v>19.436350000000001</v>
      </c>
      <c r="QI21" s="17">
        <v>0.56364999999999998</v>
      </c>
      <c r="QJ21" s="17">
        <v>19.2</v>
      </c>
      <c r="QK21" s="17">
        <v>17.492709999999999</v>
      </c>
      <c r="QL21" s="17">
        <v>17.492709999999999</v>
      </c>
      <c r="QM21" s="17">
        <v>1.70729</v>
      </c>
      <c r="QN21" s="17">
        <v>3.5</v>
      </c>
      <c r="QO21" s="17">
        <v>3.4</v>
      </c>
      <c r="QP21" s="17">
        <v>3.4</v>
      </c>
      <c r="QQ21" s="17">
        <v>0.1</v>
      </c>
      <c r="QR21" s="17">
        <v>18.5</v>
      </c>
      <c r="QS21" s="17">
        <v>17.881440000000001</v>
      </c>
      <c r="QT21" s="17">
        <v>17.881440000000001</v>
      </c>
      <c r="QU21" s="17">
        <v>0.61856</v>
      </c>
      <c r="QV21" s="17">
        <v>0.8</v>
      </c>
      <c r="QW21" s="17">
        <v>1.026</v>
      </c>
      <c r="QX21" s="17">
        <v>1.026</v>
      </c>
      <c r="QY21" s="17">
        <v>-0.22600000000000001</v>
      </c>
      <c r="QZ21" s="17">
        <v>0.5</v>
      </c>
      <c r="RA21" s="17">
        <v>1.232</v>
      </c>
      <c r="RB21" s="17">
        <v>1.232</v>
      </c>
      <c r="RC21" s="17">
        <v>-0.73199999999999998</v>
      </c>
      <c r="RD21" s="17">
        <v>6.1</v>
      </c>
      <c r="RE21" s="17">
        <v>13.587999999999999</v>
      </c>
      <c r="RF21" s="17">
        <v>13.587999999999999</v>
      </c>
      <c r="RG21" s="17">
        <v>-7.4880000000000004</v>
      </c>
      <c r="RH21" s="17">
        <v>25.6</v>
      </c>
      <c r="RI21" s="17">
        <v>30.187000000000001</v>
      </c>
      <c r="RJ21" s="17">
        <v>30.187000000000001</v>
      </c>
      <c r="RK21" s="17">
        <v>-4.5869999999999997</v>
      </c>
      <c r="RL21" s="17">
        <v>4</v>
      </c>
      <c r="RM21" s="17">
        <v>1.2090000000000001</v>
      </c>
      <c r="RN21" s="17">
        <v>1.2090000000000001</v>
      </c>
      <c r="RO21" s="17">
        <v>2.7909999999999999</v>
      </c>
      <c r="RP21" s="17">
        <v>3.5</v>
      </c>
      <c r="RQ21" s="17">
        <v>3.5009999999999999</v>
      </c>
      <c r="RR21" s="17">
        <v>3.5009999999999999</v>
      </c>
      <c r="RS21" s="17">
        <v>-1E-3</v>
      </c>
      <c r="RT21" s="17">
        <v>20.100000000000001</v>
      </c>
      <c r="RU21" s="17">
        <v>19.792000000000002</v>
      </c>
      <c r="RV21" s="17">
        <v>19.792000000000002</v>
      </c>
      <c r="RW21" s="17">
        <v>0.308</v>
      </c>
      <c r="RX21" s="17">
        <v>2.4</v>
      </c>
      <c r="RY21" s="17">
        <v>2</v>
      </c>
      <c r="RZ21" s="17">
        <v>2</v>
      </c>
      <c r="SA21" s="17">
        <v>0.4</v>
      </c>
      <c r="SB21" s="17"/>
      <c r="SC21" s="17"/>
      <c r="SD21" s="17"/>
      <c r="SE21" s="17">
        <v>0</v>
      </c>
      <c r="SF21" s="17">
        <v>0</v>
      </c>
      <c r="SG21" s="17">
        <v>6.0000000000000001E-3</v>
      </c>
      <c r="SH21" s="17">
        <v>6.0000000000000001E-3</v>
      </c>
      <c r="SI21" s="17">
        <v>-6.0000000000000001E-3</v>
      </c>
      <c r="SJ21" s="17">
        <v>19.5</v>
      </c>
      <c r="SK21" s="17">
        <v>19.1448</v>
      </c>
      <c r="SL21" s="17">
        <v>19.1448</v>
      </c>
      <c r="SM21" s="17">
        <v>0.35520000000000002</v>
      </c>
      <c r="SN21" s="17">
        <v>11</v>
      </c>
      <c r="SO21" s="17">
        <v>10.301259999999999</v>
      </c>
      <c r="SP21" s="17">
        <v>10.301259999999999</v>
      </c>
      <c r="SQ21" s="17">
        <v>0.69874000000000003</v>
      </c>
      <c r="SR21" s="17">
        <v>20.3</v>
      </c>
      <c r="SS21" s="17">
        <v>19.436350000000001</v>
      </c>
      <c r="ST21" s="17">
        <v>19.436350000000001</v>
      </c>
      <c r="SU21" s="17">
        <v>0.86365000000000003</v>
      </c>
      <c r="SV21" s="17">
        <v>20.3</v>
      </c>
      <c r="SW21" s="17">
        <v>19.436350000000001</v>
      </c>
      <c r="SX21" s="17">
        <v>19.436350000000001</v>
      </c>
      <c r="SY21" s="17">
        <v>0.86365000000000003</v>
      </c>
      <c r="SZ21" s="17">
        <v>20.8</v>
      </c>
      <c r="TA21" s="17">
        <v>17.88</v>
      </c>
      <c r="TB21" s="17">
        <v>17.88</v>
      </c>
      <c r="TC21" s="17">
        <v>2.92</v>
      </c>
      <c r="TD21" s="17">
        <v>10</v>
      </c>
      <c r="TE21" s="17">
        <v>11.33</v>
      </c>
      <c r="TF21" s="17">
        <v>11.33</v>
      </c>
      <c r="TG21" s="17">
        <v>-1.33</v>
      </c>
      <c r="TH21" s="17">
        <v>1.2</v>
      </c>
      <c r="TI21" s="17">
        <v>1.468</v>
      </c>
      <c r="TJ21" s="17">
        <v>1.468</v>
      </c>
      <c r="TK21" s="17">
        <v>-0.26800000000000002</v>
      </c>
      <c r="TL21" s="17">
        <v>36.9</v>
      </c>
      <c r="TM21" s="17">
        <v>23.3</v>
      </c>
      <c r="TN21" s="17">
        <v>7.32</v>
      </c>
      <c r="TO21" s="17">
        <v>29.58</v>
      </c>
      <c r="TP21" s="17">
        <v>74.5</v>
      </c>
      <c r="TQ21" s="17">
        <v>45.6</v>
      </c>
      <c r="TR21" s="17">
        <v>8.0399999999999991</v>
      </c>
      <c r="TS21" s="17">
        <v>66.459999999999994</v>
      </c>
      <c r="TT21" s="17">
        <v>3.4</v>
      </c>
      <c r="TU21" s="17">
        <v>0.89</v>
      </c>
      <c r="TV21" s="17">
        <v>0.89</v>
      </c>
      <c r="TW21" s="17">
        <v>2.5099999999999998</v>
      </c>
      <c r="TX21" s="17">
        <v>1.1000000000000001</v>
      </c>
      <c r="TY21" s="17">
        <v>0.39</v>
      </c>
      <c r="TZ21" s="17">
        <v>0.39</v>
      </c>
      <c r="UA21" s="17">
        <v>0.71</v>
      </c>
      <c r="UB21" s="17">
        <v>0.1</v>
      </c>
      <c r="UC21" s="17">
        <v>1.92</v>
      </c>
      <c r="UD21" s="17">
        <v>1.92</v>
      </c>
      <c r="UE21" s="17">
        <v>-1.82</v>
      </c>
      <c r="UF21" s="17">
        <v>21</v>
      </c>
      <c r="UG21" s="17">
        <v>19.436350000000001</v>
      </c>
      <c r="UH21" s="17">
        <v>19.436350000000001</v>
      </c>
      <c r="UI21" s="17">
        <v>1.56365</v>
      </c>
      <c r="UJ21" s="17">
        <v>7.6</v>
      </c>
      <c r="UK21" s="17">
        <v>8</v>
      </c>
      <c r="UL21" s="17">
        <v>8</v>
      </c>
      <c r="UM21" s="17">
        <v>-0.4</v>
      </c>
      <c r="UN21" s="17">
        <v>7.4</v>
      </c>
      <c r="UO21" s="17">
        <v>7.5</v>
      </c>
      <c r="UP21" s="17">
        <v>7.5</v>
      </c>
      <c r="UQ21" s="17">
        <v>-0.1</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0.2</v>
      </c>
      <c r="VE21" s="17">
        <v>0.68</v>
      </c>
      <c r="VF21" s="17">
        <v>0.68</v>
      </c>
      <c r="VG21" s="17">
        <v>-0.48</v>
      </c>
      <c r="VH21" s="17">
        <v>8.1999999999999993</v>
      </c>
      <c r="VI21" s="17">
        <v>15.663</v>
      </c>
      <c r="VJ21" s="17">
        <v>15.663</v>
      </c>
      <c r="VK21" s="17">
        <v>-7.4630000000000001</v>
      </c>
      <c r="VL21" s="17">
        <v>0.3</v>
      </c>
      <c r="VM21" s="17">
        <v>0.47899999999999998</v>
      </c>
      <c r="VN21" s="17">
        <v>0.47899999999999998</v>
      </c>
      <c r="VO21" s="17">
        <v>-0.17899999999999999</v>
      </c>
      <c r="VP21" s="17">
        <v>5.3</v>
      </c>
      <c r="VQ21" s="17">
        <v>12.478999999999999</v>
      </c>
      <c r="VR21" s="17">
        <v>12.478999999999999</v>
      </c>
      <c r="VS21" s="17">
        <v>-7.1790000000000003</v>
      </c>
      <c r="VT21" s="17">
        <v>0.6</v>
      </c>
      <c r="VU21" s="17">
        <v>0.6</v>
      </c>
      <c r="VV21" s="17">
        <v>0.6</v>
      </c>
      <c r="VW21" s="17">
        <v>0</v>
      </c>
      <c r="VX21" s="17">
        <v>3.2</v>
      </c>
      <c r="VY21" s="17">
        <v>22.66</v>
      </c>
      <c r="VZ21" s="17">
        <v>30.052</v>
      </c>
      <c r="WA21" s="17">
        <v>-26.852</v>
      </c>
      <c r="WB21" s="17">
        <v>0.4</v>
      </c>
      <c r="WC21" s="17">
        <v>23.451000000000001</v>
      </c>
      <c r="WD21" s="17">
        <v>23.451000000000001</v>
      </c>
      <c r="WE21" s="17">
        <v>-23.050999999999998</v>
      </c>
      <c r="WF21" s="17">
        <v>4.4000000000000004</v>
      </c>
      <c r="WG21" s="17">
        <v>9.359</v>
      </c>
      <c r="WH21" s="17">
        <v>9.359</v>
      </c>
      <c r="WI21" s="17">
        <v>-4.9589999999999996</v>
      </c>
      <c r="WJ21" s="17">
        <v>4.8</v>
      </c>
      <c r="WK21" s="17">
        <v>4.2</v>
      </c>
      <c r="WL21" s="17">
        <v>4.2</v>
      </c>
      <c r="WM21" s="17">
        <v>0.6</v>
      </c>
      <c r="WN21" s="17">
        <v>2.4</v>
      </c>
      <c r="WO21" s="17">
        <v>2.4</v>
      </c>
      <c r="WP21" s="17">
        <v>2.4</v>
      </c>
      <c r="WQ21" s="17">
        <v>0</v>
      </c>
      <c r="WR21" s="17">
        <v>1</v>
      </c>
      <c r="WS21" s="17">
        <v>1.2</v>
      </c>
      <c r="WT21" s="17">
        <v>1.2</v>
      </c>
      <c r="WU21" s="17">
        <v>-0.2</v>
      </c>
      <c r="WV21" s="17">
        <v>2.9</v>
      </c>
      <c r="WW21" s="17">
        <v>2.8</v>
      </c>
      <c r="WX21" s="17">
        <v>2.8</v>
      </c>
      <c r="WY21" s="17">
        <v>0.1</v>
      </c>
      <c r="WZ21" s="17">
        <v>0.2</v>
      </c>
      <c r="XA21" s="17">
        <v>4.5999999999999999E-2</v>
      </c>
      <c r="XB21" s="17">
        <v>4.5999999999999999E-2</v>
      </c>
      <c r="XC21" s="17">
        <v>0.154</v>
      </c>
      <c r="XD21" s="17">
        <v>5.2</v>
      </c>
      <c r="XE21" s="17">
        <v>5</v>
      </c>
      <c r="XF21" s="17">
        <v>5</v>
      </c>
      <c r="XG21" s="17">
        <v>0.2</v>
      </c>
      <c r="XH21" s="17">
        <v>20</v>
      </c>
      <c r="XI21" s="17">
        <v>19.241980000000002</v>
      </c>
      <c r="XJ21" s="17">
        <v>19.241980000000002</v>
      </c>
      <c r="XK21" s="17">
        <v>0.75802000000000003</v>
      </c>
      <c r="XL21" s="17">
        <v>20</v>
      </c>
      <c r="XM21" s="17">
        <v>19.241980000000002</v>
      </c>
      <c r="XN21" s="17">
        <v>19.241980000000002</v>
      </c>
      <c r="XO21" s="17">
        <v>0.75802000000000003</v>
      </c>
      <c r="XP21" s="17">
        <v>8.4</v>
      </c>
      <c r="XQ21" s="17">
        <v>10.7</v>
      </c>
      <c r="XR21" s="17">
        <v>10.7</v>
      </c>
      <c r="XS21" s="17">
        <v>-2.2999999999999998</v>
      </c>
      <c r="XT21" s="17"/>
      <c r="XU21" s="17"/>
      <c r="XV21" s="17"/>
      <c r="XW21" s="17">
        <v>0</v>
      </c>
      <c r="XX21" s="17"/>
      <c r="XY21" s="17"/>
      <c r="XZ21" s="17"/>
      <c r="YA21" s="17">
        <v>0</v>
      </c>
      <c r="YB21" s="17">
        <v>16</v>
      </c>
      <c r="YC21" s="17">
        <v>14</v>
      </c>
      <c r="YD21" s="17">
        <v>14</v>
      </c>
      <c r="YE21" s="17">
        <v>2</v>
      </c>
      <c r="YF21" s="17"/>
      <c r="YG21" s="17"/>
      <c r="YH21" s="17"/>
      <c r="YI21" s="17">
        <v>0</v>
      </c>
      <c r="YJ21" s="17">
        <v>9.1999999999999993</v>
      </c>
      <c r="YK21" s="17">
        <v>8.0500000000000007</v>
      </c>
      <c r="YL21" s="17">
        <v>8.0500000000000007</v>
      </c>
      <c r="YM21" s="17">
        <v>1.1499999999999999</v>
      </c>
      <c r="YN21" s="17"/>
      <c r="YO21" s="17"/>
      <c r="YP21" s="17"/>
      <c r="YQ21" s="17">
        <v>0</v>
      </c>
      <c r="YR21" s="17">
        <v>17.899999999999999</v>
      </c>
      <c r="YS21" s="17">
        <v>20</v>
      </c>
      <c r="YT21" s="17">
        <v>20</v>
      </c>
      <c r="YU21" s="17">
        <v>-2.1</v>
      </c>
    </row>
    <row r="22" spans="1:671" ht="24" customHeight="1" x14ac:dyDescent="0.35">
      <c r="A22" s="1"/>
      <c r="B22" s="16" t="s">
        <v>100</v>
      </c>
      <c r="C22" s="16" t="s">
        <v>813</v>
      </c>
      <c r="D22" s="17">
        <v>203.3</v>
      </c>
      <c r="E22" s="17">
        <v>203.40136000000001</v>
      </c>
      <c r="F22" s="17">
        <v>203.40136000000001</v>
      </c>
      <c r="G22" s="17">
        <v>-0.10136000000000001</v>
      </c>
      <c r="H22" s="17">
        <v>653</v>
      </c>
      <c r="I22" s="17">
        <v>649.69222000000002</v>
      </c>
      <c r="J22" s="17">
        <v>629.90463999999997</v>
      </c>
      <c r="K22" s="17">
        <v>23.095359999999999</v>
      </c>
      <c r="L22" s="17"/>
      <c r="M22" s="17"/>
      <c r="N22" s="17"/>
      <c r="O22" s="17">
        <v>0</v>
      </c>
      <c r="P22" s="17"/>
      <c r="Q22" s="17"/>
      <c r="R22" s="17"/>
      <c r="S22" s="17">
        <v>0</v>
      </c>
      <c r="T22" s="17"/>
      <c r="U22" s="17"/>
      <c r="V22" s="17"/>
      <c r="W22" s="17">
        <v>0</v>
      </c>
      <c r="X22" s="17">
        <v>92.4</v>
      </c>
      <c r="Y22" s="17">
        <v>91.867829999999998</v>
      </c>
      <c r="Z22" s="17">
        <v>91.867829999999998</v>
      </c>
      <c r="AA22" s="17">
        <v>0.53217000000000003</v>
      </c>
      <c r="AB22" s="17">
        <v>226</v>
      </c>
      <c r="AC22" s="17">
        <v>224</v>
      </c>
      <c r="AD22" s="17">
        <v>215</v>
      </c>
      <c r="AE22" s="17">
        <v>11</v>
      </c>
      <c r="AF22" s="17"/>
      <c r="AG22" s="17"/>
      <c r="AH22" s="17"/>
      <c r="AI22" s="17">
        <v>0</v>
      </c>
      <c r="AJ22" s="17">
        <v>0</v>
      </c>
      <c r="AK22" s="17"/>
      <c r="AL22" s="17"/>
      <c r="AM22" s="17">
        <v>0</v>
      </c>
      <c r="AN22" s="17">
        <v>176.9</v>
      </c>
      <c r="AO22" s="17">
        <v>135.58384000000001</v>
      </c>
      <c r="AP22" s="17">
        <v>135.58384000000001</v>
      </c>
      <c r="AQ22" s="17">
        <v>41.316160000000004</v>
      </c>
      <c r="AR22" s="17">
        <v>187.1</v>
      </c>
      <c r="AS22" s="17">
        <v>135.58384000000001</v>
      </c>
      <c r="AT22" s="17">
        <v>135.58384000000001</v>
      </c>
      <c r="AU22" s="17">
        <v>51.516159999999999</v>
      </c>
      <c r="AV22" s="17">
        <v>187</v>
      </c>
      <c r="AW22" s="17">
        <v>135.58384000000001</v>
      </c>
      <c r="AX22" s="17">
        <v>135.58384000000001</v>
      </c>
      <c r="AY22" s="17">
        <v>51.416159999999998</v>
      </c>
      <c r="AZ22" s="17">
        <v>278.89999999999998</v>
      </c>
      <c r="BA22" s="17">
        <v>203.98649</v>
      </c>
      <c r="BB22" s="17">
        <v>203.98649</v>
      </c>
      <c r="BC22" s="17">
        <v>74.913510000000002</v>
      </c>
      <c r="BD22" s="17">
        <v>202.7</v>
      </c>
      <c r="BE22" s="17">
        <v>120.0309</v>
      </c>
      <c r="BF22" s="17">
        <v>120.0309</v>
      </c>
      <c r="BG22" s="17">
        <v>82.6691</v>
      </c>
      <c r="BH22" s="17">
        <v>108.3</v>
      </c>
      <c r="BI22" s="17">
        <v>60.19567</v>
      </c>
      <c r="BJ22" s="17">
        <v>60.19567</v>
      </c>
      <c r="BK22" s="17">
        <v>48.104329999999997</v>
      </c>
      <c r="BL22" s="17"/>
      <c r="BM22" s="17"/>
      <c r="BN22" s="17"/>
      <c r="BO22" s="17">
        <v>0</v>
      </c>
      <c r="BP22" s="17"/>
      <c r="BQ22" s="17"/>
      <c r="BR22" s="17"/>
      <c r="BS22" s="17">
        <v>0</v>
      </c>
      <c r="BT22" s="17"/>
      <c r="BU22" s="17"/>
      <c r="BV22" s="17"/>
      <c r="BW22" s="17">
        <v>0</v>
      </c>
      <c r="BX22" s="17"/>
      <c r="BY22" s="17"/>
      <c r="BZ22" s="17"/>
      <c r="CA22" s="17">
        <v>0</v>
      </c>
      <c r="CB22" s="17"/>
      <c r="CC22" s="17"/>
      <c r="CD22" s="17"/>
      <c r="CE22" s="17">
        <v>0</v>
      </c>
      <c r="CF22" s="17">
        <v>168.3</v>
      </c>
      <c r="CG22" s="17">
        <v>164.06706</v>
      </c>
      <c r="CH22" s="17">
        <v>164.06706</v>
      </c>
      <c r="CI22" s="17">
        <v>4.2329400000000001</v>
      </c>
      <c r="CJ22" s="17">
        <v>6.4</v>
      </c>
      <c r="CK22" s="17">
        <v>7.0735900000000003</v>
      </c>
      <c r="CL22" s="17">
        <v>7.0735900000000003</v>
      </c>
      <c r="CM22" s="17">
        <v>-0.67359000000000002</v>
      </c>
      <c r="CN22" s="17">
        <v>5</v>
      </c>
      <c r="CO22" s="17">
        <v>3.7983500000000001</v>
      </c>
      <c r="CP22" s="17">
        <v>3.7983500000000001</v>
      </c>
      <c r="CQ22" s="17">
        <v>1.2016500000000001</v>
      </c>
      <c r="CR22" s="17">
        <v>0</v>
      </c>
      <c r="CS22" s="17"/>
      <c r="CT22" s="17"/>
      <c r="CU22" s="17">
        <v>0</v>
      </c>
      <c r="CV22" s="17">
        <v>6.6</v>
      </c>
      <c r="CW22" s="17">
        <v>6.8787000000000003</v>
      </c>
      <c r="CX22" s="17">
        <v>6.8787000000000003</v>
      </c>
      <c r="CY22" s="17">
        <v>-0.2787</v>
      </c>
      <c r="CZ22" s="17"/>
      <c r="DA22" s="17"/>
      <c r="DB22" s="17"/>
      <c r="DC22" s="17">
        <v>0</v>
      </c>
      <c r="DD22" s="17">
        <v>61.3</v>
      </c>
      <c r="DE22" s="17">
        <v>66.217200000000005</v>
      </c>
      <c r="DF22" s="17">
        <v>15.447990000000001</v>
      </c>
      <c r="DG22" s="17">
        <v>45.85201</v>
      </c>
      <c r="DH22" s="17"/>
      <c r="DI22" s="17"/>
      <c r="DJ22" s="17"/>
      <c r="DK22" s="17">
        <v>0</v>
      </c>
      <c r="DL22" s="17"/>
      <c r="DM22" s="17"/>
      <c r="DN22" s="17"/>
      <c r="DO22" s="17">
        <v>0</v>
      </c>
      <c r="DP22" s="17"/>
      <c r="DQ22" s="17"/>
      <c r="DR22" s="17"/>
      <c r="DS22" s="17">
        <v>0</v>
      </c>
      <c r="DT22" s="17"/>
      <c r="DU22" s="17"/>
      <c r="DV22" s="17"/>
      <c r="DW22" s="17">
        <v>0</v>
      </c>
      <c r="DX22" s="17">
        <v>110.3</v>
      </c>
      <c r="DY22" s="17">
        <v>112.46647</v>
      </c>
      <c r="DZ22" s="17">
        <v>112.46647</v>
      </c>
      <c r="EA22" s="17">
        <v>-2.1664699999999999</v>
      </c>
      <c r="EB22" s="17">
        <v>207.1</v>
      </c>
      <c r="EC22" s="17">
        <v>220.69499999999999</v>
      </c>
      <c r="ED22" s="17">
        <v>220.69499999999999</v>
      </c>
      <c r="EE22" s="17">
        <v>-13.595000000000001</v>
      </c>
      <c r="EF22" s="17"/>
      <c r="EG22" s="17"/>
      <c r="EH22" s="17"/>
      <c r="EI22" s="17">
        <v>0</v>
      </c>
      <c r="EJ22" s="17"/>
      <c r="EK22" s="17"/>
      <c r="EL22" s="17"/>
      <c r="EM22" s="17">
        <v>0</v>
      </c>
      <c r="EN22" s="17"/>
      <c r="EO22" s="17"/>
      <c r="EP22" s="17"/>
      <c r="EQ22" s="17">
        <v>0</v>
      </c>
      <c r="ER22" s="17">
        <v>6.5</v>
      </c>
      <c r="ES22" s="17">
        <v>6.39</v>
      </c>
      <c r="ET22" s="17">
        <v>6.39</v>
      </c>
      <c r="EU22" s="17">
        <v>0.11</v>
      </c>
      <c r="EV22" s="17">
        <v>457.5</v>
      </c>
      <c r="EW22" s="17">
        <v>457.09426999999999</v>
      </c>
      <c r="EX22" s="17">
        <v>457.09426999999999</v>
      </c>
      <c r="EY22" s="17">
        <v>0.40572999999999998</v>
      </c>
      <c r="EZ22" s="17">
        <v>25.2</v>
      </c>
      <c r="FA22" s="17">
        <v>28.57245</v>
      </c>
      <c r="FB22" s="17">
        <v>81.635570000000001</v>
      </c>
      <c r="FC22" s="17">
        <v>-56.435569999999998</v>
      </c>
      <c r="FD22" s="17">
        <v>152.1</v>
      </c>
      <c r="FE22" s="17">
        <v>151.36251999999999</v>
      </c>
      <c r="FF22" s="17">
        <v>151.36251999999999</v>
      </c>
      <c r="FG22" s="17">
        <v>0.73748000000000002</v>
      </c>
      <c r="FH22" s="17">
        <v>0</v>
      </c>
      <c r="FI22" s="17"/>
      <c r="FJ22" s="17">
        <v>41.89893</v>
      </c>
      <c r="FK22" s="17">
        <v>-41.89893</v>
      </c>
      <c r="FL22" s="17">
        <v>18.7</v>
      </c>
      <c r="FM22" s="17">
        <v>19.21088</v>
      </c>
      <c r="FN22" s="17">
        <v>19.21088</v>
      </c>
      <c r="FO22" s="17">
        <v>-0.51088</v>
      </c>
      <c r="FP22" s="17">
        <v>19.399999999999999</v>
      </c>
      <c r="FQ22" s="17">
        <v>18.27017</v>
      </c>
      <c r="FR22" s="17">
        <v>18.27017</v>
      </c>
      <c r="FS22" s="17">
        <v>1.1298299999999999</v>
      </c>
      <c r="FT22" s="17">
        <v>93</v>
      </c>
      <c r="FU22" s="17">
        <v>87.773570000000007</v>
      </c>
      <c r="FV22" s="17">
        <v>87.773570000000007</v>
      </c>
      <c r="FW22" s="17">
        <v>5.2264299999999997</v>
      </c>
      <c r="FX22" s="17">
        <v>181.8</v>
      </c>
      <c r="FY22" s="17">
        <v>185.82039</v>
      </c>
      <c r="FZ22" s="17">
        <v>185.82039</v>
      </c>
      <c r="GA22" s="17">
        <v>-4.0203899999999999</v>
      </c>
      <c r="GB22" s="17">
        <v>182.2</v>
      </c>
      <c r="GC22" s="17">
        <v>185.82039</v>
      </c>
      <c r="GD22" s="17">
        <v>185.82039</v>
      </c>
      <c r="GE22" s="17">
        <v>-3.62039</v>
      </c>
      <c r="GF22" s="17">
        <v>184.3</v>
      </c>
      <c r="GG22" s="17">
        <v>186.37841</v>
      </c>
      <c r="GH22" s="17">
        <v>186.37841</v>
      </c>
      <c r="GI22" s="17">
        <v>-2.0784099999999999</v>
      </c>
      <c r="GJ22" s="17">
        <v>107.7</v>
      </c>
      <c r="GK22" s="17">
        <v>110.48202000000001</v>
      </c>
      <c r="GL22" s="17">
        <v>110.48202000000001</v>
      </c>
      <c r="GM22" s="17">
        <v>-2.7820200000000002</v>
      </c>
      <c r="GN22" s="17">
        <v>45</v>
      </c>
      <c r="GO22" s="17">
        <v>47.082599999999999</v>
      </c>
      <c r="GP22" s="17">
        <v>47.082599999999999</v>
      </c>
      <c r="GQ22" s="17">
        <v>-2.0825999999999998</v>
      </c>
      <c r="GR22" s="17">
        <v>43.1</v>
      </c>
      <c r="GS22" s="17">
        <v>44.103009999999998</v>
      </c>
      <c r="GT22" s="17">
        <v>44.103009999999998</v>
      </c>
      <c r="GU22" s="17">
        <v>-1.00301</v>
      </c>
      <c r="GV22" s="17">
        <v>3.8</v>
      </c>
      <c r="GW22" s="17"/>
      <c r="GX22" s="17"/>
      <c r="GY22" s="17">
        <v>3.8</v>
      </c>
      <c r="GZ22" s="17">
        <v>31.9</v>
      </c>
      <c r="HA22" s="17">
        <v>34.285710000000002</v>
      </c>
      <c r="HB22" s="17">
        <v>34.285710000000002</v>
      </c>
      <c r="HC22" s="17">
        <v>-2.38571</v>
      </c>
      <c r="HD22" s="17">
        <v>172.2</v>
      </c>
      <c r="HE22" s="17">
        <v>174.55948000000001</v>
      </c>
      <c r="HF22" s="17">
        <v>174.55948000000001</v>
      </c>
      <c r="HG22" s="17">
        <v>-2.35948</v>
      </c>
      <c r="HH22" s="17"/>
      <c r="HI22" s="17"/>
      <c r="HJ22" s="17"/>
      <c r="HK22" s="17">
        <v>0</v>
      </c>
      <c r="HL22" s="17"/>
      <c r="HM22" s="17"/>
      <c r="HN22" s="17"/>
      <c r="HO22" s="17">
        <v>0</v>
      </c>
      <c r="HP22" s="17">
        <v>94.5</v>
      </c>
      <c r="HQ22" s="17">
        <v>41.700209999999998</v>
      </c>
      <c r="HR22" s="17">
        <v>95.545190000000005</v>
      </c>
      <c r="HS22" s="17">
        <v>-1.0451900000000001</v>
      </c>
      <c r="HT22" s="17"/>
      <c r="HU22" s="17"/>
      <c r="HV22" s="17"/>
      <c r="HW22" s="17">
        <v>0</v>
      </c>
      <c r="HX22" s="17"/>
      <c r="HY22" s="17"/>
      <c r="HZ22" s="17"/>
      <c r="IA22" s="17">
        <v>0</v>
      </c>
      <c r="IB22" s="17">
        <v>0</v>
      </c>
      <c r="IC22" s="17"/>
      <c r="ID22" s="17"/>
      <c r="IE22" s="17">
        <v>0</v>
      </c>
      <c r="IF22" s="17"/>
      <c r="IG22" s="17"/>
      <c r="IH22" s="17"/>
      <c r="II22" s="17">
        <v>0</v>
      </c>
      <c r="IJ22" s="17"/>
      <c r="IK22" s="17"/>
      <c r="IL22" s="17"/>
      <c r="IM22" s="17">
        <v>0</v>
      </c>
      <c r="IN22" s="17"/>
      <c r="IO22" s="17"/>
      <c r="IP22" s="17"/>
      <c r="IQ22" s="17">
        <v>0</v>
      </c>
      <c r="IR22" s="17">
        <v>84.5</v>
      </c>
      <c r="IS22" s="17">
        <v>88.73603</v>
      </c>
      <c r="IT22" s="17">
        <v>88.73603</v>
      </c>
      <c r="IU22" s="17">
        <v>-4.2360300000000004</v>
      </c>
      <c r="IV22" s="17">
        <v>115.2</v>
      </c>
      <c r="IW22" s="17">
        <v>96.082930000000005</v>
      </c>
      <c r="IX22" s="17">
        <v>96.082930000000005</v>
      </c>
      <c r="IY22" s="17">
        <v>19.117069999999998</v>
      </c>
      <c r="IZ22" s="17">
        <v>115.3</v>
      </c>
      <c r="JA22" s="17">
        <v>96.082930000000005</v>
      </c>
      <c r="JB22" s="17">
        <v>96.082930000000005</v>
      </c>
      <c r="JC22" s="17">
        <v>19.21707</v>
      </c>
      <c r="JD22" s="17">
        <v>115.4</v>
      </c>
      <c r="JE22" s="17">
        <v>96.082930000000005</v>
      </c>
      <c r="JF22" s="17">
        <v>96.082930000000005</v>
      </c>
      <c r="JG22" s="17">
        <v>19.317070000000001</v>
      </c>
      <c r="JH22" s="17">
        <v>203.7</v>
      </c>
      <c r="JI22" s="17">
        <v>144.55719999999999</v>
      </c>
      <c r="JJ22" s="17">
        <v>144.55719999999999</v>
      </c>
      <c r="JK22" s="17">
        <v>59.142800000000001</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v>0</v>
      </c>
      <c r="KK22" s="17"/>
      <c r="KL22" s="17"/>
      <c r="KM22" s="17">
        <v>0</v>
      </c>
      <c r="KN22" s="17"/>
      <c r="KO22" s="17"/>
      <c r="KP22" s="17"/>
      <c r="KQ22" s="17">
        <v>0</v>
      </c>
      <c r="KR22" s="17">
        <v>2.8</v>
      </c>
      <c r="KS22" s="17">
        <v>4.7853599999999998</v>
      </c>
      <c r="KT22" s="17">
        <v>4.7853599999999998</v>
      </c>
      <c r="KU22" s="17">
        <v>-1.98536</v>
      </c>
      <c r="KV22" s="17">
        <v>268.7</v>
      </c>
      <c r="KW22" s="17">
        <v>270.06803000000002</v>
      </c>
      <c r="KX22" s="17">
        <v>270.06803000000002</v>
      </c>
      <c r="KY22" s="17">
        <v>-1.3680300000000001</v>
      </c>
      <c r="KZ22" s="17">
        <v>132.5</v>
      </c>
      <c r="LA22" s="17">
        <v>133.16031000000001</v>
      </c>
      <c r="LB22" s="17">
        <v>133.16031000000001</v>
      </c>
      <c r="LC22" s="17">
        <v>-0.66030999999999995</v>
      </c>
      <c r="LD22" s="17">
        <v>66.5</v>
      </c>
      <c r="LE22" s="17">
        <v>67.199219999999997</v>
      </c>
      <c r="LF22" s="17">
        <v>67.199219999999997</v>
      </c>
      <c r="LG22" s="17">
        <v>-0.69921999999999995</v>
      </c>
      <c r="LH22" s="17">
        <v>77.2</v>
      </c>
      <c r="LI22" s="17">
        <v>78.567999999999998</v>
      </c>
      <c r="LJ22" s="17">
        <v>78.567999999999998</v>
      </c>
      <c r="LK22" s="17">
        <v>-1.3680000000000001</v>
      </c>
      <c r="LL22" s="17">
        <v>29.7</v>
      </c>
      <c r="LM22" s="17">
        <v>29.980560000000001</v>
      </c>
      <c r="LN22" s="17">
        <v>29.980560000000001</v>
      </c>
      <c r="LO22" s="17">
        <v>-0.28055999999999998</v>
      </c>
      <c r="LP22" s="17">
        <v>0</v>
      </c>
      <c r="LQ22" s="17"/>
      <c r="LR22" s="17"/>
      <c r="LS22" s="17">
        <v>0</v>
      </c>
      <c r="LT22" s="17"/>
      <c r="LU22" s="17"/>
      <c r="LV22" s="17"/>
      <c r="LW22" s="17">
        <v>0</v>
      </c>
      <c r="LX22" s="17"/>
      <c r="LY22" s="17"/>
      <c r="LZ22" s="17"/>
      <c r="MA22" s="17">
        <v>0</v>
      </c>
      <c r="MB22" s="17">
        <v>113.3</v>
      </c>
      <c r="MC22" s="17">
        <v>115.218</v>
      </c>
      <c r="MD22" s="17">
        <v>115.218</v>
      </c>
      <c r="ME22" s="17">
        <v>-1.9179999999999999</v>
      </c>
      <c r="MF22" s="17">
        <v>0</v>
      </c>
      <c r="MG22" s="17"/>
      <c r="MH22" s="17"/>
      <c r="MI22" s="17">
        <v>0</v>
      </c>
      <c r="MJ22" s="17">
        <v>56.6</v>
      </c>
      <c r="MK22" s="17">
        <v>57.781999999999996</v>
      </c>
      <c r="ML22" s="17">
        <v>57.781999999999996</v>
      </c>
      <c r="MM22" s="17">
        <v>-1.1819999999999999</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208</v>
      </c>
      <c r="NI22" s="17">
        <v>206.49084999999999</v>
      </c>
      <c r="NJ22" s="17">
        <v>196.43771000000001</v>
      </c>
      <c r="NK22" s="17">
        <v>11.562290000000001</v>
      </c>
      <c r="NL22" s="17">
        <v>99.8</v>
      </c>
      <c r="NM22" s="17">
        <v>103.55547</v>
      </c>
      <c r="NN22" s="17">
        <v>98.513810000000007</v>
      </c>
      <c r="NO22" s="17">
        <v>1.2861899999999999</v>
      </c>
      <c r="NP22" s="17"/>
      <c r="NQ22" s="17"/>
      <c r="NR22" s="17"/>
      <c r="NS22" s="17">
        <v>0</v>
      </c>
      <c r="NT22" s="17">
        <v>5.4</v>
      </c>
      <c r="NU22" s="17">
        <v>5.2598200000000004</v>
      </c>
      <c r="NV22" s="17">
        <v>5.2598200000000004</v>
      </c>
      <c r="NW22" s="17">
        <v>0.14018</v>
      </c>
      <c r="NX22" s="17">
        <v>17.3</v>
      </c>
      <c r="NY22" s="17">
        <v>16.520890000000001</v>
      </c>
      <c r="NZ22" s="17">
        <v>16.520890000000001</v>
      </c>
      <c r="OA22" s="17">
        <v>0.77910999999999997</v>
      </c>
      <c r="OB22" s="17">
        <v>0.1</v>
      </c>
      <c r="OC22" s="17">
        <v>4.7E-2</v>
      </c>
      <c r="OD22" s="17">
        <v>4.7E-2</v>
      </c>
      <c r="OE22" s="17">
        <v>5.2999999999999999E-2</v>
      </c>
      <c r="OF22" s="17">
        <v>22.7</v>
      </c>
      <c r="OG22" s="17">
        <v>57.628</v>
      </c>
      <c r="OH22" s="17">
        <v>57.628</v>
      </c>
      <c r="OI22" s="17">
        <v>-34.927999999999997</v>
      </c>
      <c r="OJ22" s="17">
        <v>11.9</v>
      </c>
      <c r="OK22" s="17">
        <v>20.666</v>
      </c>
      <c r="OL22" s="17">
        <v>20.666</v>
      </c>
      <c r="OM22" s="17">
        <v>-8.766</v>
      </c>
      <c r="ON22" s="17">
        <v>0</v>
      </c>
      <c r="OO22" s="17">
        <v>1.66</v>
      </c>
      <c r="OP22" s="17">
        <v>1.66</v>
      </c>
      <c r="OQ22" s="17">
        <v>-1.66</v>
      </c>
      <c r="OR22" s="17"/>
      <c r="OS22" s="17"/>
      <c r="OT22" s="17"/>
      <c r="OU22" s="17">
        <v>0</v>
      </c>
      <c r="OV22" s="17">
        <v>20.5</v>
      </c>
      <c r="OW22" s="17">
        <v>20.456230000000001</v>
      </c>
      <c r="OX22" s="17">
        <v>20.456230000000001</v>
      </c>
      <c r="OY22" s="17">
        <v>4.3770000000000003E-2</v>
      </c>
      <c r="OZ22" s="17">
        <v>9.8000000000000007</v>
      </c>
      <c r="PA22" s="17">
        <v>9.9830000000000005</v>
      </c>
      <c r="PB22" s="17">
        <v>9.9830000000000005</v>
      </c>
      <c r="PC22" s="17">
        <v>-0.183</v>
      </c>
      <c r="PD22" s="17">
        <v>5.5</v>
      </c>
      <c r="PE22" s="17">
        <v>5.67</v>
      </c>
      <c r="PF22" s="17">
        <v>5.67</v>
      </c>
      <c r="PG22" s="17">
        <v>-0.17</v>
      </c>
      <c r="PH22" s="17">
        <v>20.6</v>
      </c>
      <c r="PI22" s="17">
        <v>180</v>
      </c>
      <c r="PJ22" s="17">
        <v>180</v>
      </c>
      <c r="PK22" s="17">
        <v>-159.4</v>
      </c>
      <c r="PL22" s="17">
        <v>11.05</v>
      </c>
      <c r="PM22" s="17">
        <v>76.97</v>
      </c>
      <c r="PN22" s="17">
        <v>76.974999999999994</v>
      </c>
      <c r="PO22" s="17">
        <v>-65.924999999999997</v>
      </c>
      <c r="PP22" s="17">
        <v>1.6</v>
      </c>
      <c r="PQ22" s="17">
        <v>2</v>
      </c>
      <c r="PR22" s="17">
        <v>2</v>
      </c>
      <c r="PS22" s="17">
        <v>-0.4</v>
      </c>
      <c r="PT22" s="17">
        <v>3.6</v>
      </c>
      <c r="PU22" s="17">
        <v>3.41</v>
      </c>
      <c r="PV22" s="17">
        <v>3.41</v>
      </c>
      <c r="PW22" s="17">
        <v>0.19</v>
      </c>
      <c r="PX22" s="17">
        <v>5.2</v>
      </c>
      <c r="PY22" s="17">
        <v>5</v>
      </c>
      <c r="PZ22" s="17">
        <v>5</v>
      </c>
      <c r="QA22" s="17">
        <v>0.2</v>
      </c>
      <c r="QB22" s="17">
        <v>20.9</v>
      </c>
      <c r="QC22" s="17">
        <v>20.422219999999999</v>
      </c>
      <c r="QD22" s="17">
        <v>20.422219999999999</v>
      </c>
      <c r="QE22" s="17">
        <v>0.47777999999999998</v>
      </c>
      <c r="QF22" s="17">
        <v>20</v>
      </c>
      <c r="QG22" s="17">
        <v>19.436350000000001</v>
      </c>
      <c r="QH22" s="17">
        <v>19.436350000000001</v>
      </c>
      <c r="QI22" s="17">
        <v>0.56364999999999998</v>
      </c>
      <c r="QJ22" s="17">
        <v>19.2</v>
      </c>
      <c r="QK22" s="17">
        <v>17.492709999999999</v>
      </c>
      <c r="QL22" s="17">
        <v>17.492709999999999</v>
      </c>
      <c r="QM22" s="17">
        <v>1.70729</v>
      </c>
      <c r="QN22" s="17">
        <v>3.5</v>
      </c>
      <c r="QO22" s="17">
        <v>3.4</v>
      </c>
      <c r="QP22" s="17">
        <v>3.4</v>
      </c>
      <c r="QQ22" s="17">
        <v>0.1</v>
      </c>
      <c r="QR22" s="17">
        <v>18.5</v>
      </c>
      <c r="QS22" s="17">
        <v>17.881440000000001</v>
      </c>
      <c r="QT22" s="17">
        <v>17.881440000000001</v>
      </c>
      <c r="QU22" s="17">
        <v>0.61856</v>
      </c>
      <c r="QV22" s="17">
        <v>1.9</v>
      </c>
      <c r="QW22" s="17">
        <v>4.665</v>
      </c>
      <c r="QX22" s="17">
        <v>4.665</v>
      </c>
      <c r="QY22" s="17">
        <v>-2.7650000000000001</v>
      </c>
      <c r="QZ22" s="17">
        <v>2.1</v>
      </c>
      <c r="RA22" s="17">
        <v>3.9990000000000001</v>
      </c>
      <c r="RB22" s="17">
        <v>3.9990000000000001</v>
      </c>
      <c r="RC22" s="17">
        <v>-1.899</v>
      </c>
      <c r="RD22" s="17">
        <v>6.6</v>
      </c>
      <c r="RE22" s="17">
        <v>13.281000000000001</v>
      </c>
      <c r="RF22" s="17">
        <v>13.281000000000001</v>
      </c>
      <c r="RG22" s="17">
        <v>-6.681</v>
      </c>
      <c r="RH22" s="17">
        <v>19.100000000000001</v>
      </c>
      <c r="RI22" s="17">
        <v>30.067</v>
      </c>
      <c r="RJ22" s="17">
        <v>30.067</v>
      </c>
      <c r="RK22" s="17">
        <v>-10.967000000000001</v>
      </c>
      <c r="RL22" s="17">
        <v>13.5</v>
      </c>
      <c r="RM22" s="17">
        <v>2.2320000000000002</v>
      </c>
      <c r="RN22" s="17">
        <v>2.2320000000000002</v>
      </c>
      <c r="RO22" s="17">
        <v>11.268000000000001</v>
      </c>
      <c r="RP22" s="17">
        <v>3.5</v>
      </c>
      <c r="RQ22" s="17">
        <v>3.5009999999999999</v>
      </c>
      <c r="RR22" s="17">
        <v>3.5009999999999999</v>
      </c>
      <c r="RS22" s="17">
        <v>-1E-3</v>
      </c>
      <c r="RT22" s="17">
        <v>20.100000000000001</v>
      </c>
      <c r="RU22" s="17">
        <v>19.792000000000002</v>
      </c>
      <c r="RV22" s="17">
        <v>19.792000000000002</v>
      </c>
      <c r="RW22" s="17">
        <v>0.308</v>
      </c>
      <c r="RX22" s="17">
        <v>2.4</v>
      </c>
      <c r="RY22" s="17">
        <v>2</v>
      </c>
      <c r="RZ22" s="17">
        <v>2</v>
      </c>
      <c r="SA22" s="17">
        <v>0.4</v>
      </c>
      <c r="SB22" s="17"/>
      <c r="SC22" s="17"/>
      <c r="SD22" s="17"/>
      <c r="SE22" s="17">
        <v>0</v>
      </c>
      <c r="SF22" s="17">
        <v>0</v>
      </c>
      <c r="SG22" s="17">
        <v>3.6999999999999998E-2</v>
      </c>
      <c r="SH22" s="17">
        <v>3.6999999999999998E-2</v>
      </c>
      <c r="SI22" s="17">
        <v>-3.6999999999999998E-2</v>
      </c>
      <c r="SJ22" s="17">
        <v>19.5</v>
      </c>
      <c r="SK22" s="17">
        <v>19.1448</v>
      </c>
      <c r="SL22" s="17">
        <v>19.1448</v>
      </c>
      <c r="SM22" s="17">
        <v>0.35520000000000002</v>
      </c>
      <c r="SN22" s="17">
        <v>11.3</v>
      </c>
      <c r="SO22" s="17">
        <v>10.301259999999999</v>
      </c>
      <c r="SP22" s="17">
        <v>10.301259999999999</v>
      </c>
      <c r="SQ22" s="17">
        <v>0.99873999999999996</v>
      </c>
      <c r="SR22" s="17">
        <v>20.100000000000001</v>
      </c>
      <c r="SS22" s="17">
        <v>19.436350000000001</v>
      </c>
      <c r="ST22" s="17">
        <v>19.436350000000001</v>
      </c>
      <c r="SU22" s="17">
        <v>0.66364999999999996</v>
      </c>
      <c r="SV22" s="17">
        <v>20.399999999999999</v>
      </c>
      <c r="SW22" s="17">
        <v>19.436350000000001</v>
      </c>
      <c r="SX22" s="17">
        <v>19.436350000000001</v>
      </c>
      <c r="SY22" s="17">
        <v>0.96365000000000001</v>
      </c>
      <c r="SZ22" s="17">
        <v>17.3</v>
      </c>
      <c r="TA22" s="17">
        <v>18.189</v>
      </c>
      <c r="TB22" s="17">
        <v>18.189</v>
      </c>
      <c r="TC22" s="17">
        <v>-0.88900000000000001</v>
      </c>
      <c r="TD22" s="17">
        <v>7</v>
      </c>
      <c r="TE22" s="17">
        <v>10.058999999999999</v>
      </c>
      <c r="TF22" s="17">
        <v>10.058999999999999</v>
      </c>
      <c r="TG22" s="17">
        <v>-3.0590000000000002</v>
      </c>
      <c r="TH22" s="17">
        <v>2.4</v>
      </c>
      <c r="TI22" s="17">
        <v>6.109</v>
      </c>
      <c r="TJ22" s="17">
        <v>6.109</v>
      </c>
      <c r="TK22" s="17">
        <v>-3.7090000000000001</v>
      </c>
      <c r="TL22" s="17">
        <v>33</v>
      </c>
      <c r="TM22" s="17">
        <v>19.8</v>
      </c>
      <c r="TN22" s="17">
        <v>7.32</v>
      </c>
      <c r="TO22" s="17">
        <v>25.68</v>
      </c>
      <c r="TP22" s="17">
        <v>63.8</v>
      </c>
      <c r="TQ22" s="17">
        <v>42.4</v>
      </c>
      <c r="TR22" s="17">
        <v>8.0399999999999991</v>
      </c>
      <c r="TS22" s="17">
        <v>55.76</v>
      </c>
      <c r="TT22" s="17">
        <v>3.5</v>
      </c>
      <c r="TU22" s="17">
        <v>0.89</v>
      </c>
      <c r="TV22" s="17">
        <v>0.89</v>
      </c>
      <c r="TW22" s="17">
        <v>2.61</v>
      </c>
      <c r="TX22" s="17">
        <v>0.9</v>
      </c>
      <c r="TY22" s="17">
        <v>0.39</v>
      </c>
      <c r="TZ22" s="17">
        <v>0.39</v>
      </c>
      <c r="UA22" s="17">
        <v>0.51</v>
      </c>
      <c r="UB22" s="17">
        <v>0.2</v>
      </c>
      <c r="UC22" s="17">
        <v>3.85</v>
      </c>
      <c r="UD22" s="17">
        <v>3.85</v>
      </c>
      <c r="UE22" s="17">
        <v>-3.65</v>
      </c>
      <c r="UF22" s="17">
        <v>21</v>
      </c>
      <c r="UG22" s="17">
        <v>19.436350000000001</v>
      </c>
      <c r="UH22" s="17">
        <v>19.436350000000001</v>
      </c>
      <c r="UI22" s="17">
        <v>1.56365</v>
      </c>
      <c r="UJ22" s="17">
        <v>7.6</v>
      </c>
      <c r="UK22" s="17">
        <v>8</v>
      </c>
      <c r="UL22" s="17">
        <v>8</v>
      </c>
      <c r="UM22" s="17">
        <v>-0.4</v>
      </c>
      <c r="UN22" s="17">
        <v>7.6</v>
      </c>
      <c r="UO22" s="17">
        <v>7.5</v>
      </c>
      <c r="UP22" s="17">
        <v>7.5</v>
      </c>
      <c r="UQ22" s="17">
        <v>0.1</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v>
      </c>
      <c r="VA22" s="17">
        <v>19.436350000000001</v>
      </c>
      <c r="VB22" s="17">
        <v>19.436350000000001</v>
      </c>
      <c r="VC22" s="17">
        <v>0.56364999999999998</v>
      </c>
      <c r="VD22" s="17">
        <v>0</v>
      </c>
      <c r="VE22" s="17">
        <v>0.68</v>
      </c>
      <c r="VF22" s="17">
        <v>0.68</v>
      </c>
      <c r="VG22" s="17">
        <v>-0.68</v>
      </c>
      <c r="VH22" s="17">
        <v>31.4</v>
      </c>
      <c r="VI22" s="17">
        <v>73.95</v>
      </c>
      <c r="VJ22" s="17">
        <v>73.95</v>
      </c>
      <c r="VK22" s="17">
        <v>-42.55</v>
      </c>
      <c r="VL22" s="17">
        <v>0.9</v>
      </c>
      <c r="VM22" s="17">
        <v>1.756</v>
      </c>
      <c r="VN22" s="17">
        <v>1.756</v>
      </c>
      <c r="VO22" s="17">
        <v>-0.85599999999999998</v>
      </c>
      <c r="VP22" s="17">
        <v>21.9</v>
      </c>
      <c r="VQ22" s="17">
        <v>42.899000000000001</v>
      </c>
      <c r="VR22" s="17">
        <v>42.899000000000001</v>
      </c>
      <c r="VS22" s="17">
        <v>-20.998999999999999</v>
      </c>
      <c r="VT22" s="17">
        <v>0.6</v>
      </c>
      <c r="VU22" s="17">
        <v>0.6</v>
      </c>
      <c r="VV22" s="17">
        <v>0.6</v>
      </c>
      <c r="VW22" s="17">
        <v>0</v>
      </c>
      <c r="VX22" s="17">
        <v>0.1</v>
      </c>
      <c r="VY22" s="17">
        <v>31.103000000000002</v>
      </c>
      <c r="VZ22" s="17">
        <v>31.103000000000002</v>
      </c>
      <c r="WA22" s="17">
        <v>-31.003</v>
      </c>
      <c r="WB22" s="17">
        <v>0</v>
      </c>
      <c r="WC22" s="17">
        <v>22.831</v>
      </c>
      <c r="WD22" s="17">
        <v>22.831</v>
      </c>
      <c r="WE22" s="17">
        <v>-22.831</v>
      </c>
      <c r="WF22" s="17">
        <v>20.3</v>
      </c>
      <c r="WG22" s="17">
        <v>31.535</v>
      </c>
      <c r="WH22" s="17">
        <v>31.535</v>
      </c>
      <c r="WI22" s="17">
        <v>-11.234999999999999</v>
      </c>
      <c r="WJ22" s="17">
        <v>4.8</v>
      </c>
      <c r="WK22" s="17">
        <v>4.2</v>
      </c>
      <c r="WL22" s="17">
        <v>4.2</v>
      </c>
      <c r="WM22" s="17">
        <v>0.6</v>
      </c>
      <c r="WN22" s="17">
        <v>2.4</v>
      </c>
      <c r="WO22" s="17">
        <v>2.4</v>
      </c>
      <c r="WP22" s="17">
        <v>2.4</v>
      </c>
      <c r="WQ22" s="17">
        <v>0</v>
      </c>
      <c r="WR22" s="17">
        <v>1</v>
      </c>
      <c r="WS22" s="17">
        <v>1.2</v>
      </c>
      <c r="WT22" s="17">
        <v>1.2</v>
      </c>
      <c r="WU22" s="17">
        <v>-0.2</v>
      </c>
      <c r="WV22" s="17">
        <v>2.9</v>
      </c>
      <c r="WW22" s="17">
        <v>2.8</v>
      </c>
      <c r="WX22" s="17">
        <v>2.8</v>
      </c>
      <c r="WY22" s="17">
        <v>0.1</v>
      </c>
      <c r="WZ22" s="17">
        <v>1.1000000000000001</v>
      </c>
      <c r="XA22" s="17">
        <v>0.63200000000000001</v>
      </c>
      <c r="XB22" s="17">
        <v>0.63200000000000001</v>
      </c>
      <c r="XC22" s="17">
        <v>0.46800000000000003</v>
      </c>
      <c r="XD22" s="17">
        <v>5.2</v>
      </c>
      <c r="XE22" s="17">
        <v>5</v>
      </c>
      <c r="XF22" s="17">
        <v>5</v>
      </c>
      <c r="XG22" s="17">
        <v>0.2</v>
      </c>
      <c r="XH22" s="17">
        <v>20</v>
      </c>
      <c r="XI22" s="17">
        <v>19.241980000000002</v>
      </c>
      <c r="XJ22" s="17">
        <v>19.241980000000002</v>
      </c>
      <c r="XK22" s="17">
        <v>0.75802000000000003</v>
      </c>
      <c r="XL22" s="17">
        <v>20</v>
      </c>
      <c r="XM22" s="17">
        <v>19.241980000000002</v>
      </c>
      <c r="XN22" s="17">
        <v>19.241980000000002</v>
      </c>
      <c r="XO22" s="17">
        <v>0.75802000000000003</v>
      </c>
      <c r="XP22" s="17">
        <v>8.6999999999999993</v>
      </c>
      <c r="XQ22" s="17">
        <v>10.7</v>
      </c>
      <c r="XR22" s="17">
        <v>10.7</v>
      </c>
      <c r="XS22" s="17">
        <v>-2</v>
      </c>
      <c r="XT22" s="17"/>
      <c r="XU22" s="17"/>
      <c r="XV22" s="17"/>
      <c r="XW22" s="17">
        <v>0</v>
      </c>
      <c r="XX22" s="17"/>
      <c r="XY22" s="17"/>
      <c r="XZ22" s="17"/>
      <c r="YA22" s="17">
        <v>0</v>
      </c>
      <c r="YB22" s="17">
        <v>15.3</v>
      </c>
      <c r="YC22" s="17">
        <v>14</v>
      </c>
      <c r="YD22" s="17">
        <v>14</v>
      </c>
      <c r="YE22" s="17">
        <v>1.3</v>
      </c>
      <c r="YF22" s="17"/>
      <c r="YG22" s="17"/>
      <c r="YH22" s="17"/>
      <c r="YI22" s="17">
        <v>0</v>
      </c>
      <c r="YJ22" s="17">
        <v>7.6</v>
      </c>
      <c r="YK22" s="17">
        <v>8.0500000000000007</v>
      </c>
      <c r="YL22" s="17">
        <v>8.0500000000000007</v>
      </c>
      <c r="YM22" s="17">
        <v>-0.45</v>
      </c>
      <c r="YN22" s="17"/>
      <c r="YO22" s="17"/>
      <c r="YP22" s="17"/>
      <c r="YQ22" s="17">
        <v>0</v>
      </c>
      <c r="YR22" s="17">
        <v>18</v>
      </c>
      <c r="YS22" s="17">
        <v>20</v>
      </c>
      <c r="YT22" s="17">
        <v>20</v>
      </c>
      <c r="YU22" s="17">
        <v>-2</v>
      </c>
    </row>
    <row r="23" spans="1:671" ht="24" customHeight="1" x14ac:dyDescent="0.35">
      <c r="A23" s="1"/>
      <c r="B23" s="16" t="s">
        <v>100</v>
      </c>
      <c r="C23" s="16" t="s">
        <v>814</v>
      </c>
      <c r="D23" s="17">
        <v>200.7</v>
      </c>
      <c r="E23" s="17">
        <v>203.40136000000001</v>
      </c>
      <c r="F23" s="17">
        <v>203.40136000000001</v>
      </c>
      <c r="G23" s="17">
        <v>-2.7013600000000002</v>
      </c>
      <c r="H23" s="17">
        <v>647.1</v>
      </c>
      <c r="I23" s="17">
        <v>649.69222000000002</v>
      </c>
      <c r="J23" s="17">
        <v>629.90463999999997</v>
      </c>
      <c r="K23" s="17">
        <v>17.195360000000001</v>
      </c>
      <c r="L23" s="17"/>
      <c r="M23" s="17"/>
      <c r="N23" s="17"/>
      <c r="O23" s="17">
        <v>0</v>
      </c>
      <c r="P23" s="17"/>
      <c r="Q23" s="17"/>
      <c r="R23" s="17"/>
      <c r="S23" s="17">
        <v>0</v>
      </c>
      <c r="T23" s="17"/>
      <c r="U23" s="17"/>
      <c r="V23" s="17"/>
      <c r="W23" s="17">
        <v>0</v>
      </c>
      <c r="X23" s="17">
        <v>90.7</v>
      </c>
      <c r="Y23" s="17">
        <v>91.867829999999998</v>
      </c>
      <c r="Z23" s="17">
        <v>91.867829999999998</v>
      </c>
      <c r="AA23" s="17">
        <v>-1.1678299999999999</v>
      </c>
      <c r="AB23" s="17">
        <v>224.9</v>
      </c>
      <c r="AC23" s="17">
        <v>224</v>
      </c>
      <c r="AD23" s="17">
        <v>215</v>
      </c>
      <c r="AE23" s="17">
        <v>9.9</v>
      </c>
      <c r="AF23" s="17"/>
      <c r="AG23" s="17"/>
      <c r="AH23" s="17"/>
      <c r="AI23" s="17">
        <v>0</v>
      </c>
      <c r="AJ23" s="17">
        <v>0</v>
      </c>
      <c r="AK23" s="17"/>
      <c r="AL23" s="17"/>
      <c r="AM23" s="17">
        <v>0</v>
      </c>
      <c r="AN23" s="17">
        <v>171.9</v>
      </c>
      <c r="AO23" s="17">
        <v>135.58384000000001</v>
      </c>
      <c r="AP23" s="17">
        <v>135.58384000000001</v>
      </c>
      <c r="AQ23" s="17">
        <v>36.316160000000004</v>
      </c>
      <c r="AR23" s="17">
        <v>171.1</v>
      </c>
      <c r="AS23" s="17">
        <v>135.58384000000001</v>
      </c>
      <c r="AT23" s="17">
        <v>135.58384000000001</v>
      </c>
      <c r="AU23" s="17">
        <v>35.516159999999999</v>
      </c>
      <c r="AV23" s="17">
        <v>171.6</v>
      </c>
      <c r="AW23" s="17">
        <v>135.58384000000001</v>
      </c>
      <c r="AX23" s="17">
        <v>135.58384000000001</v>
      </c>
      <c r="AY23" s="17">
        <v>36.016159999999999</v>
      </c>
      <c r="AZ23" s="17">
        <v>273</v>
      </c>
      <c r="BA23" s="17">
        <v>203.98649</v>
      </c>
      <c r="BB23" s="17">
        <v>203.98649</v>
      </c>
      <c r="BC23" s="17">
        <v>69.013509999999997</v>
      </c>
      <c r="BD23" s="17">
        <v>203.3</v>
      </c>
      <c r="BE23" s="17">
        <v>120.0309</v>
      </c>
      <c r="BF23" s="17">
        <v>120.0309</v>
      </c>
      <c r="BG23" s="17">
        <v>83.269099999999995</v>
      </c>
      <c r="BH23" s="17">
        <v>108.5</v>
      </c>
      <c r="BI23" s="17">
        <v>60.19567</v>
      </c>
      <c r="BJ23" s="17">
        <v>60.19567</v>
      </c>
      <c r="BK23" s="17">
        <v>48.30433</v>
      </c>
      <c r="BL23" s="17"/>
      <c r="BM23" s="17"/>
      <c r="BN23" s="17"/>
      <c r="BO23" s="17">
        <v>0</v>
      </c>
      <c r="BP23" s="17"/>
      <c r="BQ23" s="17"/>
      <c r="BR23" s="17"/>
      <c r="BS23" s="17">
        <v>0</v>
      </c>
      <c r="BT23" s="17"/>
      <c r="BU23" s="17"/>
      <c r="BV23" s="17"/>
      <c r="BW23" s="17">
        <v>0</v>
      </c>
      <c r="BX23" s="17"/>
      <c r="BY23" s="17"/>
      <c r="BZ23" s="17"/>
      <c r="CA23" s="17">
        <v>0</v>
      </c>
      <c r="CB23" s="17"/>
      <c r="CC23" s="17"/>
      <c r="CD23" s="17"/>
      <c r="CE23" s="17">
        <v>0</v>
      </c>
      <c r="CF23" s="17">
        <v>165.7</v>
      </c>
      <c r="CG23" s="17">
        <v>164.06706</v>
      </c>
      <c r="CH23" s="17">
        <v>164.06706</v>
      </c>
      <c r="CI23" s="17">
        <v>1.6329400000000001</v>
      </c>
      <c r="CJ23" s="17">
        <v>5.7</v>
      </c>
      <c r="CK23" s="17">
        <v>7.0735900000000003</v>
      </c>
      <c r="CL23" s="17">
        <v>7.0735900000000003</v>
      </c>
      <c r="CM23" s="17">
        <v>-1.3735900000000001</v>
      </c>
      <c r="CN23" s="17">
        <v>4.8</v>
      </c>
      <c r="CO23" s="17">
        <v>3.7983500000000001</v>
      </c>
      <c r="CP23" s="17">
        <v>3.7983500000000001</v>
      </c>
      <c r="CQ23" s="17">
        <v>1.0016499999999999</v>
      </c>
      <c r="CR23" s="17">
        <v>0</v>
      </c>
      <c r="CS23" s="17"/>
      <c r="CT23" s="17"/>
      <c r="CU23" s="17">
        <v>0</v>
      </c>
      <c r="CV23" s="17">
        <v>6.6</v>
      </c>
      <c r="CW23" s="17">
        <v>6.8787000000000003</v>
      </c>
      <c r="CX23" s="17">
        <v>6.8787000000000003</v>
      </c>
      <c r="CY23" s="17">
        <v>-0.2787</v>
      </c>
      <c r="CZ23" s="17"/>
      <c r="DA23" s="17"/>
      <c r="DB23" s="17"/>
      <c r="DC23" s="17">
        <v>0</v>
      </c>
      <c r="DD23" s="17">
        <v>80</v>
      </c>
      <c r="DE23" s="17">
        <v>37.965049999999998</v>
      </c>
      <c r="DF23" s="17">
        <v>15.447990000000001</v>
      </c>
      <c r="DG23" s="17">
        <v>64.552009999999996</v>
      </c>
      <c r="DH23" s="17"/>
      <c r="DI23" s="17"/>
      <c r="DJ23" s="17"/>
      <c r="DK23" s="17">
        <v>0</v>
      </c>
      <c r="DL23" s="17"/>
      <c r="DM23" s="17"/>
      <c r="DN23" s="17"/>
      <c r="DO23" s="17">
        <v>0</v>
      </c>
      <c r="DP23" s="17"/>
      <c r="DQ23" s="17"/>
      <c r="DR23" s="17"/>
      <c r="DS23" s="17">
        <v>0</v>
      </c>
      <c r="DT23" s="17"/>
      <c r="DU23" s="17"/>
      <c r="DV23" s="17"/>
      <c r="DW23" s="17">
        <v>0</v>
      </c>
      <c r="DX23" s="17">
        <v>110.3</v>
      </c>
      <c r="DY23" s="17">
        <v>112.46647</v>
      </c>
      <c r="DZ23" s="17">
        <v>112.46647</v>
      </c>
      <c r="EA23" s="17">
        <v>-2.1664699999999999</v>
      </c>
      <c r="EB23" s="17">
        <v>214.6</v>
      </c>
      <c r="EC23" s="17">
        <v>220.69499999999999</v>
      </c>
      <c r="ED23" s="17">
        <v>220.69499999999999</v>
      </c>
      <c r="EE23" s="17">
        <v>-6.0949999999999998</v>
      </c>
      <c r="EF23" s="17"/>
      <c r="EG23" s="17"/>
      <c r="EH23" s="17"/>
      <c r="EI23" s="17">
        <v>0</v>
      </c>
      <c r="EJ23" s="17"/>
      <c r="EK23" s="17"/>
      <c r="EL23" s="17"/>
      <c r="EM23" s="17">
        <v>0</v>
      </c>
      <c r="EN23" s="17"/>
      <c r="EO23" s="17"/>
      <c r="EP23" s="17"/>
      <c r="EQ23" s="17">
        <v>0</v>
      </c>
      <c r="ER23" s="17">
        <v>6.5</v>
      </c>
      <c r="ES23" s="17">
        <v>6.39</v>
      </c>
      <c r="ET23" s="17">
        <v>6.39</v>
      </c>
      <c r="EU23" s="17">
        <v>0.11</v>
      </c>
      <c r="EV23" s="17">
        <v>456.8</v>
      </c>
      <c r="EW23" s="17">
        <v>457.09426999999999</v>
      </c>
      <c r="EX23" s="17">
        <v>457.09426999999999</v>
      </c>
      <c r="EY23" s="17">
        <v>-0.29426999999999998</v>
      </c>
      <c r="EZ23" s="17">
        <v>22.1</v>
      </c>
      <c r="FA23" s="17">
        <v>28.57245</v>
      </c>
      <c r="FB23" s="17">
        <v>81.635570000000001</v>
      </c>
      <c r="FC23" s="17">
        <v>-59.53557</v>
      </c>
      <c r="FD23" s="17">
        <v>151.19999999999999</v>
      </c>
      <c r="FE23" s="17">
        <v>151.36251999999999</v>
      </c>
      <c r="FF23" s="17">
        <v>151.36251999999999</v>
      </c>
      <c r="FG23" s="17">
        <v>-0.16252</v>
      </c>
      <c r="FH23" s="17">
        <v>0</v>
      </c>
      <c r="FI23" s="17"/>
      <c r="FJ23" s="17">
        <v>41.89893</v>
      </c>
      <c r="FK23" s="17">
        <v>-41.89893</v>
      </c>
      <c r="FL23" s="17">
        <v>18.600000000000001</v>
      </c>
      <c r="FM23" s="17">
        <v>19.21088</v>
      </c>
      <c r="FN23" s="17">
        <v>19.21088</v>
      </c>
      <c r="FO23" s="17">
        <v>-0.61087999999999998</v>
      </c>
      <c r="FP23" s="17">
        <v>19.399999999999999</v>
      </c>
      <c r="FQ23" s="17">
        <v>18.27017</v>
      </c>
      <c r="FR23" s="17">
        <v>18.27017</v>
      </c>
      <c r="FS23" s="17">
        <v>1.1298299999999999</v>
      </c>
      <c r="FT23" s="17">
        <v>90.2</v>
      </c>
      <c r="FU23" s="17">
        <v>87.773570000000007</v>
      </c>
      <c r="FV23" s="17">
        <v>87.773570000000007</v>
      </c>
      <c r="FW23" s="17">
        <v>2.4264299999999999</v>
      </c>
      <c r="FX23" s="17">
        <v>178</v>
      </c>
      <c r="FY23" s="17">
        <v>185.82039</v>
      </c>
      <c r="FZ23" s="17">
        <v>185.82039</v>
      </c>
      <c r="GA23" s="17">
        <v>-7.8203899999999997</v>
      </c>
      <c r="GB23" s="17">
        <v>178.7</v>
      </c>
      <c r="GC23" s="17">
        <v>185.82039</v>
      </c>
      <c r="GD23" s="17">
        <v>185.82039</v>
      </c>
      <c r="GE23" s="17">
        <v>-7.1203900000000004</v>
      </c>
      <c r="GF23" s="17">
        <v>183.2</v>
      </c>
      <c r="GG23" s="17">
        <v>186.37841</v>
      </c>
      <c r="GH23" s="17">
        <v>186.37841</v>
      </c>
      <c r="GI23" s="17">
        <v>-3.17841</v>
      </c>
      <c r="GJ23" s="17">
        <v>106.9</v>
      </c>
      <c r="GK23" s="17">
        <v>110.48202000000001</v>
      </c>
      <c r="GL23" s="17">
        <v>110.48202000000001</v>
      </c>
      <c r="GM23" s="17">
        <v>-3.58202</v>
      </c>
      <c r="GN23" s="17">
        <v>43.9</v>
      </c>
      <c r="GO23" s="17">
        <v>47.082599999999999</v>
      </c>
      <c r="GP23" s="17">
        <v>47.082599999999999</v>
      </c>
      <c r="GQ23" s="17">
        <v>-3.1825999999999999</v>
      </c>
      <c r="GR23" s="17">
        <v>42.2</v>
      </c>
      <c r="GS23" s="17">
        <v>44.103009999999998</v>
      </c>
      <c r="GT23" s="17">
        <v>44.103009999999998</v>
      </c>
      <c r="GU23" s="17">
        <v>-1.9030100000000001</v>
      </c>
      <c r="GV23" s="17">
        <v>3.8</v>
      </c>
      <c r="GW23" s="17"/>
      <c r="GX23" s="17"/>
      <c r="GY23" s="17">
        <v>3.8</v>
      </c>
      <c r="GZ23" s="17">
        <v>31.1</v>
      </c>
      <c r="HA23" s="17">
        <v>34.285710000000002</v>
      </c>
      <c r="HB23" s="17">
        <v>34.285710000000002</v>
      </c>
      <c r="HC23" s="17">
        <v>-3.1857099999999998</v>
      </c>
      <c r="HD23" s="17">
        <v>169.2</v>
      </c>
      <c r="HE23" s="17">
        <v>174.55948000000001</v>
      </c>
      <c r="HF23" s="17">
        <v>174.55948000000001</v>
      </c>
      <c r="HG23" s="17">
        <v>-5.3594799999999996</v>
      </c>
      <c r="HH23" s="17"/>
      <c r="HI23" s="17"/>
      <c r="HJ23" s="17"/>
      <c r="HK23" s="17">
        <v>0</v>
      </c>
      <c r="HL23" s="17"/>
      <c r="HM23" s="17"/>
      <c r="HN23" s="17"/>
      <c r="HO23" s="17">
        <v>0</v>
      </c>
      <c r="HP23" s="17">
        <v>93.8</v>
      </c>
      <c r="HQ23" s="17">
        <v>41.700209999999998</v>
      </c>
      <c r="HR23" s="17">
        <v>95.545190000000005</v>
      </c>
      <c r="HS23" s="17">
        <v>-1.74519</v>
      </c>
      <c r="HT23" s="17"/>
      <c r="HU23" s="17"/>
      <c r="HV23" s="17"/>
      <c r="HW23" s="17">
        <v>0</v>
      </c>
      <c r="HX23" s="17"/>
      <c r="HY23" s="17"/>
      <c r="HZ23" s="17"/>
      <c r="IA23" s="17">
        <v>0</v>
      </c>
      <c r="IB23" s="17">
        <v>21</v>
      </c>
      <c r="IC23" s="17"/>
      <c r="ID23" s="17"/>
      <c r="IE23" s="17">
        <v>21</v>
      </c>
      <c r="IF23" s="17"/>
      <c r="IG23" s="17"/>
      <c r="IH23" s="17"/>
      <c r="II23" s="17">
        <v>0</v>
      </c>
      <c r="IJ23" s="17"/>
      <c r="IK23" s="17"/>
      <c r="IL23" s="17"/>
      <c r="IM23" s="17">
        <v>0</v>
      </c>
      <c r="IN23" s="17"/>
      <c r="IO23" s="17"/>
      <c r="IP23" s="17"/>
      <c r="IQ23" s="17">
        <v>0</v>
      </c>
      <c r="IR23" s="17">
        <v>83.8</v>
      </c>
      <c r="IS23" s="17">
        <v>88.73603</v>
      </c>
      <c r="IT23" s="17">
        <v>88.73603</v>
      </c>
      <c r="IU23" s="17">
        <v>-4.9360299999999997</v>
      </c>
      <c r="IV23" s="17">
        <v>102.5</v>
      </c>
      <c r="IW23" s="17">
        <v>96.082930000000005</v>
      </c>
      <c r="IX23" s="17">
        <v>96.082930000000005</v>
      </c>
      <c r="IY23" s="17">
        <v>6.4170699999999998</v>
      </c>
      <c r="IZ23" s="17">
        <v>102.6</v>
      </c>
      <c r="JA23" s="17">
        <v>96.082930000000005</v>
      </c>
      <c r="JB23" s="17">
        <v>96.082930000000005</v>
      </c>
      <c r="JC23" s="17">
        <v>6.5170700000000004</v>
      </c>
      <c r="JD23" s="17">
        <v>102.7</v>
      </c>
      <c r="JE23" s="17">
        <v>96.082930000000005</v>
      </c>
      <c r="JF23" s="17">
        <v>96.082930000000005</v>
      </c>
      <c r="JG23" s="17">
        <v>6.61707</v>
      </c>
      <c r="JH23" s="17">
        <v>201.7</v>
      </c>
      <c r="JI23" s="17">
        <v>144.55719999999999</v>
      </c>
      <c r="JJ23" s="17">
        <v>144.55719999999999</v>
      </c>
      <c r="JK23" s="17">
        <v>57.142800000000001</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v>0</v>
      </c>
      <c r="KK23" s="17"/>
      <c r="KL23" s="17"/>
      <c r="KM23" s="17">
        <v>0</v>
      </c>
      <c r="KN23" s="17"/>
      <c r="KO23" s="17"/>
      <c r="KP23" s="17"/>
      <c r="KQ23" s="17">
        <v>0</v>
      </c>
      <c r="KR23" s="17">
        <v>2.9</v>
      </c>
      <c r="KS23" s="17">
        <v>4.7853599999999998</v>
      </c>
      <c r="KT23" s="17">
        <v>4.7853599999999998</v>
      </c>
      <c r="KU23" s="17">
        <v>-1.8853599999999999</v>
      </c>
      <c r="KV23" s="17">
        <v>253.1</v>
      </c>
      <c r="KW23" s="17">
        <v>270.06803000000002</v>
      </c>
      <c r="KX23" s="17">
        <v>270.06803000000002</v>
      </c>
      <c r="KY23" s="17">
        <v>-16.968029999999999</v>
      </c>
      <c r="KZ23" s="17">
        <v>126.3</v>
      </c>
      <c r="LA23" s="17">
        <v>133.16031000000001</v>
      </c>
      <c r="LB23" s="17">
        <v>133.16031000000001</v>
      </c>
      <c r="LC23" s="17">
        <v>-6.8603100000000001</v>
      </c>
      <c r="LD23" s="17">
        <v>65.900000000000006</v>
      </c>
      <c r="LE23" s="17">
        <v>67.199219999999997</v>
      </c>
      <c r="LF23" s="17">
        <v>67.199219999999997</v>
      </c>
      <c r="LG23" s="17">
        <v>-1.29922</v>
      </c>
      <c r="LH23" s="17">
        <v>77</v>
      </c>
      <c r="LI23" s="17">
        <v>78.567999999999998</v>
      </c>
      <c r="LJ23" s="17">
        <v>78.567999999999998</v>
      </c>
      <c r="LK23" s="17">
        <v>-1.5680000000000001</v>
      </c>
      <c r="LL23" s="17">
        <v>30</v>
      </c>
      <c r="LM23" s="17">
        <v>29.980560000000001</v>
      </c>
      <c r="LN23" s="17">
        <v>29.980560000000001</v>
      </c>
      <c r="LO23" s="17">
        <v>1.9439999999999999E-2</v>
      </c>
      <c r="LP23" s="17">
        <v>0</v>
      </c>
      <c r="LQ23" s="17"/>
      <c r="LR23" s="17"/>
      <c r="LS23" s="17">
        <v>0</v>
      </c>
      <c r="LT23" s="17"/>
      <c r="LU23" s="17"/>
      <c r="LV23" s="17"/>
      <c r="LW23" s="17">
        <v>0</v>
      </c>
      <c r="LX23" s="17"/>
      <c r="LY23" s="17"/>
      <c r="LZ23" s="17"/>
      <c r="MA23" s="17">
        <v>0</v>
      </c>
      <c r="MB23" s="17">
        <v>140.5</v>
      </c>
      <c r="MC23" s="17">
        <v>115.218</v>
      </c>
      <c r="MD23" s="17">
        <v>115.218</v>
      </c>
      <c r="ME23" s="17">
        <v>25.282</v>
      </c>
      <c r="MF23" s="17">
        <v>0</v>
      </c>
      <c r="MG23" s="17"/>
      <c r="MH23" s="17"/>
      <c r="MI23" s="17">
        <v>0</v>
      </c>
      <c r="MJ23" s="17">
        <v>67.099999999999994</v>
      </c>
      <c r="MK23" s="17">
        <v>57.781999999999996</v>
      </c>
      <c r="ML23" s="17">
        <v>57.781999999999996</v>
      </c>
      <c r="MM23" s="17">
        <v>9.3179999999999996</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208.3</v>
      </c>
      <c r="NI23" s="17">
        <v>206.49084999999999</v>
      </c>
      <c r="NJ23" s="17">
        <v>173.22076999999999</v>
      </c>
      <c r="NK23" s="17">
        <v>35.079230000000003</v>
      </c>
      <c r="NL23" s="17">
        <v>100.1</v>
      </c>
      <c r="NM23" s="17">
        <v>103.55547</v>
      </c>
      <c r="NN23" s="17">
        <v>86.870469999999997</v>
      </c>
      <c r="NO23" s="17">
        <v>13.22953</v>
      </c>
      <c r="NP23" s="17"/>
      <c r="NQ23" s="17"/>
      <c r="NR23" s="17"/>
      <c r="NS23" s="17">
        <v>0</v>
      </c>
      <c r="NT23" s="17">
        <v>5.5</v>
      </c>
      <c r="NU23" s="17">
        <v>5.2598200000000004</v>
      </c>
      <c r="NV23" s="17">
        <v>5.2598200000000004</v>
      </c>
      <c r="NW23" s="17">
        <v>0.24018</v>
      </c>
      <c r="NX23" s="17">
        <v>17.5</v>
      </c>
      <c r="NY23" s="17">
        <v>16.520890000000001</v>
      </c>
      <c r="NZ23" s="17">
        <v>16.520890000000001</v>
      </c>
      <c r="OA23" s="17">
        <v>0.97911000000000004</v>
      </c>
      <c r="OB23" s="17">
        <v>0.1</v>
      </c>
      <c r="OC23" s="17">
        <v>5.7000000000000002E-2</v>
      </c>
      <c r="OD23" s="17">
        <v>5.7000000000000002E-2</v>
      </c>
      <c r="OE23" s="17">
        <v>4.2999999999999997E-2</v>
      </c>
      <c r="OF23" s="17">
        <v>22.1</v>
      </c>
      <c r="OG23" s="17">
        <v>61.055</v>
      </c>
      <c r="OH23" s="17">
        <v>61.055</v>
      </c>
      <c r="OI23" s="17">
        <v>-38.954999999999998</v>
      </c>
      <c r="OJ23" s="17">
        <v>59.9</v>
      </c>
      <c r="OK23" s="17">
        <v>42.808</v>
      </c>
      <c r="OL23" s="17">
        <v>42.808</v>
      </c>
      <c r="OM23" s="17">
        <v>17.091999999999999</v>
      </c>
      <c r="ON23" s="17">
        <v>0.2</v>
      </c>
      <c r="OO23" s="17">
        <v>1.66</v>
      </c>
      <c r="OP23" s="17">
        <v>1.66</v>
      </c>
      <c r="OQ23" s="17">
        <v>-1.46</v>
      </c>
      <c r="OR23" s="17"/>
      <c r="OS23" s="17"/>
      <c r="OT23" s="17"/>
      <c r="OU23" s="17">
        <v>0</v>
      </c>
      <c r="OV23" s="17">
        <v>20.399999999999999</v>
      </c>
      <c r="OW23" s="17">
        <v>20.456230000000001</v>
      </c>
      <c r="OX23" s="17">
        <v>20.456230000000001</v>
      </c>
      <c r="OY23" s="17">
        <v>-5.6230000000000002E-2</v>
      </c>
      <c r="OZ23" s="17">
        <v>9.9</v>
      </c>
      <c r="PA23" s="17">
        <v>9.9830000000000005</v>
      </c>
      <c r="PB23" s="17">
        <v>9.9830000000000005</v>
      </c>
      <c r="PC23" s="17">
        <v>-8.3000000000000004E-2</v>
      </c>
      <c r="PD23" s="17">
        <v>5.5</v>
      </c>
      <c r="PE23" s="17">
        <v>5.67</v>
      </c>
      <c r="PF23" s="17">
        <v>5.67</v>
      </c>
      <c r="PG23" s="17">
        <v>-0.17</v>
      </c>
      <c r="PH23" s="17">
        <v>34.1</v>
      </c>
      <c r="PI23" s="17">
        <v>190</v>
      </c>
      <c r="PJ23" s="17">
        <v>190</v>
      </c>
      <c r="PK23" s="17">
        <v>-155.9</v>
      </c>
      <c r="PL23" s="17">
        <v>17.48</v>
      </c>
      <c r="PM23" s="17">
        <v>85.65</v>
      </c>
      <c r="PN23" s="17">
        <v>85.647999999999996</v>
      </c>
      <c r="PO23" s="17">
        <v>-68.168000000000006</v>
      </c>
      <c r="PP23" s="17">
        <v>1.5</v>
      </c>
      <c r="PQ23" s="17">
        <v>2</v>
      </c>
      <c r="PR23" s="17">
        <v>2</v>
      </c>
      <c r="PS23" s="17">
        <v>-0.5</v>
      </c>
      <c r="PT23" s="17">
        <v>3.6</v>
      </c>
      <c r="PU23" s="17">
        <v>3.41</v>
      </c>
      <c r="PV23" s="17">
        <v>3.41</v>
      </c>
      <c r="PW23" s="17">
        <v>0.19</v>
      </c>
      <c r="PX23" s="17">
        <v>5.0999999999999996</v>
      </c>
      <c r="PY23" s="17">
        <v>5</v>
      </c>
      <c r="PZ23" s="17">
        <v>5</v>
      </c>
      <c r="QA23" s="17">
        <v>0.1</v>
      </c>
      <c r="QB23" s="17">
        <v>20.5</v>
      </c>
      <c r="QC23" s="17">
        <v>20.422219999999999</v>
      </c>
      <c r="QD23" s="17">
        <v>20.422219999999999</v>
      </c>
      <c r="QE23" s="17">
        <v>7.7780000000000002E-2</v>
      </c>
      <c r="QF23" s="17">
        <v>20</v>
      </c>
      <c r="QG23" s="17">
        <v>19.436350000000001</v>
      </c>
      <c r="QH23" s="17">
        <v>19.436350000000001</v>
      </c>
      <c r="QI23" s="17">
        <v>0.56364999999999998</v>
      </c>
      <c r="QJ23" s="17">
        <v>19.3</v>
      </c>
      <c r="QK23" s="17">
        <v>17.492709999999999</v>
      </c>
      <c r="QL23" s="17">
        <v>17.492709999999999</v>
      </c>
      <c r="QM23" s="17">
        <v>1.8072900000000001</v>
      </c>
      <c r="QN23" s="17">
        <v>3.5</v>
      </c>
      <c r="QO23" s="17">
        <v>3.4</v>
      </c>
      <c r="QP23" s="17">
        <v>3.4</v>
      </c>
      <c r="QQ23" s="17">
        <v>0.1</v>
      </c>
      <c r="QR23" s="17">
        <v>18.5</v>
      </c>
      <c r="QS23" s="17">
        <v>17.881440000000001</v>
      </c>
      <c r="QT23" s="17">
        <v>17.881440000000001</v>
      </c>
      <c r="QU23" s="17">
        <v>0.61856</v>
      </c>
      <c r="QV23" s="17">
        <v>3.6</v>
      </c>
      <c r="QW23" s="17">
        <v>7.4249999999999998</v>
      </c>
      <c r="QX23" s="17">
        <v>7.4249999999999998</v>
      </c>
      <c r="QY23" s="17">
        <v>-3.8250000000000002</v>
      </c>
      <c r="QZ23" s="17">
        <v>4.4000000000000004</v>
      </c>
      <c r="RA23" s="17">
        <v>7.9059999999999997</v>
      </c>
      <c r="RB23" s="17">
        <v>7.9059999999999997</v>
      </c>
      <c r="RC23" s="17">
        <v>-3.5059999999999998</v>
      </c>
      <c r="RD23" s="17">
        <v>5.6</v>
      </c>
      <c r="RE23" s="17">
        <v>12.055</v>
      </c>
      <c r="RF23" s="17">
        <v>12.055</v>
      </c>
      <c r="RG23" s="17">
        <v>-6.4550000000000001</v>
      </c>
      <c r="RH23" s="17">
        <v>19</v>
      </c>
      <c r="RI23" s="17">
        <v>30.536000000000001</v>
      </c>
      <c r="RJ23" s="17">
        <v>30.536000000000001</v>
      </c>
      <c r="RK23" s="17">
        <v>-11.536</v>
      </c>
      <c r="RL23" s="17">
        <v>15.6</v>
      </c>
      <c r="RM23" s="17">
        <v>4.734</v>
      </c>
      <c r="RN23" s="17">
        <v>4.734</v>
      </c>
      <c r="RO23" s="17">
        <v>10.866</v>
      </c>
      <c r="RP23" s="17">
        <v>3.5</v>
      </c>
      <c r="RQ23" s="17">
        <v>3.5009999999999999</v>
      </c>
      <c r="RR23" s="17">
        <v>3.5009999999999999</v>
      </c>
      <c r="RS23" s="17">
        <v>-1E-3</v>
      </c>
      <c r="RT23" s="17">
        <v>20.100000000000001</v>
      </c>
      <c r="RU23" s="17">
        <v>19.792000000000002</v>
      </c>
      <c r="RV23" s="17">
        <v>19.792000000000002</v>
      </c>
      <c r="RW23" s="17">
        <v>0.308</v>
      </c>
      <c r="RX23" s="17">
        <v>2.4</v>
      </c>
      <c r="RY23" s="17">
        <v>2</v>
      </c>
      <c r="RZ23" s="17">
        <v>2</v>
      </c>
      <c r="SA23" s="17">
        <v>0.4</v>
      </c>
      <c r="SB23" s="17"/>
      <c r="SC23" s="17"/>
      <c r="SD23" s="17"/>
      <c r="SE23" s="17">
        <v>0</v>
      </c>
      <c r="SF23" s="17">
        <v>0.1</v>
      </c>
      <c r="SG23" s="17">
        <v>8.4000000000000005E-2</v>
      </c>
      <c r="SH23" s="17">
        <v>8.4000000000000005E-2</v>
      </c>
      <c r="SI23" s="17">
        <v>1.6E-2</v>
      </c>
      <c r="SJ23" s="17">
        <v>19.600000000000001</v>
      </c>
      <c r="SK23" s="17">
        <v>19.1448</v>
      </c>
      <c r="SL23" s="17">
        <v>19.1448</v>
      </c>
      <c r="SM23" s="17">
        <v>0.45519999999999999</v>
      </c>
      <c r="SN23" s="17">
        <v>11.3</v>
      </c>
      <c r="SO23" s="17">
        <v>10.301259999999999</v>
      </c>
      <c r="SP23" s="17">
        <v>10.301259999999999</v>
      </c>
      <c r="SQ23" s="17">
        <v>0.99873999999999996</v>
      </c>
      <c r="SR23" s="17">
        <v>20.100000000000001</v>
      </c>
      <c r="SS23" s="17">
        <v>19.436350000000001</v>
      </c>
      <c r="ST23" s="17">
        <v>19.436350000000001</v>
      </c>
      <c r="SU23" s="17">
        <v>0.66364999999999996</v>
      </c>
      <c r="SV23" s="17">
        <v>20.3</v>
      </c>
      <c r="SW23" s="17">
        <v>19.436350000000001</v>
      </c>
      <c r="SX23" s="17">
        <v>19.436350000000001</v>
      </c>
      <c r="SY23" s="17">
        <v>0.86365000000000003</v>
      </c>
      <c r="SZ23" s="17">
        <v>19.8</v>
      </c>
      <c r="TA23" s="17">
        <v>18.716999999999999</v>
      </c>
      <c r="TB23" s="17">
        <v>18.716999999999999</v>
      </c>
      <c r="TC23" s="17">
        <v>1.083</v>
      </c>
      <c r="TD23" s="17">
        <v>7.2</v>
      </c>
      <c r="TE23" s="17">
        <v>7.8360000000000003</v>
      </c>
      <c r="TF23" s="17">
        <v>7.8360000000000003</v>
      </c>
      <c r="TG23" s="17">
        <v>-0.63600000000000001</v>
      </c>
      <c r="TH23" s="17">
        <v>3.8</v>
      </c>
      <c r="TI23" s="17">
        <v>13.183</v>
      </c>
      <c r="TJ23" s="17">
        <v>13.183</v>
      </c>
      <c r="TK23" s="17">
        <v>-9.3829999999999991</v>
      </c>
      <c r="TL23" s="17">
        <v>16</v>
      </c>
      <c r="TM23" s="17">
        <v>18.2</v>
      </c>
      <c r="TN23" s="17">
        <v>7.32</v>
      </c>
      <c r="TO23" s="17">
        <v>8.68</v>
      </c>
      <c r="TP23" s="17">
        <v>39.5</v>
      </c>
      <c r="TQ23" s="17">
        <v>39.700000000000003</v>
      </c>
      <c r="TR23" s="17">
        <v>8.0399999999999991</v>
      </c>
      <c r="TS23" s="17">
        <v>31.46</v>
      </c>
      <c r="TT23" s="17">
        <v>1.4</v>
      </c>
      <c r="TU23" s="17">
        <v>0.89</v>
      </c>
      <c r="TV23" s="17">
        <v>0.89</v>
      </c>
      <c r="TW23" s="17">
        <v>0.51</v>
      </c>
      <c r="TX23" s="17">
        <v>0.1</v>
      </c>
      <c r="TY23" s="17">
        <v>0.39</v>
      </c>
      <c r="TZ23" s="17">
        <v>0.39</v>
      </c>
      <c r="UA23" s="17">
        <v>-0.28999999999999998</v>
      </c>
      <c r="UB23" s="17">
        <v>0</v>
      </c>
      <c r="UC23" s="17">
        <v>11.36</v>
      </c>
      <c r="UD23" s="17">
        <v>11.36</v>
      </c>
      <c r="UE23" s="17">
        <v>-11.36</v>
      </c>
      <c r="UF23" s="17">
        <v>21</v>
      </c>
      <c r="UG23" s="17">
        <v>19.436350000000001</v>
      </c>
      <c r="UH23" s="17">
        <v>19.436350000000001</v>
      </c>
      <c r="UI23" s="17">
        <v>1.56365</v>
      </c>
      <c r="UJ23" s="17">
        <v>7.5</v>
      </c>
      <c r="UK23" s="17">
        <v>8</v>
      </c>
      <c r="UL23" s="17">
        <v>8</v>
      </c>
      <c r="UM23" s="17">
        <v>-0.5</v>
      </c>
      <c r="UN23" s="17">
        <v>7.6</v>
      </c>
      <c r="UO23" s="17">
        <v>7.5</v>
      </c>
      <c r="UP23" s="17">
        <v>7.5</v>
      </c>
      <c r="UQ23" s="17">
        <v>0.1</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0.5</v>
      </c>
      <c r="VE23" s="17">
        <v>0.68</v>
      </c>
      <c r="VF23" s="17">
        <v>0.68</v>
      </c>
      <c r="VG23" s="17">
        <v>-0.18</v>
      </c>
      <c r="VH23" s="17">
        <v>47.2</v>
      </c>
      <c r="VI23" s="17">
        <v>149.584</v>
      </c>
      <c r="VJ23" s="17">
        <v>149.584</v>
      </c>
      <c r="VK23" s="17">
        <v>-102.384</v>
      </c>
      <c r="VL23" s="17">
        <v>2.4</v>
      </c>
      <c r="VM23" s="17">
        <v>3.95</v>
      </c>
      <c r="VN23" s="17">
        <v>3.95</v>
      </c>
      <c r="VO23" s="17">
        <v>-1.55</v>
      </c>
      <c r="VP23" s="17">
        <v>28.4</v>
      </c>
      <c r="VQ23" s="17">
        <v>79.088999999999999</v>
      </c>
      <c r="VR23" s="17">
        <v>79.088999999999999</v>
      </c>
      <c r="VS23" s="17">
        <v>-50.689</v>
      </c>
      <c r="VT23" s="17">
        <v>0.6</v>
      </c>
      <c r="VU23" s="17">
        <v>0.6</v>
      </c>
      <c r="VV23" s="17">
        <v>0.6</v>
      </c>
      <c r="VW23" s="17">
        <v>0</v>
      </c>
      <c r="VX23" s="17">
        <v>0</v>
      </c>
      <c r="VY23" s="17">
        <v>25.837</v>
      </c>
      <c r="VZ23" s="17">
        <v>25.837</v>
      </c>
      <c r="WA23" s="17">
        <v>-25.837</v>
      </c>
      <c r="WB23" s="17">
        <v>0</v>
      </c>
      <c r="WC23" s="17">
        <v>16.812999999999999</v>
      </c>
      <c r="WD23" s="17">
        <v>16.812999999999999</v>
      </c>
      <c r="WE23" s="17">
        <v>-16.812999999999999</v>
      </c>
      <c r="WF23" s="17">
        <v>22.7</v>
      </c>
      <c r="WG23" s="17">
        <v>59.173000000000002</v>
      </c>
      <c r="WH23" s="17">
        <v>59.173000000000002</v>
      </c>
      <c r="WI23" s="17">
        <v>-36.472999999999999</v>
      </c>
      <c r="WJ23" s="17">
        <v>4.8</v>
      </c>
      <c r="WK23" s="17">
        <v>4.2</v>
      </c>
      <c r="WL23" s="17">
        <v>4.2</v>
      </c>
      <c r="WM23" s="17">
        <v>0.6</v>
      </c>
      <c r="WN23" s="17">
        <v>2.4</v>
      </c>
      <c r="WO23" s="17">
        <v>2.4</v>
      </c>
      <c r="WP23" s="17">
        <v>2.4</v>
      </c>
      <c r="WQ23" s="17">
        <v>0</v>
      </c>
      <c r="WR23" s="17">
        <v>1</v>
      </c>
      <c r="WS23" s="17">
        <v>1.2</v>
      </c>
      <c r="WT23" s="17">
        <v>1.2</v>
      </c>
      <c r="WU23" s="17">
        <v>-0.2</v>
      </c>
      <c r="WV23" s="17">
        <v>2.9</v>
      </c>
      <c r="WW23" s="17">
        <v>2.8</v>
      </c>
      <c r="WX23" s="17">
        <v>2.8</v>
      </c>
      <c r="WY23" s="17">
        <v>0.1</v>
      </c>
      <c r="WZ23" s="17">
        <v>2.6</v>
      </c>
      <c r="XA23" s="17">
        <v>2.4849999999999999</v>
      </c>
      <c r="XB23" s="17">
        <v>2.4849999999999999</v>
      </c>
      <c r="XC23" s="17">
        <v>0.115</v>
      </c>
      <c r="XD23" s="17">
        <v>5.2</v>
      </c>
      <c r="XE23" s="17">
        <v>5</v>
      </c>
      <c r="XF23" s="17">
        <v>5</v>
      </c>
      <c r="XG23" s="17">
        <v>0.2</v>
      </c>
      <c r="XH23" s="17">
        <v>20</v>
      </c>
      <c r="XI23" s="17">
        <v>19.241980000000002</v>
      </c>
      <c r="XJ23" s="17">
        <v>19.241980000000002</v>
      </c>
      <c r="XK23" s="17">
        <v>0.75802000000000003</v>
      </c>
      <c r="XL23" s="17">
        <v>20</v>
      </c>
      <c r="XM23" s="17">
        <v>19.241980000000002</v>
      </c>
      <c r="XN23" s="17">
        <v>19.241980000000002</v>
      </c>
      <c r="XO23" s="17">
        <v>0.75802000000000003</v>
      </c>
      <c r="XP23" s="17">
        <v>8.6999999999999993</v>
      </c>
      <c r="XQ23" s="17">
        <v>10.7</v>
      </c>
      <c r="XR23" s="17">
        <v>10.7</v>
      </c>
      <c r="XS23" s="17">
        <v>-2</v>
      </c>
      <c r="XT23" s="17"/>
      <c r="XU23" s="17"/>
      <c r="XV23" s="17"/>
      <c r="XW23" s="17">
        <v>0</v>
      </c>
      <c r="XX23" s="17"/>
      <c r="XY23" s="17"/>
      <c r="XZ23" s="17"/>
      <c r="YA23" s="17">
        <v>0</v>
      </c>
      <c r="YB23" s="17">
        <v>13</v>
      </c>
      <c r="YC23" s="17">
        <v>14</v>
      </c>
      <c r="YD23" s="17">
        <v>14</v>
      </c>
      <c r="YE23" s="17">
        <v>-1</v>
      </c>
      <c r="YF23" s="17"/>
      <c r="YG23" s="17"/>
      <c r="YH23" s="17"/>
      <c r="YI23" s="17">
        <v>0</v>
      </c>
      <c r="YJ23" s="17">
        <v>7.3</v>
      </c>
      <c r="YK23" s="17">
        <v>8.0500000000000007</v>
      </c>
      <c r="YL23" s="17">
        <v>8.0500000000000007</v>
      </c>
      <c r="YM23" s="17">
        <v>-0.75</v>
      </c>
      <c r="YN23" s="17"/>
      <c r="YO23" s="17"/>
      <c r="YP23" s="17"/>
      <c r="YQ23" s="17">
        <v>0</v>
      </c>
      <c r="YR23" s="17">
        <v>17.8</v>
      </c>
      <c r="YS23" s="17">
        <v>20</v>
      </c>
      <c r="YT23" s="17">
        <v>20</v>
      </c>
      <c r="YU23" s="17">
        <v>-2.2000000000000002</v>
      </c>
    </row>
    <row r="24" spans="1:671" ht="24" customHeight="1" x14ac:dyDescent="0.35">
      <c r="A24" s="1"/>
      <c r="B24" s="18" t="s">
        <v>100</v>
      </c>
      <c r="C24" s="18" t="s">
        <v>815</v>
      </c>
      <c r="D24" s="19">
        <v>201.8</v>
      </c>
      <c r="E24" s="19">
        <v>203.40136000000001</v>
      </c>
      <c r="F24" s="19">
        <v>203.40136000000001</v>
      </c>
      <c r="G24" s="19">
        <v>-1.6013599999999999</v>
      </c>
      <c r="H24" s="19">
        <v>651.29999999999995</v>
      </c>
      <c r="I24" s="19">
        <v>649.69222000000002</v>
      </c>
      <c r="J24" s="19">
        <v>629.90463999999997</v>
      </c>
      <c r="K24" s="19">
        <v>21.39536</v>
      </c>
      <c r="L24" s="19"/>
      <c r="M24" s="19"/>
      <c r="N24" s="19"/>
      <c r="O24" s="19">
        <v>0</v>
      </c>
      <c r="P24" s="19"/>
      <c r="Q24" s="19"/>
      <c r="R24" s="19"/>
      <c r="S24" s="19">
        <v>0</v>
      </c>
      <c r="T24" s="19"/>
      <c r="U24" s="19"/>
      <c r="V24" s="19"/>
      <c r="W24" s="19">
        <v>0</v>
      </c>
      <c r="X24" s="19">
        <v>91.4</v>
      </c>
      <c r="Y24" s="19">
        <v>91.867829999999998</v>
      </c>
      <c r="Z24" s="19">
        <v>91.867829999999998</v>
      </c>
      <c r="AA24" s="19">
        <v>-0.46783000000000002</v>
      </c>
      <c r="AB24" s="19">
        <v>225.3</v>
      </c>
      <c r="AC24" s="19">
        <v>224</v>
      </c>
      <c r="AD24" s="19">
        <v>215</v>
      </c>
      <c r="AE24" s="19">
        <v>10.3</v>
      </c>
      <c r="AF24" s="19"/>
      <c r="AG24" s="19"/>
      <c r="AH24" s="19"/>
      <c r="AI24" s="19">
        <v>0</v>
      </c>
      <c r="AJ24" s="19">
        <v>0</v>
      </c>
      <c r="AK24" s="19"/>
      <c r="AL24" s="19"/>
      <c r="AM24" s="19">
        <v>0</v>
      </c>
      <c r="AN24" s="19">
        <v>177.7</v>
      </c>
      <c r="AO24" s="19">
        <v>135.58384000000001</v>
      </c>
      <c r="AP24" s="19">
        <v>135.58384000000001</v>
      </c>
      <c r="AQ24" s="19">
        <v>42.116160000000001</v>
      </c>
      <c r="AR24" s="19">
        <v>189.7</v>
      </c>
      <c r="AS24" s="19">
        <v>135.58384000000001</v>
      </c>
      <c r="AT24" s="19">
        <v>135.58384000000001</v>
      </c>
      <c r="AU24" s="19">
        <v>54.116160000000001</v>
      </c>
      <c r="AV24" s="19">
        <v>189.4</v>
      </c>
      <c r="AW24" s="19">
        <v>135.58384000000001</v>
      </c>
      <c r="AX24" s="19">
        <v>135.58384000000001</v>
      </c>
      <c r="AY24" s="19">
        <v>53.816160000000004</v>
      </c>
      <c r="AZ24" s="19">
        <v>280.3</v>
      </c>
      <c r="BA24" s="19">
        <v>203.98649</v>
      </c>
      <c r="BB24" s="19">
        <v>203.98649</v>
      </c>
      <c r="BC24" s="19">
        <v>76.313509999999994</v>
      </c>
      <c r="BD24" s="19">
        <v>205.6</v>
      </c>
      <c r="BE24" s="19">
        <v>120.0309</v>
      </c>
      <c r="BF24" s="19">
        <v>120.0309</v>
      </c>
      <c r="BG24" s="19">
        <v>85.569100000000006</v>
      </c>
      <c r="BH24" s="19">
        <v>108</v>
      </c>
      <c r="BI24" s="19">
        <v>60.19567</v>
      </c>
      <c r="BJ24" s="19">
        <v>60.19567</v>
      </c>
      <c r="BK24" s="19">
        <v>47.80433</v>
      </c>
      <c r="BL24" s="19"/>
      <c r="BM24" s="19"/>
      <c r="BN24" s="19"/>
      <c r="BO24" s="19">
        <v>0</v>
      </c>
      <c r="BP24" s="19"/>
      <c r="BQ24" s="19"/>
      <c r="BR24" s="19"/>
      <c r="BS24" s="19">
        <v>0</v>
      </c>
      <c r="BT24" s="19"/>
      <c r="BU24" s="19"/>
      <c r="BV24" s="19"/>
      <c r="BW24" s="19">
        <v>0</v>
      </c>
      <c r="BX24" s="19"/>
      <c r="BY24" s="19"/>
      <c r="BZ24" s="19"/>
      <c r="CA24" s="19">
        <v>0</v>
      </c>
      <c r="CB24" s="19"/>
      <c r="CC24" s="19"/>
      <c r="CD24" s="19"/>
      <c r="CE24" s="19">
        <v>0</v>
      </c>
      <c r="CF24" s="19">
        <v>165.8</v>
      </c>
      <c r="CG24" s="19">
        <v>164.06706</v>
      </c>
      <c r="CH24" s="19">
        <v>164.06706</v>
      </c>
      <c r="CI24" s="19">
        <v>1.7329399999999999</v>
      </c>
      <c r="CJ24" s="19">
        <v>6.1</v>
      </c>
      <c r="CK24" s="19">
        <v>7.0735900000000003</v>
      </c>
      <c r="CL24" s="19">
        <v>7.0735900000000003</v>
      </c>
      <c r="CM24" s="19">
        <v>-0.97358999999999996</v>
      </c>
      <c r="CN24" s="19">
        <v>4.9000000000000004</v>
      </c>
      <c r="CO24" s="19">
        <v>3.7983500000000001</v>
      </c>
      <c r="CP24" s="19">
        <v>3.7983500000000001</v>
      </c>
      <c r="CQ24" s="19">
        <v>1.10165</v>
      </c>
      <c r="CR24" s="19">
        <v>0</v>
      </c>
      <c r="CS24" s="19"/>
      <c r="CT24" s="19"/>
      <c r="CU24" s="19">
        <v>0</v>
      </c>
      <c r="CV24" s="19">
        <v>6.6</v>
      </c>
      <c r="CW24" s="19">
        <v>6.8787000000000003</v>
      </c>
      <c r="CX24" s="19">
        <v>6.8787000000000003</v>
      </c>
      <c r="CY24" s="19">
        <v>-0.2787</v>
      </c>
      <c r="CZ24" s="19"/>
      <c r="DA24" s="19"/>
      <c r="DB24" s="19"/>
      <c r="DC24" s="19">
        <v>0</v>
      </c>
      <c r="DD24" s="19">
        <v>80.7</v>
      </c>
      <c r="DE24" s="19">
        <v>18.671880000000002</v>
      </c>
      <c r="DF24" s="19">
        <v>15.447990000000001</v>
      </c>
      <c r="DG24" s="19">
        <v>65.252009999999999</v>
      </c>
      <c r="DH24" s="19"/>
      <c r="DI24" s="19"/>
      <c r="DJ24" s="19"/>
      <c r="DK24" s="19">
        <v>0</v>
      </c>
      <c r="DL24" s="19"/>
      <c r="DM24" s="19"/>
      <c r="DN24" s="19"/>
      <c r="DO24" s="19">
        <v>0</v>
      </c>
      <c r="DP24" s="19"/>
      <c r="DQ24" s="19"/>
      <c r="DR24" s="19"/>
      <c r="DS24" s="19">
        <v>0</v>
      </c>
      <c r="DT24" s="19"/>
      <c r="DU24" s="19"/>
      <c r="DV24" s="19"/>
      <c r="DW24" s="19">
        <v>0</v>
      </c>
      <c r="DX24" s="19">
        <v>110.3</v>
      </c>
      <c r="DY24" s="19">
        <v>112.46647</v>
      </c>
      <c r="DZ24" s="19">
        <v>112.46647</v>
      </c>
      <c r="EA24" s="19">
        <v>-2.1664699999999999</v>
      </c>
      <c r="EB24" s="19">
        <v>221.8</v>
      </c>
      <c r="EC24" s="19">
        <v>220.69499999999999</v>
      </c>
      <c r="ED24" s="19">
        <v>220.69499999999999</v>
      </c>
      <c r="EE24" s="19">
        <v>1.105</v>
      </c>
      <c r="EF24" s="19"/>
      <c r="EG24" s="19"/>
      <c r="EH24" s="19"/>
      <c r="EI24" s="19">
        <v>0</v>
      </c>
      <c r="EJ24" s="19"/>
      <c r="EK24" s="19"/>
      <c r="EL24" s="19"/>
      <c r="EM24" s="19">
        <v>0</v>
      </c>
      <c r="EN24" s="19"/>
      <c r="EO24" s="19"/>
      <c r="EP24" s="19"/>
      <c r="EQ24" s="19">
        <v>0</v>
      </c>
      <c r="ER24" s="19">
        <v>6.5</v>
      </c>
      <c r="ES24" s="19">
        <v>6.39</v>
      </c>
      <c r="ET24" s="19">
        <v>6.39</v>
      </c>
      <c r="EU24" s="19">
        <v>0.11</v>
      </c>
      <c r="EV24" s="19">
        <v>457.9</v>
      </c>
      <c r="EW24" s="19">
        <v>457.09426999999999</v>
      </c>
      <c r="EX24" s="19">
        <v>457.09426999999999</v>
      </c>
      <c r="EY24" s="19">
        <v>0.80572999999999995</v>
      </c>
      <c r="EZ24" s="19">
        <v>20</v>
      </c>
      <c r="FA24" s="19">
        <v>28.57245</v>
      </c>
      <c r="FB24" s="19">
        <v>81.635570000000001</v>
      </c>
      <c r="FC24" s="19">
        <v>-61.635570000000001</v>
      </c>
      <c r="FD24" s="19">
        <v>151.6</v>
      </c>
      <c r="FE24" s="19">
        <v>151.36251999999999</v>
      </c>
      <c r="FF24" s="19">
        <v>151.36251999999999</v>
      </c>
      <c r="FG24" s="19">
        <v>0.23748</v>
      </c>
      <c r="FH24" s="19">
        <v>0</v>
      </c>
      <c r="FI24" s="19"/>
      <c r="FJ24" s="19">
        <v>41.89893</v>
      </c>
      <c r="FK24" s="19">
        <v>-41.89893</v>
      </c>
      <c r="FL24" s="19">
        <v>18.600000000000001</v>
      </c>
      <c r="FM24" s="19">
        <v>19.21088</v>
      </c>
      <c r="FN24" s="19">
        <v>19.21088</v>
      </c>
      <c r="FO24" s="19">
        <v>-0.61087999999999998</v>
      </c>
      <c r="FP24" s="19">
        <v>19.399999999999999</v>
      </c>
      <c r="FQ24" s="19">
        <v>18.27017</v>
      </c>
      <c r="FR24" s="19">
        <v>18.27017</v>
      </c>
      <c r="FS24" s="19">
        <v>1.1298299999999999</v>
      </c>
      <c r="FT24" s="19">
        <v>90.4</v>
      </c>
      <c r="FU24" s="19">
        <v>87.773570000000007</v>
      </c>
      <c r="FV24" s="19">
        <v>87.773570000000007</v>
      </c>
      <c r="FW24" s="19">
        <v>2.62643</v>
      </c>
      <c r="FX24" s="19">
        <v>180</v>
      </c>
      <c r="FY24" s="19">
        <v>185.82039</v>
      </c>
      <c r="FZ24" s="19">
        <v>185.82039</v>
      </c>
      <c r="GA24" s="19">
        <v>-5.8203899999999997</v>
      </c>
      <c r="GB24" s="19">
        <v>180.2</v>
      </c>
      <c r="GC24" s="19">
        <v>185.82039</v>
      </c>
      <c r="GD24" s="19">
        <v>185.82039</v>
      </c>
      <c r="GE24" s="19">
        <v>-5.6203900000000004</v>
      </c>
      <c r="GF24" s="19">
        <v>184.4</v>
      </c>
      <c r="GG24" s="19">
        <v>186.37841</v>
      </c>
      <c r="GH24" s="19">
        <v>186.37841</v>
      </c>
      <c r="GI24" s="19">
        <v>-1.97841</v>
      </c>
      <c r="GJ24" s="19">
        <v>107.4</v>
      </c>
      <c r="GK24" s="19">
        <v>110.48202000000001</v>
      </c>
      <c r="GL24" s="19">
        <v>110.48202000000001</v>
      </c>
      <c r="GM24" s="19">
        <v>-3.08202</v>
      </c>
      <c r="GN24" s="19">
        <v>44.5</v>
      </c>
      <c r="GO24" s="19">
        <v>47.082599999999999</v>
      </c>
      <c r="GP24" s="19">
        <v>47.082599999999999</v>
      </c>
      <c r="GQ24" s="19">
        <v>-2.5825999999999998</v>
      </c>
      <c r="GR24" s="19">
        <v>42.8</v>
      </c>
      <c r="GS24" s="19">
        <v>44.103009999999998</v>
      </c>
      <c r="GT24" s="19">
        <v>44.103009999999998</v>
      </c>
      <c r="GU24" s="19">
        <v>-1.30301</v>
      </c>
      <c r="GV24" s="19">
        <v>3.8</v>
      </c>
      <c r="GW24" s="19"/>
      <c r="GX24" s="19"/>
      <c r="GY24" s="19">
        <v>3.8</v>
      </c>
      <c r="GZ24" s="19">
        <v>31.8</v>
      </c>
      <c r="HA24" s="19">
        <v>34.285710000000002</v>
      </c>
      <c r="HB24" s="19">
        <v>34.285710000000002</v>
      </c>
      <c r="HC24" s="19">
        <v>-2.4857100000000001</v>
      </c>
      <c r="HD24" s="19">
        <v>171.3</v>
      </c>
      <c r="HE24" s="19">
        <v>174.55948000000001</v>
      </c>
      <c r="HF24" s="19">
        <v>174.55948000000001</v>
      </c>
      <c r="HG24" s="19">
        <v>-3.2594799999999999</v>
      </c>
      <c r="HH24" s="19"/>
      <c r="HI24" s="19"/>
      <c r="HJ24" s="19"/>
      <c r="HK24" s="19">
        <v>0</v>
      </c>
      <c r="HL24" s="19"/>
      <c r="HM24" s="19"/>
      <c r="HN24" s="19"/>
      <c r="HO24" s="19">
        <v>0</v>
      </c>
      <c r="HP24" s="19">
        <v>94.3</v>
      </c>
      <c r="HQ24" s="19">
        <v>48.152819999999998</v>
      </c>
      <c r="HR24" s="19">
        <v>95.545190000000005</v>
      </c>
      <c r="HS24" s="19">
        <v>-1.24519</v>
      </c>
      <c r="HT24" s="19"/>
      <c r="HU24" s="19"/>
      <c r="HV24" s="19"/>
      <c r="HW24" s="19">
        <v>0</v>
      </c>
      <c r="HX24" s="19"/>
      <c r="HY24" s="19"/>
      <c r="HZ24" s="19"/>
      <c r="IA24" s="19">
        <v>0</v>
      </c>
      <c r="IB24" s="19">
        <v>41</v>
      </c>
      <c r="IC24" s="19"/>
      <c r="ID24" s="19"/>
      <c r="IE24" s="19">
        <v>41</v>
      </c>
      <c r="IF24" s="19"/>
      <c r="IG24" s="19"/>
      <c r="IH24" s="19"/>
      <c r="II24" s="19">
        <v>0</v>
      </c>
      <c r="IJ24" s="19"/>
      <c r="IK24" s="19"/>
      <c r="IL24" s="19"/>
      <c r="IM24" s="19">
        <v>0</v>
      </c>
      <c r="IN24" s="19"/>
      <c r="IO24" s="19"/>
      <c r="IP24" s="19"/>
      <c r="IQ24" s="19">
        <v>0</v>
      </c>
      <c r="IR24" s="19">
        <v>84.1</v>
      </c>
      <c r="IS24" s="19">
        <v>88.73603</v>
      </c>
      <c r="IT24" s="19">
        <v>88.73603</v>
      </c>
      <c r="IU24" s="19">
        <v>-4.6360299999999999</v>
      </c>
      <c r="IV24" s="19">
        <v>118.5</v>
      </c>
      <c r="IW24" s="19">
        <v>96.082930000000005</v>
      </c>
      <c r="IX24" s="19">
        <v>96.082930000000005</v>
      </c>
      <c r="IY24" s="19">
        <v>22.417069999999999</v>
      </c>
      <c r="IZ24" s="19">
        <v>118.4</v>
      </c>
      <c r="JA24" s="19">
        <v>96.082930000000005</v>
      </c>
      <c r="JB24" s="19">
        <v>96.082930000000005</v>
      </c>
      <c r="JC24" s="19">
        <v>22.317070000000001</v>
      </c>
      <c r="JD24" s="19">
        <v>119.5</v>
      </c>
      <c r="JE24" s="19">
        <v>96.082930000000005</v>
      </c>
      <c r="JF24" s="19">
        <v>96.082930000000005</v>
      </c>
      <c r="JG24" s="19">
        <v>23.417069999999999</v>
      </c>
      <c r="JH24" s="19">
        <v>209.7</v>
      </c>
      <c r="JI24" s="19">
        <v>144.55719999999999</v>
      </c>
      <c r="JJ24" s="19">
        <v>144.55719999999999</v>
      </c>
      <c r="JK24" s="19">
        <v>65.142799999999994</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v>0</v>
      </c>
      <c r="KK24" s="19"/>
      <c r="KL24" s="19"/>
      <c r="KM24" s="19">
        <v>0</v>
      </c>
      <c r="KN24" s="19"/>
      <c r="KO24" s="19"/>
      <c r="KP24" s="19"/>
      <c r="KQ24" s="19">
        <v>0</v>
      </c>
      <c r="KR24" s="19">
        <v>2.9</v>
      </c>
      <c r="KS24" s="19">
        <v>4.7853599999999998</v>
      </c>
      <c r="KT24" s="19">
        <v>4.7853599999999998</v>
      </c>
      <c r="KU24" s="19">
        <v>-1.8853599999999999</v>
      </c>
      <c r="KV24" s="19">
        <v>269.2</v>
      </c>
      <c r="KW24" s="19">
        <v>270.06803000000002</v>
      </c>
      <c r="KX24" s="19">
        <v>270.06803000000002</v>
      </c>
      <c r="KY24" s="19">
        <v>-0.86802999999999997</v>
      </c>
      <c r="KZ24" s="19">
        <v>131.80000000000001</v>
      </c>
      <c r="LA24" s="19">
        <v>133.16031000000001</v>
      </c>
      <c r="LB24" s="19">
        <v>133.16031000000001</v>
      </c>
      <c r="LC24" s="19">
        <v>-1.3603099999999999</v>
      </c>
      <c r="LD24" s="19">
        <v>66.099999999999994</v>
      </c>
      <c r="LE24" s="19">
        <v>67.199219999999997</v>
      </c>
      <c r="LF24" s="19">
        <v>67.199219999999997</v>
      </c>
      <c r="LG24" s="19">
        <v>-1.0992200000000001</v>
      </c>
      <c r="LH24" s="19">
        <v>77.099999999999994</v>
      </c>
      <c r="LI24" s="19">
        <v>78.567999999999998</v>
      </c>
      <c r="LJ24" s="19">
        <v>78.567999999999998</v>
      </c>
      <c r="LK24" s="19">
        <v>-1.468</v>
      </c>
      <c r="LL24" s="19">
        <v>30.2</v>
      </c>
      <c r="LM24" s="19">
        <v>29.980560000000001</v>
      </c>
      <c r="LN24" s="19">
        <v>29.980560000000001</v>
      </c>
      <c r="LO24" s="19">
        <v>0.21944</v>
      </c>
      <c r="LP24" s="19">
        <v>0</v>
      </c>
      <c r="LQ24" s="19"/>
      <c r="LR24" s="19"/>
      <c r="LS24" s="19">
        <v>0</v>
      </c>
      <c r="LT24" s="19"/>
      <c r="LU24" s="19"/>
      <c r="LV24" s="19"/>
      <c r="LW24" s="19">
        <v>0</v>
      </c>
      <c r="LX24" s="19"/>
      <c r="LY24" s="19"/>
      <c r="LZ24" s="19"/>
      <c r="MA24" s="19">
        <v>0</v>
      </c>
      <c r="MB24" s="19">
        <v>140.19999999999999</v>
      </c>
      <c r="MC24" s="19">
        <v>115.218</v>
      </c>
      <c r="MD24" s="19">
        <v>115.218</v>
      </c>
      <c r="ME24" s="19">
        <v>24.981999999999999</v>
      </c>
      <c r="MF24" s="19">
        <v>0</v>
      </c>
      <c r="MG24" s="19"/>
      <c r="MH24" s="19"/>
      <c r="MI24" s="19">
        <v>0</v>
      </c>
      <c r="MJ24" s="19">
        <v>67.5</v>
      </c>
      <c r="MK24" s="19">
        <v>57.781999999999996</v>
      </c>
      <c r="ML24" s="19">
        <v>57.781999999999996</v>
      </c>
      <c r="MM24" s="19">
        <v>9.718</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v>207.8</v>
      </c>
      <c r="NI24" s="19">
        <v>206.49084999999999</v>
      </c>
      <c r="NJ24" s="19">
        <v>161.39572000000001</v>
      </c>
      <c r="NK24" s="19">
        <v>46.40428</v>
      </c>
      <c r="NL24" s="19">
        <v>99.7</v>
      </c>
      <c r="NM24" s="19">
        <v>103.55547</v>
      </c>
      <c r="NN24" s="19">
        <v>80.940190000000001</v>
      </c>
      <c r="NO24" s="19">
        <v>18.759810000000002</v>
      </c>
      <c r="NP24" s="19"/>
      <c r="NQ24" s="19"/>
      <c r="NR24" s="19"/>
      <c r="NS24" s="19">
        <v>0</v>
      </c>
      <c r="NT24" s="19">
        <v>5.5</v>
      </c>
      <c r="NU24" s="19">
        <v>5.2598200000000004</v>
      </c>
      <c r="NV24" s="19">
        <v>5.2598200000000004</v>
      </c>
      <c r="NW24" s="19">
        <v>0.24018</v>
      </c>
      <c r="NX24" s="19">
        <v>17.3</v>
      </c>
      <c r="NY24" s="19">
        <v>16.520890000000001</v>
      </c>
      <c r="NZ24" s="19">
        <v>16.520890000000001</v>
      </c>
      <c r="OA24" s="19">
        <v>0.77910999999999997</v>
      </c>
      <c r="OB24" s="19">
        <v>0.1</v>
      </c>
      <c r="OC24" s="19">
        <v>8.5000000000000006E-2</v>
      </c>
      <c r="OD24" s="19">
        <v>8.5000000000000006E-2</v>
      </c>
      <c r="OE24" s="19">
        <v>1.4999999999999999E-2</v>
      </c>
      <c r="OF24" s="19">
        <v>19.5</v>
      </c>
      <c r="OG24" s="19">
        <v>65.11</v>
      </c>
      <c r="OH24" s="19">
        <v>65.11</v>
      </c>
      <c r="OI24" s="19">
        <v>-45.61</v>
      </c>
      <c r="OJ24" s="19">
        <v>35.799999999999997</v>
      </c>
      <c r="OK24" s="19">
        <v>58.021999999999998</v>
      </c>
      <c r="OL24" s="19">
        <v>58.021999999999998</v>
      </c>
      <c r="OM24" s="19">
        <v>-22.222000000000001</v>
      </c>
      <c r="ON24" s="19">
        <v>0</v>
      </c>
      <c r="OO24" s="19">
        <v>1.66</v>
      </c>
      <c r="OP24" s="19">
        <v>1.66</v>
      </c>
      <c r="OQ24" s="19">
        <v>-1.66</v>
      </c>
      <c r="OR24" s="19"/>
      <c r="OS24" s="19"/>
      <c r="OT24" s="19"/>
      <c r="OU24" s="19">
        <v>0</v>
      </c>
      <c r="OV24" s="19">
        <v>20.399999999999999</v>
      </c>
      <c r="OW24" s="19">
        <v>20.456230000000001</v>
      </c>
      <c r="OX24" s="19">
        <v>20.456230000000001</v>
      </c>
      <c r="OY24" s="19">
        <v>-5.6230000000000002E-2</v>
      </c>
      <c r="OZ24" s="19">
        <v>9.9</v>
      </c>
      <c r="PA24" s="19">
        <v>9.9830000000000005</v>
      </c>
      <c r="PB24" s="19">
        <v>9.9830000000000005</v>
      </c>
      <c r="PC24" s="19">
        <v>-8.3000000000000004E-2</v>
      </c>
      <c r="PD24" s="19">
        <v>5.7</v>
      </c>
      <c r="PE24" s="19">
        <v>5.67</v>
      </c>
      <c r="PF24" s="19">
        <v>5.67</v>
      </c>
      <c r="PG24" s="19">
        <v>0.03</v>
      </c>
      <c r="PH24" s="19">
        <v>70.599999999999994</v>
      </c>
      <c r="PI24" s="19">
        <v>199</v>
      </c>
      <c r="PJ24" s="19">
        <v>199</v>
      </c>
      <c r="PK24" s="19">
        <v>-128.4</v>
      </c>
      <c r="PL24" s="19">
        <v>36.81</v>
      </c>
      <c r="PM24" s="19">
        <v>90.87</v>
      </c>
      <c r="PN24" s="19">
        <v>90.870999999999995</v>
      </c>
      <c r="PO24" s="19">
        <v>-54.061</v>
      </c>
      <c r="PP24" s="19">
        <v>1.5</v>
      </c>
      <c r="PQ24" s="19">
        <v>2</v>
      </c>
      <c r="PR24" s="19">
        <v>2</v>
      </c>
      <c r="PS24" s="19">
        <v>-0.5</v>
      </c>
      <c r="PT24" s="19">
        <v>3.6</v>
      </c>
      <c r="PU24" s="19">
        <v>3.41</v>
      </c>
      <c r="PV24" s="19">
        <v>3.41</v>
      </c>
      <c r="PW24" s="19">
        <v>0.19</v>
      </c>
      <c r="PX24" s="19">
        <v>5.0999999999999996</v>
      </c>
      <c r="PY24" s="19">
        <v>5</v>
      </c>
      <c r="PZ24" s="19">
        <v>5</v>
      </c>
      <c r="QA24" s="19">
        <v>0.1</v>
      </c>
      <c r="QB24" s="19">
        <v>20.7</v>
      </c>
      <c r="QC24" s="19">
        <v>20.422219999999999</v>
      </c>
      <c r="QD24" s="19">
        <v>20.422219999999999</v>
      </c>
      <c r="QE24" s="19">
        <v>0.27778000000000003</v>
      </c>
      <c r="QF24" s="19">
        <v>20</v>
      </c>
      <c r="QG24" s="19">
        <v>19.436350000000001</v>
      </c>
      <c r="QH24" s="19">
        <v>19.436350000000001</v>
      </c>
      <c r="QI24" s="19">
        <v>0.56364999999999998</v>
      </c>
      <c r="QJ24" s="19">
        <v>19.3</v>
      </c>
      <c r="QK24" s="19">
        <v>17.492709999999999</v>
      </c>
      <c r="QL24" s="19">
        <v>17.492709999999999</v>
      </c>
      <c r="QM24" s="19">
        <v>1.8072900000000001</v>
      </c>
      <c r="QN24" s="19">
        <v>3.4</v>
      </c>
      <c r="QO24" s="19">
        <v>3.4</v>
      </c>
      <c r="QP24" s="19">
        <v>3.4</v>
      </c>
      <c r="QQ24" s="19">
        <v>0</v>
      </c>
      <c r="QR24" s="19">
        <v>18.5</v>
      </c>
      <c r="QS24" s="19">
        <v>17.881440000000001</v>
      </c>
      <c r="QT24" s="19">
        <v>17.881440000000001</v>
      </c>
      <c r="QU24" s="19">
        <v>0.61856</v>
      </c>
      <c r="QV24" s="19">
        <v>11.8</v>
      </c>
      <c r="QW24" s="19">
        <v>9.3390000000000004</v>
      </c>
      <c r="QX24" s="19">
        <v>9.3390000000000004</v>
      </c>
      <c r="QY24" s="19">
        <v>2.4609999999999999</v>
      </c>
      <c r="QZ24" s="19">
        <v>11.2</v>
      </c>
      <c r="RA24" s="19">
        <v>11.09</v>
      </c>
      <c r="RB24" s="19">
        <v>11.09</v>
      </c>
      <c r="RC24" s="19">
        <v>0.11</v>
      </c>
      <c r="RD24" s="19">
        <v>7.7</v>
      </c>
      <c r="RE24" s="19">
        <v>11.377000000000001</v>
      </c>
      <c r="RF24" s="19">
        <v>11.377000000000001</v>
      </c>
      <c r="RG24" s="19">
        <v>-3.677</v>
      </c>
      <c r="RH24" s="19">
        <v>22.9</v>
      </c>
      <c r="RI24" s="19">
        <v>32.264000000000003</v>
      </c>
      <c r="RJ24" s="19">
        <v>32.264000000000003</v>
      </c>
      <c r="RK24" s="19">
        <v>-9.3640000000000008</v>
      </c>
      <c r="RL24" s="19">
        <v>16.600000000000001</v>
      </c>
      <c r="RM24" s="19">
        <v>10.657999999999999</v>
      </c>
      <c r="RN24" s="19">
        <v>10.657999999999999</v>
      </c>
      <c r="RO24" s="19">
        <v>5.9420000000000002</v>
      </c>
      <c r="RP24" s="19">
        <v>3.4</v>
      </c>
      <c r="RQ24" s="19">
        <v>3.5009999999999999</v>
      </c>
      <c r="RR24" s="19">
        <v>3.5009999999999999</v>
      </c>
      <c r="RS24" s="19">
        <v>-0.10100000000000001</v>
      </c>
      <c r="RT24" s="19">
        <v>20.100000000000001</v>
      </c>
      <c r="RU24" s="19">
        <v>19.792000000000002</v>
      </c>
      <c r="RV24" s="19">
        <v>19.792000000000002</v>
      </c>
      <c r="RW24" s="19">
        <v>0.308</v>
      </c>
      <c r="RX24" s="19">
        <v>2.4</v>
      </c>
      <c r="RY24" s="19">
        <v>2</v>
      </c>
      <c r="RZ24" s="19">
        <v>2</v>
      </c>
      <c r="SA24" s="19">
        <v>0.4</v>
      </c>
      <c r="SB24" s="19"/>
      <c r="SC24" s="19"/>
      <c r="SD24" s="19"/>
      <c r="SE24" s="19">
        <v>0</v>
      </c>
      <c r="SF24" s="19">
        <v>0.1</v>
      </c>
      <c r="SG24" s="19">
        <v>0.14299999999999999</v>
      </c>
      <c r="SH24" s="19">
        <v>0.14299999999999999</v>
      </c>
      <c r="SI24" s="19">
        <v>-4.2999999999999997E-2</v>
      </c>
      <c r="SJ24" s="19">
        <v>19.600000000000001</v>
      </c>
      <c r="SK24" s="19">
        <v>19.1448</v>
      </c>
      <c r="SL24" s="19">
        <v>19.1448</v>
      </c>
      <c r="SM24" s="19">
        <v>0.45519999999999999</v>
      </c>
      <c r="SN24" s="19">
        <v>11.3</v>
      </c>
      <c r="SO24" s="19">
        <v>10.301259999999999</v>
      </c>
      <c r="SP24" s="19">
        <v>10.301259999999999</v>
      </c>
      <c r="SQ24" s="19">
        <v>0.99873999999999996</v>
      </c>
      <c r="SR24" s="19">
        <v>20.100000000000001</v>
      </c>
      <c r="SS24" s="19">
        <v>19.436350000000001</v>
      </c>
      <c r="ST24" s="19">
        <v>19.436350000000001</v>
      </c>
      <c r="SU24" s="19">
        <v>0.66364999999999996</v>
      </c>
      <c r="SV24" s="19">
        <v>20.3</v>
      </c>
      <c r="SW24" s="19">
        <v>19.436350000000001</v>
      </c>
      <c r="SX24" s="19">
        <v>19.436350000000001</v>
      </c>
      <c r="SY24" s="19">
        <v>0.86365000000000003</v>
      </c>
      <c r="SZ24" s="19">
        <v>26</v>
      </c>
      <c r="TA24" s="19">
        <v>19.353000000000002</v>
      </c>
      <c r="TB24" s="19">
        <v>19.353000000000002</v>
      </c>
      <c r="TC24" s="19">
        <v>6.6470000000000002</v>
      </c>
      <c r="TD24" s="19">
        <v>6.8</v>
      </c>
      <c r="TE24" s="19">
        <v>7.2240000000000002</v>
      </c>
      <c r="TF24" s="19">
        <v>7.2240000000000002</v>
      </c>
      <c r="TG24" s="19">
        <v>-0.42399999999999999</v>
      </c>
      <c r="TH24" s="19">
        <v>6.5</v>
      </c>
      <c r="TI24" s="19">
        <v>19.539000000000001</v>
      </c>
      <c r="TJ24" s="19">
        <v>19.539000000000001</v>
      </c>
      <c r="TK24" s="19">
        <v>-13.039</v>
      </c>
      <c r="TL24" s="19">
        <v>13.4</v>
      </c>
      <c r="TM24" s="19">
        <v>17.7</v>
      </c>
      <c r="TN24" s="19">
        <v>7.32</v>
      </c>
      <c r="TO24" s="19">
        <v>6.08</v>
      </c>
      <c r="TP24" s="19">
        <v>25.9</v>
      </c>
      <c r="TQ24" s="19">
        <v>36.700000000000003</v>
      </c>
      <c r="TR24" s="19">
        <v>8.0399999999999991</v>
      </c>
      <c r="TS24" s="19">
        <v>17.86</v>
      </c>
      <c r="TT24" s="19">
        <v>1.2</v>
      </c>
      <c r="TU24" s="19">
        <v>0.89</v>
      </c>
      <c r="TV24" s="19">
        <v>0.89</v>
      </c>
      <c r="TW24" s="19">
        <v>0.31</v>
      </c>
      <c r="TX24" s="19">
        <v>0.2</v>
      </c>
      <c r="TY24" s="19">
        <v>0.39</v>
      </c>
      <c r="TZ24" s="19">
        <v>0.39</v>
      </c>
      <c r="UA24" s="19">
        <v>-0.19</v>
      </c>
      <c r="UB24" s="19">
        <v>0.4</v>
      </c>
      <c r="UC24" s="19">
        <v>18.87</v>
      </c>
      <c r="UD24" s="19">
        <v>18.87</v>
      </c>
      <c r="UE24" s="19">
        <v>-18.47</v>
      </c>
      <c r="UF24" s="19">
        <v>21</v>
      </c>
      <c r="UG24" s="19">
        <v>19.436350000000001</v>
      </c>
      <c r="UH24" s="19">
        <v>19.436350000000001</v>
      </c>
      <c r="UI24" s="19">
        <v>1.56365</v>
      </c>
      <c r="UJ24" s="19">
        <v>7.5</v>
      </c>
      <c r="UK24" s="19">
        <v>8</v>
      </c>
      <c r="UL24" s="19">
        <v>8</v>
      </c>
      <c r="UM24" s="19">
        <v>-0.5</v>
      </c>
      <c r="UN24" s="19">
        <v>7.6</v>
      </c>
      <c r="UO24" s="19">
        <v>7.5</v>
      </c>
      <c r="UP24" s="19">
        <v>7.5</v>
      </c>
      <c r="UQ24" s="19">
        <v>0.1</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0</v>
      </c>
      <c r="VE24" s="19">
        <v>0.68</v>
      </c>
      <c r="VF24" s="19">
        <v>0.68</v>
      </c>
      <c r="VG24" s="19">
        <v>-0.68</v>
      </c>
      <c r="VH24" s="19">
        <v>83.6</v>
      </c>
      <c r="VI24" s="19">
        <v>186.328</v>
      </c>
      <c r="VJ24" s="19">
        <v>186.328</v>
      </c>
      <c r="VK24" s="19">
        <v>-102.72799999999999</v>
      </c>
      <c r="VL24" s="19">
        <v>3.2</v>
      </c>
      <c r="VM24" s="19">
        <v>6.7089999999999996</v>
      </c>
      <c r="VN24" s="19">
        <v>6.7089999999999996</v>
      </c>
      <c r="VO24" s="19">
        <v>-3.5089999999999999</v>
      </c>
      <c r="VP24" s="19">
        <v>22.9</v>
      </c>
      <c r="VQ24" s="19">
        <v>97.721000000000004</v>
      </c>
      <c r="VR24" s="19">
        <v>97.721000000000004</v>
      </c>
      <c r="VS24" s="19">
        <v>-74.820999999999998</v>
      </c>
      <c r="VT24" s="19">
        <v>0.6</v>
      </c>
      <c r="VU24" s="19">
        <v>0.6</v>
      </c>
      <c r="VV24" s="19">
        <v>0.6</v>
      </c>
      <c r="VW24" s="19">
        <v>0</v>
      </c>
      <c r="VX24" s="19">
        <v>0</v>
      </c>
      <c r="VY24" s="19">
        <v>19.701000000000001</v>
      </c>
      <c r="VZ24" s="19">
        <v>19.701000000000001</v>
      </c>
      <c r="WA24" s="19">
        <v>-19.701000000000001</v>
      </c>
      <c r="WB24" s="19">
        <v>0</v>
      </c>
      <c r="WC24" s="19">
        <v>12.615</v>
      </c>
      <c r="WD24" s="19">
        <v>12.615</v>
      </c>
      <c r="WE24" s="19">
        <v>-12.615</v>
      </c>
      <c r="WF24" s="19">
        <v>22</v>
      </c>
      <c r="WG24" s="19">
        <v>72.403999999999996</v>
      </c>
      <c r="WH24" s="19">
        <v>72.403999999999996</v>
      </c>
      <c r="WI24" s="19">
        <v>-50.404000000000003</v>
      </c>
      <c r="WJ24" s="19">
        <v>4.8</v>
      </c>
      <c r="WK24" s="19">
        <v>4.2</v>
      </c>
      <c r="WL24" s="19">
        <v>4.2</v>
      </c>
      <c r="WM24" s="19">
        <v>0.6</v>
      </c>
      <c r="WN24" s="19">
        <v>2.4</v>
      </c>
      <c r="WO24" s="19">
        <v>2.4</v>
      </c>
      <c r="WP24" s="19">
        <v>2.4</v>
      </c>
      <c r="WQ24" s="19">
        <v>0</v>
      </c>
      <c r="WR24" s="19">
        <v>1</v>
      </c>
      <c r="WS24" s="19">
        <v>1.2</v>
      </c>
      <c r="WT24" s="19">
        <v>1.2</v>
      </c>
      <c r="WU24" s="19">
        <v>-0.2</v>
      </c>
      <c r="WV24" s="19">
        <v>2.9</v>
      </c>
      <c r="WW24" s="19">
        <v>2.8</v>
      </c>
      <c r="WX24" s="19">
        <v>2.8</v>
      </c>
      <c r="WY24" s="19">
        <v>0.1</v>
      </c>
      <c r="WZ24" s="19">
        <v>3.4</v>
      </c>
      <c r="XA24" s="19">
        <v>5.5860000000000003</v>
      </c>
      <c r="XB24" s="19">
        <v>5.5860000000000003</v>
      </c>
      <c r="XC24" s="19">
        <v>-2.1859999999999999</v>
      </c>
      <c r="XD24" s="19">
        <v>5.2</v>
      </c>
      <c r="XE24" s="19">
        <v>5</v>
      </c>
      <c r="XF24" s="19">
        <v>5</v>
      </c>
      <c r="XG24" s="19">
        <v>0.2</v>
      </c>
      <c r="XH24" s="19">
        <v>20.2</v>
      </c>
      <c r="XI24" s="19">
        <v>19.241980000000002</v>
      </c>
      <c r="XJ24" s="19">
        <v>19.241980000000002</v>
      </c>
      <c r="XK24" s="19">
        <v>0.95801999999999998</v>
      </c>
      <c r="XL24" s="19">
        <v>20</v>
      </c>
      <c r="XM24" s="19">
        <v>19.241980000000002</v>
      </c>
      <c r="XN24" s="19">
        <v>19.241980000000002</v>
      </c>
      <c r="XO24" s="19">
        <v>0.75802000000000003</v>
      </c>
      <c r="XP24" s="19">
        <v>8.6999999999999993</v>
      </c>
      <c r="XQ24" s="19">
        <v>10.7</v>
      </c>
      <c r="XR24" s="19">
        <v>10.7</v>
      </c>
      <c r="XS24" s="19">
        <v>-2</v>
      </c>
      <c r="XT24" s="19"/>
      <c r="XU24" s="19"/>
      <c r="XV24" s="19"/>
      <c r="XW24" s="19">
        <v>0</v>
      </c>
      <c r="XX24" s="19"/>
      <c r="XY24" s="19"/>
      <c r="XZ24" s="19"/>
      <c r="YA24" s="19">
        <v>0</v>
      </c>
      <c r="YB24" s="19">
        <v>13.5</v>
      </c>
      <c r="YC24" s="19">
        <v>14</v>
      </c>
      <c r="YD24" s="19">
        <v>14</v>
      </c>
      <c r="YE24" s="19">
        <v>-0.5</v>
      </c>
      <c r="YF24" s="19"/>
      <c r="YG24" s="19"/>
      <c r="YH24" s="19"/>
      <c r="YI24" s="19">
        <v>0</v>
      </c>
      <c r="YJ24" s="19">
        <v>6.4</v>
      </c>
      <c r="YK24" s="19">
        <v>8.0500000000000007</v>
      </c>
      <c r="YL24" s="19">
        <v>8.0500000000000007</v>
      </c>
      <c r="YM24" s="19">
        <v>-1.65</v>
      </c>
      <c r="YN24" s="19"/>
      <c r="YO24" s="19"/>
      <c r="YP24" s="19"/>
      <c r="YQ24" s="19">
        <v>0</v>
      </c>
      <c r="YR24" s="19">
        <v>17.8</v>
      </c>
      <c r="YS24" s="19">
        <v>20</v>
      </c>
      <c r="YT24" s="19">
        <v>20</v>
      </c>
      <c r="YU24" s="19">
        <v>-2.2000000000000002</v>
      </c>
    </row>
    <row r="25" spans="1:671" ht="24" customHeight="1" x14ac:dyDescent="0.35">
      <c r="A25" s="1"/>
      <c r="B25" s="13" t="s">
        <v>100</v>
      </c>
      <c r="C25" s="13" t="s">
        <v>816</v>
      </c>
      <c r="D25" s="14">
        <v>205.8</v>
      </c>
      <c r="E25" s="14">
        <v>203.40136000000001</v>
      </c>
      <c r="F25" s="14">
        <v>203.40136000000001</v>
      </c>
      <c r="G25" s="14">
        <v>2.3986399999999999</v>
      </c>
      <c r="H25" s="14">
        <v>645.9</v>
      </c>
      <c r="I25" s="14">
        <v>649.69222000000002</v>
      </c>
      <c r="J25" s="14">
        <v>629.90463999999997</v>
      </c>
      <c r="K25" s="14">
        <v>15.99536</v>
      </c>
      <c r="L25" s="14"/>
      <c r="M25" s="14"/>
      <c r="N25" s="14"/>
      <c r="O25" s="14">
        <v>0</v>
      </c>
      <c r="P25" s="14"/>
      <c r="Q25" s="14"/>
      <c r="R25" s="14"/>
      <c r="S25" s="14">
        <v>0</v>
      </c>
      <c r="T25" s="14"/>
      <c r="U25" s="14"/>
      <c r="V25" s="14"/>
      <c r="W25" s="14">
        <v>0</v>
      </c>
      <c r="X25" s="14">
        <v>92</v>
      </c>
      <c r="Y25" s="14">
        <v>91.867829999999998</v>
      </c>
      <c r="Z25" s="14">
        <v>91.867829999999998</v>
      </c>
      <c r="AA25" s="14">
        <v>0.13217000000000001</v>
      </c>
      <c r="AB25" s="14">
        <v>224.3</v>
      </c>
      <c r="AC25" s="14">
        <v>224</v>
      </c>
      <c r="AD25" s="14">
        <v>215</v>
      </c>
      <c r="AE25" s="14">
        <v>9.3000000000000007</v>
      </c>
      <c r="AF25" s="14"/>
      <c r="AG25" s="14"/>
      <c r="AH25" s="14"/>
      <c r="AI25" s="14">
        <v>0</v>
      </c>
      <c r="AJ25" s="14">
        <v>31.1</v>
      </c>
      <c r="AK25" s="14"/>
      <c r="AL25" s="14"/>
      <c r="AM25" s="14">
        <v>31.1</v>
      </c>
      <c r="AN25" s="14">
        <v>108.9</v>
      </c>
      <c r="AO25" s="14">
        <v>135.58384000000001</v>
      </c>
      <c r="AP25" s="14">
        <v>135.58384000000001</v>
      </c>
      <c r="AQ25" s="14">
        <v>-26.68384</v>
      </c>
      <c r="AR25" s="14">
        <v>109</v>
      </c>
      <c r="AS25" s="14">
        <v>135.58384000000001</v>
      </c>
      <c r="AT25" s="14">
        <v>135.58384000000001</v>
      </c>
      <c r="AU25" s="14">
        <v>-26.583839999999999</v>
      </c>
      <c r="AV25" s="14">
        <v>109.7</v>
      </c>
      <c r="AW25" s="14">
        <v>135.58384000000001</v>
      </c>
      <c r="AX25" s="14">
        <v>135.58384000000001</v>
      </c>
      <c r="AY25" s="14">
        <v>-25.883839999999999</v>
      </c>
      <c r="AZ25" s="14">
        <v>218.3</v>
      </c>
      <c r="BA25" s="14">
        <v>203.98649</v>
      </c>
      <c r="BB25" s="14">
        <v>203.98649</v>
      </c>
      <c r="BC25" s="14">
        <v>14.313510000000001</v>
      </c>
      <c r="BD25" s="14">
        <v>203.1</v>
      </c>
      <c r="BE25" s="14">
        <v>199.68476000000001</v>
      </c>
      <c r="BF25" s="14">
        <v>140.14345</v>
      </c>
      <c r="BG25" s="14">
        <v>62.95655</v>
      </c>
      <c r="BH25" s="14">
        <v>107.5</v>
      </c>
      <c r="BI25" s="14">
        <v>100.14221000000001</v>
      </c>
      <c r="BJ25" s="14">
        <v>70.282150000000001</v>
      </c>
      <c r="BK25" s="14">
        <v>37.217849999999999</v>
      </c>
      <c r="BL25" s="14"/>
      <c r="BM25" s="14"/>
      <c r="BN25" s="14"/>
      <c r="BO25" s="14">
        <v>0</v>
      </c>
      <c r="BP25" s="14"/>
      <c r="BQ25" s="14"/>
      <c r="BR25" s="14"/>
      <c r="BS25" s="14">
        <v>0</v>
      </c>
      <c r="BT25" s="14"/>
      <c r="BU25" s="14"/>
      <c r="BV25" s="14"/>
      <c r="BW25" s="14">
        <v>0</v>
      </c>
      <c r="BX25" s="14"/>
      <c r="BY25" s="14"/>
      <c r="BZ25" s="14"/>
      <c r="CA25" s="14">
        <v>0</v>
      </c>
      <c r="CB25" s="14"/>
      <c r="CC25" s="14"/>
      <c r="CD25" s="14"/>
      <c r="CE25" s="14">
        <v>0</v>
      </c>
      <c r="CF25" s="14">
        <v>170.4</v>
      </c>
      <c r="CG25" s="14">
        <v>164.06706</v>
      </c>
      <c r="CH25" s="14">
        <v>164.06706</v>
      </c>
      <c r="CI25" s="14">
        <v>6.3329399999999998</v>
      </c>
      <c r="CJ25" s="14">
        <v>6.1</v>
      </c>
      <c r="CK25" s="14">
        <v>7.0735900000000003</v>
      </c>
      <c r="CL25" s="14">
        <v>7.0735900000000003</v>
      </c>
      <c r="CM25" s="14">
        <v>-0.97358999999999996</v>
      </c>
      <c r="CN25" s="14">
        <v>4.9000000000000004</v>
      </c>
      <c r="CO25" s="14">
        <v>3.7983500000000001</v>
      </c>
      <c r="CP25" s="14">
        <v>3.7983500000000001</v>
      </c>
      <c r="CQ25" s="14">
        <v>1.10165</v>
      </c>
      <c r="CR25" s="14">
        <v>16.899999999999999</v>
      </c>
      <c r="CS25" s="14"/>
      <c r="CT25" s="14"/>
      <c r="CU25" s="14">
        <v>16.899999999999999</v>
      </c>
      <c r="CV25" s="14">
        <v>6.6</v>
      </c>
      <c r="CW25" s="14">
        <v>6.8787000000000003</v>
      </c>
      <c r="CX25" s="14">
        <v>6.8787000000000003</v>
      </c>
      <c r="CY25" s="14">
        <v>-0.2787</v>
      </c>
      <c r="CZ25" s="14"/>
      <c r="DA25" s="14"/>
      <c r="DB25" s="14"/>
      <c r="DC25" s="14">
        <v>0</v>
      </c>
      <c r="DD25" s="14">
        <v>81.3</v>
      </c>
      <c r="DE25" s="14">
        <v>48.808810000000001</v>
      </c>
      <c r="DF25" s="14">
        <v>42.537289999999999</v>
      </c>
      <c r="DG25" s="14">
        <v>38.762709999999998</v>
      </c>
      <c r="DH25" s="14"/>
      <c r="DI25" s="14"/>
      <c r="DJ25" s="14"/>
      <c r="DK25" s="14">
        <v>0</v>
      </c>
      <c r="DL25" s="14"/>
      <c r="DM25" s="14"/>
      <c r="DN25" s="14"/>
      <c r="DO25" s="14">
        <v>0</v>
      </c>
      <c r="DP25" s="14"/>
      <c r="DQ25" s="14"/>
      <c r="DR25" s="14"/>
      <c r="DS25" s="14">
        <v>0</v>
      </c>
      <c r="DT25" s="14"/>
      <c r="DU25" s="14"/>
      <c r="DV25" s="14"/>
      <c r="DW25" s="14">
        <v>0</v>
      </c>
      <c r="DX25" s="14">
        <v>110.3</v>
      </c>
      <c r="DY25" s="14">
        <v>112.46647</v>
      </c>
      <c r="DZ25" s="14">
        <v>112.46647</v>
      </c>
      <c r="EA25" s="14">
        <v>-2.1664699999999999</v>
      </c>
      <c r="EB25" s="14">
        <v>199</v>
      </c>
      <c r="EC25" s="14">
        <v>220.69499999999999</v>
      </c>
      <c r="ED25" s="14">
        <v>220.69499999999999</v>
      </c>
      <c r="EE25" s="14">
        <v>-21.695</v>
      </c>
      <c r="EF25" s="14"/>
      <c r="EG25" s="14"/>
      <c r="EH25" s="14"/>
      <c r="EI25" s="14">
        <v>0</v>
      </c>
      <c r="EJ25" s="14"/>
      <c r="EK25" s="14"/>
      <c r="EL25" s="14"/>
      <c r="EM25" s="14">
        <v>0</v>
      </c>
      <c r="EN25" s="14"/>
      <c r="EO25" s="14"/>
      <c r="EP25" s="14"/>
      <c r="EQ25" s="14">
        <v>0</v>
      </c>
      <c r="ER25" s="14">
        <v>6.5</v>
      </c>
      <c r="ES25" s="14">
        <v>6.39</v>
      </c>
      <c r="ET25" s="14">
        <v>6.39</v>
      </c>
      <c r="EU25" s="14">
        <v>0.11</v>
      </c>
      <c r="EV25" s="14">
        <v>456.2</v>
      </c>
      <c r="EW25" s="14">
        <v>457.09426999999999</v>
      </c>
      <c r="EX25" s="14">
        <v>457.09426999999999</v>
      </c>
      <c r="EY25" s="14">
        <v>-0.89427000000000001</v>
      </c>
      <c r="EZ25" s="14">
        <v>19.100000000000001</v>
      </c>
      <c r="FA25" s="14">
        <v>28.57245</v>
      </c>
      <c r="FB25" s="14">
        <v>81.635570000000001</v>
      </c>
      <c r="FC25" s="14">
        <v>-62.53557</v>
      </c>
      <c r="FD25" s="14">
        <v>151.30000000000001</v>
      </c>
      <c r="FE25" s="14">
        <v>151.36251999999999</v>
      </c>
      <c r="FF25" s="14">
        <v>151.36251999999999</v>
      </c>
      <c r="FG25" s="14">
        <v>-6.2520000000000006E-2</v>
      </c>
      <c r="FH25" s="14">
        <v>0</v>
      </c>
      <c r="FI25" s="14"/>
      <c r="FJ25" s="14">
        <v>41.89893</v>
      </c>
      <c r="FK25" s="14">
        <v>-41.89893</v>
      </c>
      <c r="FL25" s="14">
        <v>18.600000000000001</v>
      </c>
      <c r="FM25" s="14">
        <v>19.21088</v>
      </c>
      <c r="FN25" s="14">
        <v>19.21088</v>
      </c>
      <c r="FO25" s="14">
        <v>-0.61087999999999998</v>
      </c>
      <c r="FP25" s="14">
        <v>19.399999999999999</v>
      </c>
      <c r="FQ25" s="14">
        <v>18.27017</v>
      </c>
      <c r="FR25" s="14">
        <v>18.27017</v>
      </c>
      <c r="FS25" s="14">
        <v>1.1298299999999999</v>
      </c>
      <c r="FT25" s="14">
        <v>93.1</v>
      </c>
      <c r="FU25" s="14">
        <v>87.773570000000007</v>
      </c>
      <c r="FV25" s="14">
        <v>87.773570000000007</v>
      </c>
      <c r="FW25" s="14">
        <v>5.3264300000000002</v>
      </c>
      <c r="FX25" s="14">
        <v>180.4</v>
      </c>
      <c r="FY25" s="14">
        <v>185.82039</v>
      </c>
      <c r="FZ25" s="14">
        <v>185.82039</v>
      </c>
      <c r="GA25" s="14">
        <v>-5.4203900000000003</v>
      </c>
      <c r="GB25" s="14">
        <v>180.8</v>
      </c>
      <c r="GC25" s="14">
        <v>185.82039</v>
      </c>
      <c r="GD25" s="14">
        <v>185.82039</v>
      </c>
      <c r="GE25" s="14">
        <v>-5.0203899999999999</v>
      </c>
      <c r="GF25" s="14">
        <v>182.6</v>
      </c>
      <c r="GG25" s="14">
        <v>186.37841</v>
      </c>
      <c r="GH25" s="14">
        <v>186.37841</v>
      </c>
      <c r="GI25" s="14">
        <v>-3.77841</v>
      </c>
      <c r="GJ25" s="14">
        <v>77.5</v>
      </c>
      <c r="GK25" s="14">
        <v>110.48202000000001</v>
      </c>
      <c r="GL25" s="14">
        <v>110.48202000000001</v>
      </c>
      <c r="GM25" s="14">
        <v>-32.982019999999999</v>
      </c>
      <c r="GN25" s="14">
        <v>45.2</v>
      </c>
      <c r="GO25" s="14">
        <v>47.082599999999999</v>
      </c>
      <c r="GP25" s="14">
        <v>47.082599999999999</v>
      </c>
      <c r="GQ25" s="14">
        <v>-1.8826000000000001</v>
      </c>
      <c r="GR25" s="14">
        <v>42.8</v>
      </c>
      <c r="GS25" s="14">
        <v>44.103009999999998</v>
      </c>
      <c r="GT25" s="14">
        <v>44.103009999999998</v>
      </c>
      <c r="GU25" s="14">
        <v>-1.30301</v>
      </c>
      <c r="GV25" s="14">
        <v>3.8</v>
      </c>
      <c r="GW25" s="14"/>
      <c r="GX25" s="14"/>
      <c r="GY25" s="14">
        <v>3.8</v>
      </c>
      <c r="GZ25" s="14">
        <v>32.6</v>
      </c>
      <c r="HA25" s="14">
        <v>34.285710000000002</v>
      </c>
      <c r="HB25" s="14">
        <v>34.285710000000002</v>
      </c>
      <c r="HC25" s="14">
        <v>-1.68571</v>
      </c>
      <c r="HD25" s="14">
        <v>169.6</v>
      </c>
      <c r="HE25" s="14">
        <v>174.55948000000001</v>
      </c>
      <c r="HF25" s="14">
        <v>174.55948000000001</v>
      </c>
      <c r="HG25" s="14">
        <v>-4.9594800000000001</v>
      </c>
      <c r="HH25" s="14"/>
      <c r="HI25" s="14"/>
      <c r="HJ25" s="14"/>
      <c r="HK25" s="14">
        <v>0</v>
      </c>
      <c r="HL25" s="14"/>
      <c r="HM25" s="14"/>
      <c r="HN25" s="14"/>
      <c r="HO25" s="14">
        <v>0</v>
      </c>
      <c r="HP25" s="14">
        <v>94.3</v>
      </c>
      <c r="HQ25" s="14">
        <v>95.545190000000005</v>
      </c>
      <c r="HR25" s="14">
        <v>95.545190000000005</v>
      </c>
      <c r="HS25" s="14">
        <v>-1.24519</v>
      </c>
      <c r="HT25" s="14"/>
      <c r="HU25" s="14"/>
      <c r="HV25" s="14"/>
      <c r="HW25" s="14">
        <v>0</v>
      </c>
      <c r="HX25" s="14"/>
      <c r="HY25" s="14"/>
      <c r="HZ25" s="14"/>
      <c r="IA25" s="14">
        <v>0</v>
      </c>
      <c r="IB25" s="14">
        <v>41.2</v>
      </c>
      <c r="IC25" s="14"/>
      <c r="ID25" s="14">
        <v>45.265309999999999</v>
      </c>
      <c r="IE25" s="14">
        <v>-4.0653100000000002</v>
      </c>
      <c r="IF25" s="14"/>
      <c r="IG25" s="14"/>
      <c r="IH25" s="14"/>
      <c r="II25" s="14">
        <v>0</v>
      </c>
      <c r="IJ25" s="14"/>
      <c r="IK25" s="14"/>
      <c r="IL25" s="14"/>
      <c r="IM25" s="14">
        <v>0</v>
      </c>
      <c r="IN25" s="14"/>
      <c r="IO25" s="14"/>
      <c r="IP25" s="14"/>
      <c r="IQ25" s="14">
        <v>0</v>
      </c>
      <c r="IR25" s="14">
        <v>84</v>
      </c>
      <c r="IS25" s="14">
        <v>88.73603</v>
      </c>
      <c r="IT25" s="14">
        <v>88.73603</v>
      </c>
      <c r="IU25" s="14">
        <v>-4.7360300000000004</v>
      </c>
      <c r="IV25" s="14">
        <v>153.5</v>
      </c>
      <c r="IW25" s="14">
        <v>96.082930000000005</v>
      </c>
      <c r="IX25" s="14">
        <v>96.082930000000005</v>
      </c>
      <c r="IY25" s="14">
        <v>57.417070000000002</v>
      </c>
      <c r="IZ25" s="14">
        <v>153.30000000000001</v>
      </c>
      <c r="JA25" s="14">
        <v>96.082930000000005</v>
      </c>
      <c r="JB25" s="14">
        <v>96.082930000000005</v>
      </c>
      <c r="JC25" s="14">
        <v>57.21707</v>
      </c>
      <c r="JD25" s="14">
        <v>153.19999999999999</v>
      </c>
      <c r="JE25" s="14">
        <v>96.082930000000005</v>
      </c>
      <c r="JF25" s="14">
        <v>96.082930000000005</v>
      </c>
      <c r="JG25" s="14">
        <v>57.117069999999998</v>
      </c>
      <c r="JH25" s="14">
        <v>249.3</v>
      </c>
      <c r="JI25" s="14">
        <v>144.55719999999999</v>
      </c>
      <c r="JJ25" s="14">
        <v>144.55719999999999</v>
      </c>
      <c r="JK25" s="14">
        <v>104.7428</v>
      </c>
      <c r="JL25" s="14">
        <v>38.799999999999997</v>
      </c>
      <c r="JM25" s="14"/>
      <c r="JN25" s="14"/>
      <c r="JO25" s="14">
        <v>38.799999999999997</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v>0</v>
      </c>
      <c r="KK25" s="14"/>
      <c r="KL25" s="14"/>
      <c r="KM25" s="14">
        <v>0</v>
      </c>
      <c r="KN25" s="14"/>
      <c r="KO25" s="14"/>
      <c r="KP25" s="14"/>
      <c r="KQ25" s="14">
        <v>0</v>
      </c>
      <c r="KR25" s="14">
        <v>2.9</v>
      </c>
      <c r="KS25" s="14">
        <v>4.7853599999999998</v>
      </c>
      <c r="KT25" s="14">
        <v>4.7853599999999998</v>
      </c>
      <c r="KU25" s="14">
        <v>-1.8853599999999999</v>
      </c>
      <c r="KV25" s="14">
        <v>233.9</v>
      </c>
      <c r="KW25" s="14">
        <v>270.06803000000002</v>
      </c>
      <c r="KX25" s="14">
        <v>270.06803000000002</v>
      </c>
      <c r="KY25" s="14">
        <v>-36.168030000000002</v>
      </c>
      <c r="KZ25" s="14">
        <v>121.1</v>
      </c>
      <c r="LA25" s="14">
        <v>133.16031000000001</v>
      </c>
      <c r="LB25" s="14">
        <v>133.16031000000001</v>
      </c>
      <c r="LC25" s="14">
        <v>-12.060309999999999</v>
      </c>
      <c r="LD25" s="14">
        <v>65.8</v>
      </c>
      <c r="LE25" s="14">
        <v>67.199219999999997</v>
      </c>
      <c r="LF25" s="14">
        <v>67.199219999999997</v>
      </c>
      <c r="LG25" s="14">
        <v>-1.3992199999999999</v>
      </c>
      <c r="LH25" s="14">
        <v>77</v>
      </c>
      <c r="LI25" s="14">
        <v>78.567999999999998</v>
      </c>
      <c r="LJ25" s="14">
        <v>78.567999999999998</v>
      </c>
      <c r="LK25" s="14">
        <v>-1.5680000000000001</v>
      </c>
      <c r="LL25" s="14">
        <v>30.2</v>
      </c>
      <c r="LM25" s="14">
        <v>29.980560000000001</v>
      </c>
      <c r="LN25" s="14">
        <v>29.980560000000001</v>
      </c>
      <c r="LO25" s="14">
        <v>0.21944</v>
      </c>
      <c r="LP25" s="14">
        <v>0</v>
      </c>
      <c r="LQ25" s="14"/>
      <c r="LR25" s="14"/>
      <c r="LS25" s="14">
        <v>0</v>
      </c>
      <c r="LT25" s="14"/>
      <c r="LU25" s="14"/>
      <c r="LV25" s="14"/>
      <c r="LW25" s="14">
        <v>0</v>
      </c>
      <c r="LX25" s="14"/>
      <c r="LY25" s="14"/>
      <c r="LZ25" s="14"/>
      <c r="MA25" s="14">
        <v>0</v>
      </c>
      <c r="MB25" s="14">
        <v>139.9</v>
      </c>
      <c r="MC25" s="14">
        <v>115.218</v>
      </c>
      <c r="MD25" s="14">
        <v>115.218</v>
      </c>
      <c r="ME25" s="14">
        <v>24.681999999999999</v>
      </c>
      <c r="MF25" s="14">
        <v>0</v>
      </c>
      <c r="MG25" s="14">
        <v>20</v>
      </c>
      <c r="MH25" s="14">
        <v>20</v>
      </c>
      <c r="MI25" s="14">
        <v>-20</v>
      </c>
      <c r="MJ25" s="14">
        <v>66.099999999999994</v>
      </c>
      <c r="MK25" s="14">
        <v>57.781999999999996</v>
      </c>
      <c r="ML25" s="14">
        <v>57.781999999999996</v>
      </c>
      <c r="MM25" s="14">
        <v>8.3179999999999996</v>
      </c>
      <c r="MN25" s="14">
        <v>84.5</v>
      </c>
      <c r="MO25" s="14"/>
      <c r="MP25" s="14"/>
      <c r="MQ25" s="14">
        <v>84.5</v>
      </c>
      <c r="MR25" s="14"/>
      <c r="MS25" s="14"/>
      <c r="MT25" s="14"/>
      <c r="MU25" s="14">
        <v>0</v>
      </c>
      <c r="MV25" s="14"/>
      <c r="MW25" s="14"/>
      <c r="MX25" s="14"/>
      <c r="MY25" s="14">
        <v>0</v>
      </c>
      <c r="MZ25" s="14"/>
      <c r="NA25" s="14"/>
      <c r="NB25" s="14"/>
      <c r="NC25" s="14">
        <v>0</v>
      </c>
      <c r="ND25" s="14"/>
      <c r="NE25" s="14"/>
      <c r="NF25" s="14"/>
      <c r="NG25" s="14">
        <v>0</v>
      </c>
      <c r="NH25" s="14">
        <v>207.6</v>
      </c>
      <c r="NI25" s="14">
        <v>206.49084999999999</v>
      </c>
      <c r="NJ25" s="14">
        <v>206.49084999999999</v>
      </c>
      <c r="NK25" s="14">
        <v>1.1091500000000001</v>
      </c>
      <c r="NL25" s="14">
        <v>99.4</v>
      </c>
      <c r="NM25" s="14">
        <v>103.55547</v>
      </c>
      <c r="NN25" s="14">
        <v>103.55547</v>
      </c>
      <c r="NO25" s="14">
        <v>-4.1554700000000002</v>
      </c>
      <c r="NP25" s="14"/>
      <c r="NQ25" s="14"/>
      <c r="NR25" s="14"/>
      <c r="NS25" s="14">
        <v>0</v>
      </c>
      <c r="NT25" s="14">
        <v>5.5</v>
      </c>
      <c r="NU25" s="14">
        <v>5.2598200000000004</v>
      </c>
      <c r="NV25" s="14">
        <v>5.2598200000000004</v>
      </c>
      <c r="NW25" s="14">
        <v>0.24018</v>
      </c>
      <c r="NX25" s="14">
        <v>17.100000000000001</v>
      </c>
      <c r="NY25" s="14">
        <v>16.520890000000001</v>
      </c>
      <c r="NZ25" s="14">
        <v>16.520890000000001</v>
      </c>
      <c r="OA25" s="14">
        <v>0.57911000000000001</v>
      </c>
      <c r="OB25" s="14">
        <v>0.7</v>
      </c>
      <c r="OC25" s="14">
        <v>0.40300000000000002</v>
      </c>
      <c r="OD25" s="14">
        <v>0.40300000000000002</v>
      </c>
      <c r="OE25" s="14">
        <v>0.29699999999999999</v>
      </c>
      <c r="OF25" s="14">
        <v>24.4</v>
      </c>
      <c r="OG25" s="14">
        <v>69.793999999999997</v>
      </c>
      <c r="OH25" s="14">
        <v>69.793999999999997</v>
      </c>
      <c r="OI25" s="14">
        <v>-45.393999999999998</v>
      </c>
      <c r="OJ25" s="14">
        <v>80.8</v>
      </c>
      <c r="OK25" s="14">
        <v>65.343999999999994</v>
      </c>
      <c r="OL25" s="14">
        <v>65.343999999999994</v>
      </c>
      <c r="OM25" s="14">
        <v>15.456</v>
      </c>
      <c r="ON25" s="14">
        <v>0</v>
      </c>
      <c r="OO25" s="14">
        <v>1.66</v>
      </c>
      <c r="OP25" s="14">
        <v>1.66</v>
      </c>
      <c r="OQ25" s="14">
        <v>-1.66</v>
      </c>
      <c r="OR25" s="14"/>
      <c r="OS25" s="14">
        <v>0.1</v>
      </c>
      <c r="OT25" s="14">
        <v>0.1</v>
      </c>
      <c r="OU25" s="14">
        <v>-0.1</v>
      </c>
      <c r="OV25" s="14">
        <v>20.399999999999999</v>
      </c>
      <c r="OW25" s="14">
        <v>20.456230000000001</v>
      </c>
      <c r="OX25" s="14">
        <v>20.456230000000001</v>
      </c>
      <c r="OY25" s="14">
        <v>-5.6230000000000002E-2</v>
      </c>
      <c r="OZ25" s="14">
        <v>10</v>
      </c>
      <c r="PA25" s="14">
        <v>9.9830000000000005</v>
      </c>
      <c r="PB25" s="14">
        <v>9.9830000000000005</v>
      </c>
      <c r="PC25" s="14">
        <v>1.7000000000000001E-2</v>
      </c>
      <c r="PD25" s="14">
        <v>5.5</v>
      </c>
      <c r="PE25" s="14">
        <v>5.67</v>
      </c>
      <c r="PF25" s="14">
        <v>5.67</v>
      </c>
      <c r="PG25" s="14">
        <v>-0.17</v>
      </c>
      <c r="PH25" s="14">
        <v>128.1</v>
      </c>
      <c r="PI25" s="14">
        <v>203</v>
      </c>
      <c r="PJ25" s="14">
        <v>203</v>
      </c>
      <c r="PK25" s="14">
        <v>-74.900000000000006</v>
      </c>
      <c r="PL25" s="14">
        <v>63.51</v>
      </c>
      <c r="PM25" s="14">
        <v>95.35</v>
      </c>
      <c r="PN25" s="14">
        <v>95.347999999999999</v>
      </c>
      <c r="PO25" s="14">
        <v>-31.838000000000001</v>
      </c>
      <c r="PP25" s="14">
        <v>1.5</v>
      </c>
      <c r="PQ25" s="14">
        <v>2</v>
      </c>
      <c r="PR25" s="14">
        <v>2</v>
      </c>
      <c r="PS25" s="14">
        <v>-0.5</v>
      </c>
      <c r="PT25" s="14">
        <v>3.6</v>
      </c>
      <c r="PU25" s="14">
        <v>3.41</v>
      </c>
      <c r="PV25" s="14">
        <v>3.41</v>
      </c>
      <c r="PW25" s="14">
        <v>0.19</v>
      </c>
      <c r="PX25" s="14">
        <v>5.2</v>
      </c>
      <c r="PY25" s="14">
        <v>5</v>
      </c>
      <c r="PZ25" s="14">
        <v>5</v>
      </c>
      <c r="QA25" s="14">
        <v>0.2</v>
      </c>
      <c r="QB25" s="14">
        <v>20.7</v>
      </c>
      <c r="QC25" s="14">
        <v>20.422219999999999</v>
      </c>
      <c r="QD25" s="14">
        <v>20.422219999999999</v>
      </c>
      <c r="QE25" s="14">
        <v>0.27778000000000003</v>
      </c>
      <c r="QF25" s="14">
        <v>20</v>
      </c>
      <c r="QG25" s="14">
        <v>19.436350000000001</v>
      </c>
      <c r="QH25" s="14">
        <v>19.436350000000001</v>
      </c>
      <c r="QI25" s="14">
        <v>0.56364999999999998</v>
      </c>
      <c r="QJ25" s="14">
        <v>19.3</v>
      </c>
      <c r="QK25" s="14">
        <v>17.492709999999999</v>
      </c>
      <c r="QL25" s="14">
        <v>17.492709999999999</v>
      </c>
      <c r="QM25" s="14">
        <v>1.8072900000000001</v>
      </c>
      <c r="QN25" s="14">
        <v>3.4</v>
      </c>
      <c r="QO25" s="14">
        <v>3.4</v>
      </c>
      <c r="QP25" s="14">
        <v>3.4</v>
      </c>
      <c r="QQ25" s="14">
        <v>0</v>
      </c>
      <c r="QR25" s="14">
        <v>18.5</v>
      </c>
      <c r="QS25" s="14">
        <v>17.881440000000001</v>
      </c>
      <c r="QT25" s="14">
        <v>17.881440000000001</v>
      </c>
      <c r="QU25" s="14">
        <v>0.61856</v>
      </c>
      <c r="QV25" s="14">
        <v>13.4</v>
      </c>
      <c r="QW25" s="14">
        <v>11.832000000000001</v>
      </c>
      <c r="QX25" s="14">
        <v>11.832000000000001</v>
      </c>
      <c r="QY25" s="14">
        <v>1.5680000000000001</v>
      </c>
      <c r="QZ25" s="14">
        <v>16.399999999999999</v>
      </c>
      <c r="RA25" s="14">
        <v>13.981999999999999</v>
      </c>
      <c r="RB25" s="14">
        <v>13.981999999999999</v>
      </c>
      <c r="RC25" s="14">
        <v>2.4180000000000001</v>
      </c>
      <c r="RD25" s="14">
        <v>10.3</v>
      </c>
      <c r="RE25" s="14">
        <v>11.535</v>
      </c>
      <c r="RF25" s="14">
        <v>11.535</v>
      </c>
      <c r="RG25" s="14">
        <v>-1.2350000000000001</v>
      </c>
      <c r="RH25" s="14">
        <v>26.4</v>
      </c>
      <c r="RI25" s="14">
        <v>35.252000000000002</v>
      </c>
      <c r="RJ25" s="14">
        <v>35.252000000000002</v>
      </c>
      <c r="RK25" s="14">
        <v>-8.8520000000000003</v>
      </c>
      <c r="RL25" s="14">
        <v>17.100000000000001</v>
      </c>
      <c r="RM25" s="14">
        <v>14.157999999999999</v>
      </c>
      <c r="RN25" s="14">
        <v>14.157999999999999</v>
      </c>
      <c r="RO25" s="14">
        <v>2.9420000000000002</v>
      </c>
      <c r="RP25" s="14">
        <v>3.5</v>
      </c>
      <c r="RQ25" s="14">
        <v>3.5009999999999999</v>
      </c>
      <c r="RR25" s="14">
        <v>3.5009999999999999</v>
      </c>
      <c r="RS25" s="14">
        <v>-1E-3</v>
      </c>
      <c r="RT25" s="14">
        <v>20.100000000000001</v>
      </c>
      <c r="RU25" s="14">
        <v>19.792000000000002</v>
      </c>
      <c r="RV25" s="14">
        <v>19.792000000000002</v>
      </c>
      <c r="RW25" s="14">
        <v>0.308</v>
      </c>
      <c r="RX25" s="14">
        <v>2.4</v>
      </c>
      <c r="RY25" s="14">
        <v>2</v>
      </c>
      <c r="RZ25" s="14">
        <v>2</v>
      </c>
      <c r="SA25" s="14">
        <v>0.4</v>
      </c>
      <c r="SB25" s="14"/>
      <c r="SC25" s="14"/>
      <c r="SD25" s="14"/>
      <c r="SE25" s="14">
        <v>0</v>
      </c>
      <c r="SF25" s="14">
        <v>0.1</v>
      </c>
      <c r="SG25" s="14">
        <v>0.20200000000000001</v>
      </c>
      <c r="SH25" s="14">
        <v>0.20200000000000001</v>
      </c>
      <c r="SI25" s="14">
        <v>-0.10199999999999999</v>
      </c>
      <c r="SJ25" s="14">
        <v>19.5</v>
      </c>
      <c r="SK25" s="14">
        <v>19.1448</v>
      </c>
      <c r="SL25" s="14">
        <v>19.1448</v>
      </c>
      <c r="SM25" s="14">
        <v>0.35520000000000002</v>
      </c>
      <c r="SN25" s="14">
        <v>10.5</v>
      </c>
      <c r="SO25" s="14">
        <v>10.301259999999999</v>
      </c>
      <c r="SP25" s="14">
        <v>10.301259999999999</v>
      </c>
      <c r="SQ25" s="14">
        <v>0.19874</v>
      </c>
      <c r="SR25" s="14">
        <v>20.100000000000001</v>
      </c>
      <c r="SS25" s="14">
        <v>19.436350000000001</v>
      </c>
      <c r="ST25" s="14">
        <v>19.436350000000001</v>
      </c>
      <c r="SU25" s="14">
        <v>0.66364999999999996</v>
      </c>
      <c r="SV25" s="14">
        <v>20.3</v>
      </c>
      <c r="SW25" s="14">
        <v>19.436350000000001</v>
      </c>
      <c r="SX25" s="14">
        <v>19.436350000000001</v>
      </c>
      <c r="SY25" s="14">
        <v>0.86365000000000003</v>
      </c>
      <c r="SZ25" s="14">
        <v>26</v>
      </c>
      <c r="TA25" s="14">
        <v>19.663</v>
      </c>
      <c r="TB25" s="14">
        <v>19.663</v>
      </c>
      <c r="TC25" s="14">
        <v>6.3369999999999997</v>
      </c>
      <c r="TD25" s="14">
        <v>8.1</v>
      </c>
      <c r="TE25" s="14">
        <v>8.2390000000000008</v>
      </c>
      <c r="TF25" s="14">
        <v>8.2390000000000008</v>
      </c>
      <c r="TG25" s="14">
        <v>-0.13900000000000001</v>
      </c>
      <c r="TH25" s="14">
        <v>32</v>
      </c>
      <c r="TI25" s="14">
        <v>23.16</v>
      </c>
      <c r="TJ25" s="14">
        <v>23.16</v>
      </c>
      <c r="TK25" s="14">
        <v>8.84</v>
      </c>
      <c r="TL25" s="14">
        <v>22.7</v>
      </c>
      <c r="TM25" s="14">
        <v>21</v>
      </c>
      <c r="TN25" s="14">
        <v>14.78</v>
      </c>
      <c r="TO25" s="14">
        <v>7.92</v>
      </c>
      <c r="TP25" s="14">
        <v>40.5</v>
      </c>
      <c r="TQ25" s="14">
        <v>30.55498</v>
      </c>
      <c r="TR25" s="14">
        <v>16</v>
      </c>
      <c r="TS25" s="14">
        <v>24.5</v>
      </c>
      <c r="TT25" s="14">
        <v>2.7</v>
      </c>
      <c r="TU25" s="14">
        <v>1.78</v>
      </c>
      <c r="TV25" s="14">
        <v>1.78</v>
      </c>
      <c r="TW25" s="14">
        <v>0.92</v>
      </c>
      <c r="TX25" s="14">
        <v>1.1000000000000001</v>
      </c>
      <c r="TY25" s="14">
        <v>0.73</v>
      </c>
      <c r="TZ25" s="14">
        <v>0.73</v>
      </c>
      <c r="UA25" s="14">
        <v>0.37</v>
      </c>
      <c r="UB25" s="14">
        <v>6.5</v>
      </c>
      <c r="UC25" s="14">
        <v>28.3</v>
      </c>
      <c r="UD25" s="14">
        <v>28.3</v>
      </c>
      <c r="UE25" s="14">
        <v>-21.8</v>
      </c>
      <c r="UF25" s="14">
        <v>21</v>
      </c>
      <c r="UG25" s="14">
        <v>19.436350000000001</v>
      </c>
      <c r="UH25" s="14">
        <v>19.436350000000001</v>
      </c>
      <c r="UI25" s="14">
        <v>1.56365</v>
      </c>
      <c r="UJ25" s="14">
        <v>7.5</v>
      </c>
      <c r="UK25" s="14">
        <v>8</v>
      </c>
      <c r="UL25" s="14">
        <v>8</v>
      </c>
      <c r="UM25" s="14">
        <v>-0.5</v>
      </c>
      <c r="UN25" s="14">
        <v>7.6</v>
      </c>
      <c r="UO25" s="14">
        <v>7.5</v>
      </c>
      <c r="UP25" s="14">
        <v>7.5</v>
      </c>
      <c r="UQ25" s="14">
        <v>0.1</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0</v>
      </c>
      <c r="VE25" s="14">
        <v>0.68</v>
      </c>
      <c r="VF25" s="14">
        <v>0.68</v>
      </c>
      <c r="VG25" s="14">
        <v>-0.68</v>
      </c>
      <c r="VH25" s="14">
        <v>152.30000000000001</v>
      </c>
      <c r="VI25" s="14">
        <v>210.465</v>
      </c>
      <c r="VJ25" s="14">
        <v>210.465</v>
      </c>
      <c r="VK25" s="14">
        <v>-58.164999999999999</v>
      </c>
      <c r="VL25" s="14">
        <v>4.5</v>
      </c>
      <c r="VM25" s="14">
        <v>9.3170000000000002</v>
      </c>
      <c r="VN25" s="14">
        <v>9.3170000000000002</v>
      </c>
      <c r="VO25" s="14">
        <v>-4.8170000000000002</v>
      </c>
      <c r="VP25" s="14">
        <v>54.5</v>
      </c>
      <c r="VQ25" s="14">
        <v>104.922</v>
      </c>
      <c r="VR25" s="14">
        <v>104.922</v>
      </c>
      <c r="VS25" s="14">
        <v>-50.421999999999997</v>
      </c>
      <c r="VT25" s="14">
        <v>0.6</v>
      </c>
      <c r="VU25" s="14">
        <v>0.6</v>
      </c>
      <c r="VV25" s="14">
        <v>0.6</v>
      </c>
      <c r="VW25" s="14">
        <v>0</v>
      </c>
      <c r="VX25" s="14">
        <v>0</v>
      </c>
      <c r="VY25" s="14">
        <v>16.478000000000002</v>
      </c>
      <c r="VZ25" s="14">
        <v>16.478000000000002</v>
      </c>
      <c r="WA25" s="14">
        <v>-16.478000000000002</v>
      </c>
      <c r="WB25" s="14">
        <v>0</v>
      </c>
      <c r="WC25" s="14">
        <v>11.840999999999999</v>
      </c>
      <c r="WD25" s="14">
        <v>11.840999999999999</v>
      </c>
      <c r="WE25" s="14">
        <v>-11.840999999999999</v>
      </c>
      <c r="WF25" s="14">
        <v>50.8</v>
      </c>
      <c r="WG25" s="14">
        <v>77.730999999999995</v>
      </c>
      <c r="WH25" s="14">
        <v>77.730999999999995</v>
      </c>
      <c r="WI25" s="14">
        <v>-26.931000000000001</v>
      </c>
      <c r="WJ25" s="14">
        <v>4.8</v>
      </c>
      <c r="WK25" s="14">
        <v>4.2</v>
      </c>
      <c r="WL25" s="14">
        <v>4.2</v>
      </c>
      <c r="WM25" s="14">
        <v>0.6</v>
      </c>
      <c r="WN25" s="14">
        <v>2.4</v>
      </c>
      <c r="WO25" s="14">
        <v>2.4</v>
      </c>
      <c r="WP25" s="14">
        <v>2.4</v>
      </c>
      <c r="WQ25" s="14">
        <v>0</v>
      </c>
      <c r="WR25" s="14">
        <v>1</v>
      </c>
      <c r="WS25" s="14">
        <v>1.2</v>
      </c>
      <c r="WT25" s="14">
        <v>1.2</v>
      </c>
      <c r="WU25" s="14">
        <v>-0.2</v>
      </c>
      <c r="WV25" s="14">
        <v>2.9</v>
      </c>
      <c r="WW25" s="14">
        <v>2.8</v>
      </c>
      <c r="WX25" s="14">
        <v>2.8</v>
      </c>
      <c r="WY25" s="14">
        <v>0.1</v>
      </c>
      <c r="WZ25" s="14">
        <v>5.2</v>
      </c>
      <c r="XA25" s="14">
        <v>8.9920000000000009</v>
      </c>
      <c r="XB25" s="14">
        <v>8.9920000000000009</v>
      </c>
      <c r="XC25" s="14">
        <v>-3.7919999999999998</v>
      </c>
      <c r="XD25" s="14">
        <v>5.2</v>
      </c>
      <c r="XE25" s="14">
        <v>5</v>
      </c>
      <c r="XF25" s="14">
        <v>5</v>
      </c>
      <c r="XG25" s="14">
        <v>0.2</v>
      </c>
      <c r="XH25" s="14">
        <v>19.8</v>
      </c>
      <c r="XI25" s="14">
        <v>19.241980000000002</v>
      </c>
      <c r="XJ25" s="14">
        <v>19.241980000000002</v>
      </c>
      <c r="XK25" s="14">
        <v>0.55801999999999996</v>
      </c>
      <c r="XL25" s="14">
        <v>19.7</v>
      </c>
      <c r="XM25" s="14">
        <v>19.241980000000002</v>
      </c>
      <c r="XN25" s="14">
        <v>19.241980000000002</v>
      </c>
      <c r="XO25" s="14">
        <v>0.45801999999999998</v>
      </c>
      <c r="XP25" s="14">
        <v>8.6999999999999993</v>
      </c>
      <c r="XQ25" s="14">
        <v>10.7</v>
      </c>
      <c r="XR25" s="14">
        <v>10.7</v>
      </c>
      <c r="XS25" s="14">
        <v>-2</v>
      </c>
      <c r="XT25" s="14"/>
      <c r="XU25" s="14"/>
      <c r="XV25" s="14"/>
      <c r="XW25" s="14">
        <v>0</v>
      </c>
      <c r="XX25" s="14"/>
      <c r="XY25" s="14"/>
      <c r="XZ25" s="14"/>
      <c r="YA25" s="14">
        <v>0</v>
      </c>
      <c r="YB25" s="14">
        <v>13.5</v>
      </c>
      <c r="YC25" s="14">
        <v>14</v>
      </c>
      <c r="YD25" s="14">
        <v>14</v>
      </c>
      <c r="YE25" s="14">
        <v>-0.5</v>
      </c>
      <c r="YF25" s="14"/>
      <c r="YG25" s="14"/>
      <c r="YH25" s="14"/>
      <c r="YI25" s="14">
        <v>0</v>
      </c>
      <c r="YJ25" s="14">
        <v>6.1</v>
      </c>
      <c r="YK25" s="14">
        <v>8.0500000000000007</v>
      </c>
      <c r="YL25" s="14">
        <v>8.0500000000000007</v>
      </c>
      <c r="YM25" s="14">
        <v>-1.95</v>
      </c>
      <c r="YN25" s="14"/>
      <c r="YO25" s="14"/>
      <c r="YP25" s="14"/>
      <c r="YQ25" s="14">
        <v>0</v>
      </c>
      <c r="YR25" s="14">
        <v>17.8</v>
      </c>
      <c r="YS25" s="14">
        <v>20</v>
      </c>
      <c r="YT25" s="14">
        <v>20</v>
      </c>
      <c r="YU25" s="14">
        <v>-2.2000000000000002</v>
      </c>
    </row>
    <row r="26" spans="1:671" ht="24" customHeight="1" x14ac:dyDescent="0.35">
      <c r="A26" s="1"/>
      <c r="B26" s="16" t="s">
        <v>100</v>
      </c>
      <c r="C26" s="16" t="s">
        <v>817</v>
      </c>
      <c r="D26" s="17">
        <v>202.3</v>
      </c>
      <c r="E26" s="17">
        <v>203.40136000000001</v>
      </c>
      <c r="F26" s="17">
        <v>203.40136000000001</v>
      </c>
      <c r="G26" s="17">
        <v>-1.1013599999999999</v>
      </c>
      <c r="H26" s="17">
        <v>646.9</v>
      </c>
      <c r="I26" s="17">
        <v>649.69222000000002</v>
      </c>
      <c r="J26" s="17">
        <v>629.90463999999997</v>
      </c>
      <c r="K26" s="17">
        <v>16.995360000000002</v>
      </c>
      <c r="L26" s="17"/>
      <c r="M26" s="17"/>
      <c r="N26" s="17"/>
      <c r="O26" s="17">
        <v>0</v>
      </c>
      <c r="P26" s="17"/>
      <c r="Q26" s="17"/>
      <c r="R26" s="17"/>
      <c r="S26" s="17">
        <v>0</v>
      </c>
      <c r="T26" s="17"/>
      <c r="U26" s="17"/>
      <c r="V26" s="17"/>
      <c r="W26" s="17">
        <v>0</v>
      </c>
      <c r="X26" s="17">
        <v>91</v>
      </c>
      <c r="Y26" s="17">
        <v>91.867829999999998</v>
      </c>
      <c r="Z26" s="17">
        <v>91.867829999999998</v>
      </c>
      <c r="AA26" s="17">
        <v>-0.86782999999999999</v>
      </c>
      <c r="AB26" s="17">
        <v>224.2</v>
      </c>
      <c r="AC26" s="17">
        <v>224</v>
      </c>
      <c r="AD26" s="17">
        <v>215</v>
      </c>
      <c r="AE26" s="17">
        <v>9.1999999999999993</v>
      </c>
      <c r="AF26" s="17"/>
      <c r="AG26" s="17"/>
      <c r="AH26" s="17"/>
      <c r="AI26" s="17">
        <v>0</v>
      </c>
      <c r="AJ26" s="17">
        <v>60.2</v>
      </c>
      <c r="AK26" s="17"/>
      <c r="AL26" s="17"/>
      <c r="AM26" s="17">
        <v>60.2</v>
      </c>
      <c r="AN26" s="17">
        <v>117</v>
      </c>
      <c r="AO26" s="17">
        <v>135.58384000000001</v>
      </c>
      <c r="AP26" s="17">
        <v>135.58384000000001</v>
      </c>
      <c r="AQ26" s="17">
        <v>-18.583839999999999</v>
      </c>
      <c r="AR26" s="17">
        <v>117.1</v>
      </c>
      <c r="AS26" s="17">
        <v>135.58384000000001</v>
      </c>
      <c r="AT26" s="17">
        <v>135.58384000000001</v>
      </c>
      <c r="AU26" s="17">
        <v>-18.483840000000001</v>
      </c>
      <c r="AV26" s="17">
        <v>115.9</v>
      </c>
      <c r="AW26" s="17">
        <v>135.58384000000001</v>
      </c>
      <c r="AX26" s="17">
        <v>135.58384000000001</v>
      </c>
      <c r="AY26" s="17">
        <v>-19.68384</v>
      </c>
      <c r="AZ26" s="17">
        <v>218.2</v>
      </c>
      <c r="BA26" s="17">
        <v>203.98649</v>
      </c>
      <c r="BB26" s="17">
        <v>203.98649</v>
      </c>
      <c r="BC26" s="17">
        <v>14.213509999999999</v>
      </c>
      <c r="BD26" s="17">
        <v>205.7</v>
      </c>
      <c r="BE26" s="17">
        <v>167.56836000000001</v>
      </c>
      <c r="BF26" s="17">
        <v>140.07489000000001</v>
      </c>
      <c r="BG26" s="17">
        <v>65.625110000000006</v>
      </c>
      <c r="BH26" s="17">
        <v>107.9</v>
      </c>
      <c r="BI26" s="17">
        <v>84.035780000000003</v>
      </c>
      <c r="BJ26" s="17">
        <v>70.247770000000003</v>
      </c>
      <c r="BK26" s="17">
        <v>37.652230000000003</v>
      </c>
      <c r="BL26" s="17"/>
      <c r="BM26" s="17"/>
      <c r="BN26" s="17"/>
      <c r="BO26" s="17">
        <v>0</v>
      </c>
      <c r="BP26" s="17"/>
      <c r="BQ26" s="17"/>
      <c r="BR26" s="17"/>
      <c r="BS26" s="17">
        <v>0</v>
      </c>
      <c r="BT26" s="17"/>
      <c r="BU26" s="17"/>
      <c r="BV26" s="17"/>
      <c r="BW26" s="17">
        <v>0</v>
      </c>
      <c r="BX26" s="17"/>
      <c r="BY26" s="17"/>
      <c r="BZ26" s="17"/>
      <c r="CA26" s="17">
        <v>0</v>
      </c>
      <c r="CB26" s="17"/>
      <c r="CC26" s="17"/>
      <c r="CD26" s="17"/>
      <c r="CE26" s="17">
        <v>0</v>
      </c>
      <c r="CF26" s="17">
        <v>166.5</v>
      </c>
      <c r="CG26" s="17">
        <v>164.06706</v>
      </c>
      <c r="CH26" s="17">
        <v>164.06706</v>
      </c>
      <c r="CI26" s="17">
        <v>2.4329399999999999</v>
      </c>
      <c r="CJ26" s="17">
        <v>5.7</v>
      </c>
      <c r="CK26" s="17">
        <v>7.0735900000000003</v>
      </c>
      <c r="CL26" s="17">
        <v>7.0735900000000003</v>
      </c>
      <c r="CM26" s="17">
        <v>-1.3735900000000001</v>
      </c>
      <c r="CN26" s="17">
        <v>4.8</v>
      </c>
      <c r="CO26" s="17">
        <v>3.7983500000000001</v>
      </c>
      <c r="CP26" s="17">
        <v>3.7983500000000001</v>
      </c>
      <c r="CQ26" s="17">
        <v>1.0016499999999999</v>
      </c>
      <c r="CR26" s="17">
        <v>12.1</v>
      </c>
      <c r="CS26" s="17"/>
      <c r="CT26" s="17"/>
      <c r="CU26" s="17">
        <v>12.1</v>
      </c>
      <c r="CV26" s="17">
        <v>6.6</v>
      </c>
      <c r="CW26" s="17">
        <v>6.8787000000000003</v>
      </c>
      <c r="CX26" s="17">
        <v>6.8787000000000003</v>
      </c>
      <c r="CY26" s="17">
        <v>-0.2787</v>
      </c>
      <c r="CZ26" s="17"/>
      <c r="DA26" s="17"/>
      <c r="DB26" s="17"/>
      <c r="DC26" s="17">
        <v>0</v>
      </c>
      <c r="DD26" s="17">
        <v>81.2</v>
      </c>
      <c r="DE26" s="17">
        <v>35.869880000000002</v>
      </c>
      <c r="DF26" s="17">
        <v>30.38973</v>
      </c>
      <c r="DG26" s="17">
        <v>50.810270000000003</v>
      </c>
      <c r="DH26" s="17"/>
      <c r="DI26" s="17"/>
      <c r="DJ26" s="17"/>
      <c r="DK26" s="17">
        <v>0</v>
      </c>
      <c r="DL26" s="17"/>
      <c r="DM26" s="17"/>
      <c r="DN26" s="17"/>
      <c r="DO26" s="17">
        <v>0</v>
      </c>
      <c r="DP26" s="17"/>
      <c r="DQ26" s="17"/>
      <c r="DR26" s="17"/>
      <c r="DS26" s="17">
        <v>0</v>
      </c>
      <c r="DT26" s="17"/>
      <c r="DU26" s="17"/>
      <c r="DV26" s="17"/>
      <c r="DW26" s="17">
        <v>0</v>
      </c>
      <c r="DX26" s="17">
        <v>110.1</v>
      </c>
      <c r="DY26" s="17">
        <v>112.46647</v>
      </c>
      <c r="DZ26" s="17">
        <v>112.46647</v>
      </c>
      <c r="EA26" s="17">
        <v>-2.3664700000000001</v>
      </c>
      <c r="EB26" s="17">
        <v>183.4</v>
      </c>
      <c r="EC26" s="17">
        <v>220.69499999999999</v>
      </c>
      <c r="ED26" s="17">
        <v>220.69499999999999</v>
      </c>
      <c r="EE26" s="17">
        <v>-37.295000000000002</v>
      </c>
      <c r="EF26" s="17"/>
      <c r="EG26" s="17"/>
      <c r="EH26" s="17"/>
      <c r="EI26" s="17">
        <v>0</v>
      </c>
      <c r="EJ26" s="17"/>
      <c r="EK26" s="17"/>
      <c r="EL26" s="17"/>
      <c r="EM26" s="17">
        <v>0</v>
      </c>
      <c r="EN26" s="17"/>
      <c r="EO26" s="17"/>
      <c r="EP26" s="17"/>
      <c r="EQ26" s="17">
        <v>0</v>
      </c>
      <c r="ER26" s="17">
        <v>6.5</v>
      </c>
      <c r="ES26" s="17">
        <v>6.39</v>
      </c>
      <c r="ET26" s="17">
        <v>6.39</v>
      </c>
      <c r="EU26" s="17">
        <v>0.11</v>
      </c>
      <c r="EV26" s="17">
        <v>457.6</v>
      </c>
      <c r="EW26" s="17">
        <v>457.09426999999999</v>
      </c>
      <c r="EX26" s="17">
        <v>457.09426999999999</v>
      </c>
      <c r="EY26" s="17">
        <v>0.50573000000000001</v>
      </c>
      <c r="EZ26" s="17">
        <v>18.899999999999999</v>
      </c>
      <c r="FA26" s="17">
        <v>28.57245</v>
      </c>
      <c r="FB26" s="17">
        <v>81.635570000000001</v>
      </c>
      <c r="FC26" s="17">
        <v>-62.735570000000003</v>
      </c>
      <c r="FD26" s="17">
        <v>150.9</v>
      </c>
      <c r="FE26" s="17">
        <v>151.36251999999999</v>
      </c>
      <c r="FF26" s="17">
        <v>151.36251999999999</v>
      </c>
      <c r="FG26" s="17">
        <v>-0.46251999999999999</v>
      </c>
      <c r="FH26" s="17">
        <v>0</v>
      </c>
      <c r="FI26" s="17"/>
      <c r="FJ26" s="17">
        <v>41.89893</v>
      </c>
      <c r="FK26" s="17">
        <v>-41.89893</v>
      </c>
      <c r="FL26" s="17">
        <v>18.8</v>
      </c>
      <c r="FM26" s="17">
        <v>19.21088</v>
      </c>
      <c r="FN26" s="17">
        <v>19.21088</v>
      </c>
      <c r="FO26" s="17">
        <v>-0.41088000000000002</v>
      </c>
      <c r="FP26" s="17">
        <v>19.399999999999999</v>
      </c>
      <c r="FQ26" s="17">
        <v>18.27017</v>
      </c>
      <c r="FR26" s="17">
        <v>18.27017</v>
      </c>
      <c r="FS26" s="17">
        <v>1.1298299999999999</v>
      </c>
      <c r="FT26" s="17">
        <v>93</v>
      </c>
      <c r="FU26" s="17">
        <v>87.773570000000007</v>
      </c>
      <c r="FV26" s="17">
        <v>87.773570000000007</v>
      </c>
      <c r="FW26" s="17">
        <v>5.2264299999999997</v>
      </c>
      <c r="FX26" s="17">
        <v>178.7</v>
      </c>
      <c r="FY26" s="17">
        <v>185.82039</v>
      </c>
      <c r="FZ26" s="17">
        <v>185.82039</v>
      </c>
      <c r="GA26" s="17">
        <v>-7.1203900000000004</v>
      </c>
      <c r="GB26" s="17">
        <v>179</v>
      </c>
      <c r="GC26" s="17">
        <v>185.82039</v>
      </c>
      <c r="GD26" s="17">
        <v>185.82039</v>
      </c>
      <c r="GE26" s="17">
        <v>-6.8203899999999997</v>
      </c>
      <c r="GF26" s="17">
        <v>183.6</v>
      </c>
      <c r="GG26" s="17">
        <v>186.37841</v>
      </c>
      <c r="GH26" s="17">
        <v>186.37841</v>
      </c>
      <c r="GI26" s="17">
        <v>-2.77841</v>
      </c>
      <c r="GJ26" s="17">
        <v>75.599999999999994</v>
      </c>
      <c r="GK26" s="17">
        <v>110.48202000000001</v>
      </c>
      <c r="GL26" s="17">
        <v>110.48202000000001</v>
      </c>
      <c r="GM26" s="17">
        <v>-34.882019999999997</v>
      </c>
      <c r="GN26" s="17">
        <v>44.3</v>
      </c>
      <c r="GO26" s="17">
        <v>47.082599999999999</v>
      </c>
      <c r="GP26" s="17">
        <v>47.082599999999999</v>
      </c>
      <c r="GQ26" s="17">
        <v>-2.7826</v>
      </c>
      <c r="GR26" s="17">
        <v>42.3</v>
      </c>
      <c r="GS26" s="17">
        <v>44.103009999999998</v>
      </c>
      <c r="GT26" s="17">
        <v>44.103009999999998</v>
      </c>
      <c r="GU26" s="17">
        <v>-1.80301</v>
      </c>
      <c r="GV26" s="17">
        <v>3.8</v>
      </c>
      <c r="GW26" s="17"/>
      <c r="GX26" s="17"/>
      <c r="GY26" s="17">
        <v>3.8</v>
      </c>
      <c r="GZ26" s="17">
        <v>31.2</v>
      </c>
      <c r="HA26" s="17">
        <v>34.285710000000002</v>
      </c>
      <c r="HB26" s="17">
        <v>34.285710000000002</v>
      </c>
      <c r="HC26" s="17">
        <v>-3.0857100000000002</v>
      </c>
      <c r="HD26" s="17">
        <v>168.6</v>
      </c>
      <c r="HE26" s="17">
        <v>174.55948000000001</v>
      </c>
      <c r="HF26" s="17">
        <v>174.55948000000001</v>
      </c>
      <c r="HG26" s="17">
        <v>-5.9594800000000001</v>
      </c>
      <c r="HH26" s="17"/>
      <c r="HI26" s="17"/>
      <c r="HJ26" s="17"/>
      <c r="HK26" s="17">
        <v>0</v>
      </c>
      <c r="HL26" s="17"/>
      <c r="HM26" s="17"/>
      <c r="HN26" s="17"/>
      <c r="HO26" s="17">
        <v>0</v>
      </c>
      <c r="HP26" s="17">
        <v>93.6</v>
      </c>
      <c r="HQ26" s="17">
        <v>92.788610000000006</v>
      </c>
      <c r="HR26" s="17">
        <v>95.545190000000005</v>
      </c>
      <c r="HS26" s="17">
        <v>-1.94519</v>
      </c>
      <c r="HT26" s="17"/>
      <c r="HU26" s="17"/>
      <c r="HV26" s="17"/>
      <c r="HW26" s="17">
        <v>0</v>
      </c>
      <c r="HX26" s="17"/>
      <c r="HY26" s="17"/>
      <c r="HZ26" s="17"/>
      <c r="IA26" s="17">
        <v>0</v>
      </c>
      <c r="IB26" s="17">
        <v>41.5</v>
      </c>
      <c r="IC26" s="17">
        <v>45.265309999999999</v>
      </c>
      <c r="ID26" s="17">
        <v>45.265309999999999</v>
      </c>
      <c r="IE26" s="17">
        <v>-3.7653099999999999</v>
      </c>
      <c r="IF26" s="17"/>
      <c r="IG26" s="17"/>
      <c r="IH26" s="17"/>
      <c r="II26" s="17">
        <v>0</v>
      </c>
      <c r="IJ26" s="17"/>
      <c r="IK26" s="17"/>
      <c r="IL26" s="17"/>
      <c r="IM26" s="17">
        <v>0</v>
      </c>
      <c r="IN26" s="17"/>
      <c r="IO26" s="17"/>
      <c r="IP26" s="17"/>
      <c r="IQ26" s="17">
        <v>0</v>
      </c>
      <c r="IR26" s="17">
        <v>83.8</v>
      </c>
      <c r="IS26" s="17">
        <v>88.73603</v>
      </c>
      <c r="IT26" s="17">
        <v>88.73603</v>
      </c>
      <c r="IU26" s="17">
        <v>-4.9360299999999997</v>
      </c>
      <c r="IV26" s="17">
        <v>111</v>
      </c>
      <c r="IW26" s="17">
        <v>96.082930000000005</v>
      </c>
      <c r="IX26" s="17">
        <v>96.082930000000005</v>
      </c>
      <c r="IY26" s="17">
        <v>14.917070000000001</v>
      </c>
      <c r="IZ26" s="17">
        <v>111</v>
      </c>
      <c r="JA26" s="17">
        <v>96.082930000000005</v>
      </c>
      <c r="JB26" s="17">
        <v>96.082930000000005</v>
      </c>
      <c r="JC26" s="17">
        <v>14.917070000000001</v>
      </c>
      <c r="JD26" s="17">
        <v>111</v>
      </c>
      <c r="JE26" s="17">
        <v>96.082930000000005</v>
      </c>
      <c r="JF26" s="17">
        <v>96.082930000000005</v>
      </c>
      <c r="JG26" s="17">
        <v>14.917070000000001</v>
      </c>
      <c r="JH26" s="17">
        <v>199.9</v>
      </c>
      <c r="JI26" s="17">
        <v>144.55719999999999</v>
      </c>
      <c r="JJ26" s="17">
        <v>144.55719999999999</v>
      </c>
      <c r="JK26" s="17">
        <v>55.342799999999997</v>
      </c>
      <c r="JL26" s="17">
        <v>40</v>
      </c>
      <c r="JM26" s="17"/>
      <c r="JN26" s="17"/>
      <c r="JO26" s="17">
        <v>40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v>0</v>
      </c>
      <c r="KK26" s="17"/>
      <c r="KL26" s="17"/>
      <c r="KM26" s="17">
        <v>0</v>
      </c>
      <c r="KN26" s="17"/>
      <c r="KO26" s="17"/>
      <c r="KP26" s="17"/>
      <c r="KQ26" s="17">
        <v>0</v>
      </c>
      <c r="KR26" s="17">
        <v>2.9</v>
      </c>
      <c r="KS26" s="17">
        <v>4.7853599999999998</v>
      </c>
      <c r="KT26" s="17">
        <v>4.7853599999999998</v>
      </c>
      <c r="KU26" s="17">
        <v>-1.8853599999999999</v>
      </c>
      <c r="KV26" s="17">
        <v>242.5</v>
      </c>
      <c r="KW26" s="17">
        <v>270.06803000000002</v>
      </c>
      <c r="KX26" s="17">
        <v>270.06803000000002</v>
      </c>
      <c r="KY26" s="17">
        <v>-27.56803</v>
      </c>
      <c r="KZ26" s="17">
        <v>121.9</v>
      </c>
      <c r="LA26" s="17">
        <v>133.16031000000001</v>
      </c>
      <c r="LB26" s="17">
        <v>133.16031000000001</v>
      </c>
      <c r="LC26" s="17">
        <v>-11.26031</v>
      </c>
      <c r="LD26" s="17">
        <v>65.599999999999994</v>
      </c>
      <c r="LE26" s="17">
        <v>67.199219999999997</v>
      </c>
      <c r="LF26" s="17">
        <v>67.199219999999997</v>
      </c>
      <c r="LG26" s="17">
        <v>-1.5992200000000001</v>
      </c>
      <c r="LH26" s="17">
        <v>77</v>
      </c>
      <c r="LI26" s="17">
        <v>78.567999999999998</v>
      </c>
      <c r="LJ26" s="17">
        <v>78.567999999999998</v>
      </c>
      <c r="LK26" s="17">
        <v>-1.5680000000000001</v>
      </c>
      <c r="LL26" s="17">
        <v>29.8</v>
      </c>
      <c r="LM26" s="17">
        <v>29.980560000000001</v>
      </c>
      <c r="LN26" s="17">
        <v>29.980560000000001</v>
      </c>
      <c r="LO26" s="17">
        <v>-0.18056</v>
      </c>
      <c r="LP26" s="17">
        <v>0</v>
      </c>
      <c r="LQ26" s="17"/>
      <c r="LR26" s="17"/>
      <c r="LS26" s="17">
        <v>0</v>
      </c>
      <c r="LT26" s="17"/>
      <c r="LU26" s="17"/>
      <c r="LV26" s="17"/>
      <c r="LW26" s="17">
        <v>0</v>
      </c>
      <c r="LX26" s="17"/>
      <c r="LY26" s="17"/>
      <c r="LZ26" s="17"/>
      <c r="MA26" s="17">
        <v>0</v>
      </c>
      <c r="MB26" s="17">
        <v>113.7</v>
      </c>
      <c r="MC26" s="17">
        <v>115.218</v>
      </c>
      <c r="MD26" s="17">
        <v>115.218</v>
      </c>
      <c r="ME26" s="17">
        <v>-1.518</v>
      </c>
      <c r="MF26" s="17">
        <v>0</v>
      </c>
      <c r="MG26" s="17">
        <v>130</v>
      </c>
      <c r="MH26" s="17">
        <v>130</v>
      </c>
      <c r="MI26" s="17">
        <v>-130</v>
      </c>
      <c r="MJ26" s="17">
        <v>56.5</v>
      </c>
      <c r="MK26" s="17">
        <v>57.781999999999996</v>
      </c>
      <c r="ML26" s="17">
        <v>57.781999999999996</v>
      </c>
      <c r="MM26" s="17">
        <v>-1.282</v>
      </c>
      <c r="MN26" s="17">
        <v>103.1</v>
      </c>
      <c r="MO26" s="17"/>
      <c r="MP26" s="17"/>
      <c r="MQ26" s="17">
        <v>103.1</v>
      </c>
      <c r="MR26" s="17"/>
      <c r="MS26" s="17"/>
      <c r="MT26" s="17"/>
      <c r="MU26" s="17">
        <v>0</v>
      </c>
      <c r="MV26" s="17"/>
      <c r="MW26" s="17"/>
      <c r="MX26" s="17"/>
      <c r="MY26" s="17">
        <v>0</v>
      </c>
      <c r="MZ26" s="17"/>
      <c r="NA26" s="17"/>
      <c r="NB26" s="17"/>
      <c r="NC26" s="17">
        <v>0</v>
      </c>
      <c r="ND26" s="17"/>
      <c r="NE26" s="17"/>
      <c r="NF26" s="17"/>
      <c r="NG26" s="17">
        <v>0</v>
      </c>
      <c r="NH26" s="17">
        <v>206.6</v>
      </c>
      <c r="NI26" s="17">
        <v>206.49084999999999</v>
      </c>
      <c r="NJ26" s="17">
        <v>206.49084999999999</v>
      </c>
      <c r="NK26" s="17">
        <v>0.10915</v>
      </c>
      <c r="NL26" s="17">
        <v>99</v>
      </c>
      <c r="NM26" s="17">
        <v>103.55547</v>
      </c>
      <c r="NN26" s="17">
        <v>103.55547</v>
      </c>
      <c r="NO26" s="17">
        <v>-4.5554699999999997</v>
      </c>
      <c r="NP26" s="17"/>
      <c r="NQ26" s="17"/>
      <c r="NR26" s="17"/>
      <c r="NS26" s="17">
        <v>0</v>
      </c>
      <c r="NT26" s="17">
        <v>5.4</v>
      </c>
      <c r="NU26" s="17">
        <v>5.2598200000000004</v>
      </c>
      <c r="NV26" s="17">
        <v>5.2598200000000004</v>
      </c>
      <c r="NW26" s="17">
        <v>0.14018</v>
      </c>
      <c r="NX26" s="17">
        <v>17.3</v>
      </c>
      <c r="NY26" s="17">
        <v>16.520890000000001</v>
      </c>
      <c r="NZ26" s="17">
        <v>16.520890000000001</v>
      </c>
      <c r="OA26" s="17">
        <v>0.77910999999999997</v>
      </c>
      <c r="OB26" s="17">
        <v>0.9</v>
      </c>
      <c r="OC26" s="17">
        <v>0.54900000000000004</v>
      </c>
      <c r="OD26" s="17">
        <v>0.54900000000000004</v>
      </c>
      <c r="OE26" s="17">
        <v>0.35099999999999998</v>
      </c>
      <c r="OF26" s="17">
        <v>37.6</v>
      </c>
      <c r="OG26" s="17">
        <v>73.903000000000006</v>
      </c>
      <c r="OH26" s="17">
        <v>73.903000000000006</v>
      </c>
      <c r="OI26" s="17">
        <v>-36.302999999999997</v>
      </c>
      <c r="OJ26" s="17">
        <v>74.400000000000006</v>
      </c>
      <c r="OK26" s="17">
        <v>69.616</v>
      </c>
      <c r="OL26" s="17">
        <v>69.616</v>
      </c>
      <c r="OM26" s="17">
        <v>4.7839999999999998</v>
      </c>
      <c r="ON26" s="17">
        <v>0</v>
      </c>
      <c r="OO26" s="17">
        <v>3.16</v>
      </c>
      <c r="OP26" s="17">
        <v>3.16</v>
      </c>
      <c r="OQ26" s="17">
        <v>-3.16</v>
      </c>
      <c r="OR26" s="17"/>
      <c r="OS26" s="17">
        <v>0.2</v>
      </c>
      <c r="OT26" s="17">
        <v>0.2</v>
      </c>
      <c r="OU26" s="17">
        <v>-0.2</v>
      </c>
      <c r="OV26" s="17">
        <v>20.3</v>
      </c>
      <c r="OW26" s="17">
        <v>20.456230000000001</v>
      </c>
      <c r="OX26" s="17">
        <v>20.456230000000001</v>
      </c>
      <c r="OY26" s="17">
        <v>-0.15623000000000001</v>
      </c>
      <c r="OZ26" s="17">
        <v>9.9</v>
      </c>
      <c r="PA26" s="17">
        <v>9.9830000000000005</v>
      </c>
      <c r="PB26" s="17">
        <v>9.9830000000000005</v>
      </c>
      <c r="PC26" s="17">
        <v>-8.3000000000000004E-2</v>
      </c>
      <c r="PD26" s="17">
        <v>5.6</v>
      </c>
      <c r="PE26" s="17">
        <v>5.67</v>
      </c>
      <c r="PF26" s="17">
        <v>5.67</v>
      </c>
      <c r="PG26" s="17">
        <v>-7.0000000000000007E-2</v>
      </c>
      <c r="PH26" s="17">
        <v>181.8</v>
      </c>
      <c r="PI26" s="17">
        <v>207</v>
      </c>
      <c r="PJ26" s="17">
        <v>207</v>
      </c>
      <c r="PK26" s="17">
        <v>-25.2</v>
      </c>
      <c r="PL26" s="17">
        <v>83.61</v>
      </c>
      <c r="PM26" s="17">
        <v>97.15</v>
      </c>
      <c r="PN26" s="17">
        <v>97.15</v>
      </c>
      <c r="PO26" s="17">
        <v>-13.54</v>
      </c>
      <c r="PP26" s="17">
        <v>1.5</v>
      </c>
      <c r="PQ26" s="17">
        <v>2</v>
      </c>
      <c r="PR26" s="17">
        <v>2</v>
      </c>
      <c r="PS26" s="17">
        <v>-0.5</v>
      </c>
      <c r="PT26" s="17">
        <v>3.6</v>
      </c>
      <c r="PU26" s="17">
        <v>3.41</v>
      </c>
      <c r="PV26" s="17">
        <v>3.41</v>
      </c>
      <c r="PW26" s="17">
        <v>0.19</v>
      </c>
      <c r="PX26" s="17">
        <v>5.2</v>
      </c>
      <c r="PY26" s="17">
        <v>5</v>
      </c>
      <c r="PZ26" s="17">
        <v>5</v>
      </c>
      <c r="QA26" s="17">
        <v>0.2</v>
      </c>
      <c r="QB26" s="17">
        <v>20.399999999999999</v>
      </c>
      <c r="QC26" s="17">
        <v>20.422219999999999</v>
      </c>
      <c r="QD26" s="17">
        <v>20.422219999999999</v>
      </c>
      <c r="QE26" s="17">
        <v>-2.222E-2</v>
      </c>
      <c r="QF26" s="17">
        <v>20</v>
      </c>
      <c r="QG26" s="17">
        <v>19.436350000000001</v>
      </c>
      <c r="QH26" s="17">
        <v>19.436350000000001</v>
      </c>
      <c r="QI26" s="17">
        <v>0.56364999999999998</v>
      </c>
      <c r="QJ26" s="17">
        <v>19.3</v>
      </c>
      <c r="QK26" s="17">
        <v>17.492709999999999</v>
      </c>
      <c r="QL26" s="17">
        <v>17.492709999999999</v>
      </c>
      <c r="QM26" s="17">
        <v>1.8072900000000001</v>
      </c>
      <c r="QN26" s="17">
        <v>3.4</v>
      </c>
      <c r="QO26" s="17">
        <v>3.4</v>
      </c>
      <c r="QP26" s="17">
        <v>3.4</v>
      </c>
      <c r="QQ26" s="17">
        <v>0</v>
      </c>
      <c r="QR26" s="17">
        <v>18.5</v>
      </c>
      <c r="QS26" s="17">
        <v>17.881440000000001</v>
      </c>
      <c r="QT26" s="17">
        <v>17.881440000000001</v>
      </c>
      <c r="QU26" s="17">
        <v>0.61856</v>
      </c>
      <c r="QV26" s="17">
        <v>13.3</v>
      </c>
      <c r="QW26" s="17">
        <v>12.987</v>
      </c>
      <c r="QX26" s="17">
        <v>12.987</v>
      </c>
      <c r="QY26" s="17">
        <v>0.313</v>
      </c>
      <c r="QZ26" s="17">
        <v>16.5</v>
      </c>
      <c r="RA26" s="17">
        <v>15.917</v>
      </c>
      <c r="RB26" s="17">
        <v>15.917</v>
      </c>
      <c r="RC26" s="17">
        <v>0.58299999999999996</v>
      </c>
      <c r="RD26" s="17">
        <v>12.8</v>
      </c>
      <c r="RE26" s="17">
        <v>11.981999999999999</v>
      </c>
      <c r="RF26" s="17">
        <v>11.981999999999999</v>
      </c>
      <c r="RG26" s="17">
        <v>0.81799999999999995</v>
      </c>
      <c r="RH26" s="17">
        <v>34.5</v>
      </c>
      <c r="RI26" s="17">
        <v>38.985999999999997</v>
      </c>
      <c r="RJ26" s="17">
        <v>38.985999999999997</v>
      </c>
      <c r="RK26" s="17">
        <v>-4.4859999999999998</v>
      </c>
      <c r="RL26" s="17">
        <v>17.600000000000001</v>
      </c>
      <c r="RM26" s="17">
        <v>15.898</v>
      </c>
      <c r="RN26" s="17">
        <v>15.898</v>
      </c>
      <c r="RO26" s="17">
        <v>1.702</v>
      </c>
      <c r="RP26" s="17">
        <v>3.5</v>
      </c>
      <c r="RQ26" s="17">
        <v>3.5009999999999999</v>
      </c>
      <c r="RR26" s="17">
        <v>3.5009999999999999</v>
      </c>
      <c r="RS26" s="17">
        <v>-1E-3</v>
      </c>
      <c r="RT26" s="17">
        <v>20.100000000000001</v>
      </c>
      <c r="RU26" s="17">
        <v>19.792000000000002</v>
      </c>
      <c r="RV26" s="17">
        <v>19.792000000000002</v>
      </c>
      <c r="RW26" s="17">
        <v>0.308</v>
      </c>
      <c r="RX26" s="17">
        <v>2.4</v>
      </c>
      <c r="RY26" s="17">
        <v>2</v>
      </c>
      <c r="RZ26" s="17">
        <v>2</v>
      </c>
      <c r="SA26" s="17">
        <v>0.4</v>
      </c>
      <c r="SB26" s="17"/>
      <c r="SC26" s="17"/>
      <c r="SD26" s="17"/>
      <c r="SE26" s="17">
        <v>0</v>
      </c>
      <c r="SF26" s="17">
        <v>0.3</v>
      </c>
      <c r="SG26" s="17">
        <v>0.26</v>
      </c>
      <c r="SH26" s="17">
        <v>0.26</v>
      </c>
      <c r="SI26" s="17">
        <v>0.04</v>
      </c>
      <c r="SJ26" s="17">
        <v>19.600000000000001</v>
      </c>
      <c r="SK26" s="17">
        <v>19.1448</v>
      </c>
      <c r="SL26" s="17">
        <v>19.1448</v>
      </c>
      <c r="SM26" s="17">
        <v>0.45519999999999999</v>
      </c>
      <c r="SN26" s="17">
        <v>10.3</v>
      </c>
      <c r="SO26" s="17">
        <v>10.301259999999999</v>
      </c>
      <c r="SP26" s="17">
        <v>10.301259999999999</v>
      </c>
      <c r="SQ26" s="17">
        <v>-1.2600000000000001E-3</v>
      </c>
      <c r="SR26" s="17">
        <v>20.100000000000001</v>
      </c>
      <c r="SS26" s="17">
        <v>19.436350000000001</v>
      </c>
      <c r="ST26" s="17">
        <v>19.436350000000001</v>
      </c>
      <c r="SU26" s="17">
        <v>0.66364999999999996</v>
      </c>
      <c r="SV26" s="17">
        <v>20.3</v>
      </c>
      <c r="SW26" s="17">
        <v>19.436350000000001</v>
      </c>
      <c r="SX26" s="17">
        <v>19.436350000000001</v>
      </c>
      <c r="SY26" s="17">
        <v>0.86365000000000003</v>
      </c>
      <c r="SZ26" s="17">
        <v>23.6</v>
      </c>
      <c r="TA26" s="17">
        <v>19.751000000000001</v>
      </c>
      <c r="TB26" s="17">
        <v>19.751000000000001</v>
      </c>
      <c r="TC26" s="17">
        <v>3.8490000000000002</v>
      </c>
      <c r="TD26" s="17">
        <v>7.3</v>
      </c>
      <c r="TE26" s="17">
        <v>10.058</v>
      </c>
      <c r="TF26" s="17">
        <v>10.058</v>
      </c>
      <c r="TG26" s="17">
        <v>-2.758</v>
      </c>
      <c r="TH26" s="17">
        <v>33.4</v>
      </c>
      <c r="TI26" s="17">
        <v>25.9</v>
      </c>
      <c r="TJ26" s="17">
        <v>25.9</v>
      </c>
      <c r="TK26" s="17">
        <v>7.5</v>
      </c>
      <c r="TL26" s="17">
        <v>23.4</v>
      </c>
      <c r="TM26" s="17">
        <v>14.78</v>
      </c>
      <c r="TN26" s="17">
        <v>14.78</v>
      </c>
      <c r="TO26" s="17">
        <v>8.6199999999999992</v>
      </c>
      <c r="TP26" s="17">
        <v>42.8</v>
      </c>
      <c r="TQ26" s="17">
        <v>35.278739999999999</v>
      </c>
      <c r="TR26" s="17">
        <v>16</v>
      </c>
      <c r="TS26" s="17">
        <v>26.8</v>
      </c>
      <c r="TT26" s="17">
        <v>2.7</v>
      </c>
      <c r="TU26" s="17">
        <v>1.78</v>
      </c>
      <c r="TV26" s="17">
        <v>1.78</v>
      </c>
      <c r="TW26" s="17">
        <v>0.92</v>
      </c>
      <c r="TX26" s="17">
        <v>1</v>
      </c>
      <c r="TY26" s="17">
        <v>0.73</v>
      </c>
      <c r="TZ26" s="17">
        <v>0.73</v>
      </c>
      <c r="UA26" s="17">
        <v>0.27</v>
      </c>
      <c r="UB26" s="17">
        <v>3.7</v>
      </c>
      <c r="UC26" s="17">
        <v>37.729999999999997</v>
      </c>
      <c r="UD26" s="17">
        <v>37.729999999999997</v>
      </c>
      <c r="UE26" s="17">
        <v>-34.03</v>
      </c>
      <c r="UF26" s="17">
        <v>21</v>
      </c>
      <c r="UG26" s="17">
        <v>19.436350000000001</v>
      </c>
      <c r="UH26" s="17">
        <v>19.436350000000001</v>
      </c>
      <c r="UI26" s="17">
        <v>1.56365</v>
      </c>
      <c r="UJ26" s="17">
        <v>7.4</v>
      </c>
      <c r="UK26" s="17">
        <v>8</v>
      </c>
      <c r="UL26" s="17">
        <v>8</v>
      </c>
      <c r="UM26" s="17">
        <v>-0.6</v>
      </c>
      <c r="UN26" s="17">
        <v>7.6</v>
      </c>
      <c r="UO26" s="17">
        <v>7.5</v>
      </c>
      <c r="UP26" s="17">
        <v>7.5</v>
      </c>
      <c r="UQ26" s="17">
        <v>0.1</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0.2</v>
      </c>
      <c r="VE26" s="17">
        <v>1.66</v>
      </c>
      <c r="VF26" s="17">
        <v>1.66</v>
      </c>
      <c r="VG26" s="17">
        <v>-1.46</v>
      </c>
      <c r="VH26" s="17">
        <v>224.4</v>
      </c>
      <c r="VI26" s="17">
        <v>221.30799999999999</v>
      </c>
      <c r="VJ26" s="17">
        <v>221.30799999999999</v>
      </c>
      <c r="VK26" s="17">
        <v>3.0920000000000001</v>
      </c>
      <c r="VL26" s="17">
        <v>5.6</v>
      </c>
      <c r="VM26" s="17">
        <v>11.407999999999999</v>
      </c>
      <c r="VN26" s="17">
        <v>11.407999999999999</v>
      </c>
      <c r="VO26" s="17">
        <v>-5.8079999999999998</v>
      </c>
      <c r="VP26" s="17">
        <v>112.7</v>
      </c>
      <c r="VQ26" s="17">
        <v>110.91800000000001</v>
      </c>
      <c r="VR26" s="17">
        <v>110.91800000000001</v>
      </c>
      <c r="VS26" s="17">
        <v>1.782</v>
      </c>
      <c r="VT26" s="17">
        <v>0.6</v>
      </c>
      <c r="VU26" s="17">
        <v>0.6</v>
      </c>
      <c r="VV26" s="17">
        <v>0.6</v>
      </c>
      <c r="VW26" s="17">
        <v>0</v>
      </c>
      <c r="VX26" s="17">
        <v>0</v>
      </c>
      <c r="VY26" s="17">
        <v>14.15</v>
      </c>
      <c r="VZ26" s="17">
        <v>14.15</v>
      </c>
      <c r="WA26" s="17">
        <v>-14.15</v>
      </c>
      <c r="WB26" s="17">
        <v>0</v>
      </c>
      <c r="WC26" s="17">
        <v>11.901999999999999</v>
      </c>
      <c r="WD26" s="17">
        <v>11.901999999999999</v>
      </c>
      <c r="WE26" s="17">
        <v>-11.901999999999999</v>
      </c>
      <c r="WF26" s="17">
        <v>77.099999999999994</v>
      </c>
      <c r="WG26" s="17">
        <v>82.055999999999997</v>
      </c>
      <c r="WH26" s="17">
        <v>82.055999999999997</v>
      </c>
      <c r="WI26" s="17">
        <v>-4.9560000000000004</v>
      </c>
      <c r="WJ26" s="17">
        <v>4.8</v>
      </c>
      <c r="WK26" s="17">
        <v>4.2</v>
      </c>
      <c r="WL26" s="17">
        <v>4.2</v>
      </c>
      <c r="WM26" s="17">
        <v>0.6</v>
      </c>
      <c r="WN26" s="17">
        <v>2.4</v>
      </c>
      <c r="WO26" s="17">
        <v>2.4</v>
      </c>
      <c r="WP26" s="17">
        <v>2.4</v>
      </c>
      <c r="WQ26" s="17">
        <v>0</v>
      </c>
      <c r="WR26" s="17">
        <v>1</v>
      </c>
      <c r="WS26" s="17">
        <v>1.2</v>
      </c>
      <c r="WT26" s="17">
        <v>1.2</v>
      </c>
      <c r="WU26" s="17">
        <v>-0.2</v>
      </c>
      <c r="WV26" s="17">
        <v>3</v>
      </c>
      <c r="WW26" s="17">
        <v>2.8</v>
      </c>
      <c r="WX26" s="17">
        <v>2.8</v>
      </c>
      <c r="WY26" s="17">
        <v>0.2</v>
      </c>
      <c r="WZ26" s="17">
        <v>4.5999999999999996</v>
      </c>
      <c r="XA26" s="17">
        <v>11.29</v>
      </c>
      <c r="XB26" s="17">
        <v>11.29</v>
      </c>
      <c r="XC26" s="17">
        <v>-6.69</v>
      </c>
      <c r="XD26" s="17">
        <v>5.2</v>
      </c>
      <c r="XE26" s="17">
        <v>5</v>
      </c>
      <c r="XF26" s="17">
        <v>5</v>
      </c>
      <c r="XG26" s="17">
        <v>0.2</v>
      </c>
      <c r="XH26" s="17">
        <v>20</v>
      </c>
      <c r="XI26" s="17">
        <v>19.241980000000002</v>
      </c>
      <c r="XJ26" s="17">
        <v>19.241980000000002</v>
      </c>
      <c r="XK26" s="17">
        <v>0.75802000000000003</v>
      </c>
      <c r="XL26" s="17">
        <v>19.899999999999999</v>
      </c>
      <c r="XM26" s="17">
        <v>19.241980000000002</v>
      </c>
      <c r="XN26" s="17">
        <v>19.241980000000002</v>
      </c>
      <c r="XO26" s="17">
        <v>0.65802000000000005</v>
      </c>
      <c r="XP26" s="17">
        <v>9.1</v>
      </c>
      <c r="XQ26" s="17">
        <v>10.7</v>
      </c>
      <c r="XR26" s="17">
        <v>10.7</v>
      </c>
      <c r="XS26" s="17">
        <v>-1.6</v>
      </c>
      <c r="XT26" s="17"/>
      <c r="XU26" s="17"/>
      <c r="XV26" s="17"/>
      <c r="XW26" s="17">
        <v>0</v>
      </c>
      <c r="XX26" s="17"/>
      <c r="XY26" s="17"/>
      <c r="XZ26" s="17"/>
      <c r="YA26" s="17">
        <v>0</v>
      </c>
      <c r="YB26" s="17">
        <v>14</v>
      </c>
      <c r="YC26" s="17">
        <v>14</v>
      </c>
      <c r="YD26" s="17">
        <v>14</v>
      </c>
      <c r="YE26" s="17">
        <v>0</v>
      </c>
      <c r="YF26" s="17"/>
      <c r="YG26" s="17"/>
      <c r="YH26" s="17"/>
      <c r="YI26" s="17">
        <v>0</v>
      </c>
      <c r="YJ26" s="17">
        <v>5.8</v>
      </c>
      <c r="YK26" s="17">
        <v>8.0500000000000007</v>
      </c>
      <c r="YL26" s="17">
        <v>8.0500000000000007</v>
      </c>
      <c r="YM26" s="17">
        <v>-2.25</v>
      </c>
      <c r="YN26" s="17"/>
      <c r="YO26" s="17"/>
      <c r="YP26" s="17"/>
      <c r="YQ26" s="17">
        <v>0</v>
      </c>
      <c r="YR26" s="17">
        <v>19.5</v>
      </c>
      <c r="YS26" s="17">
        <v>20</v>
      </c>
      <c r="YT26" s="17">
        <v>20</v>
      </c>
      <c r="YU26" s="17">
        <v>-0.5</v>
      </c>
    </row>
    <row r="27" spans="1:671" ht="24" customHeight="1" x14ac:dyDescent="0.35">
      <c r="A27" s="1"/>
      <c r="B27" s="16" t="s">
        <v>100</v>
      </c>
      <c r="C27" s="16" t="s">
        <v>818</v>
      </c>
      <c r="D27" s="17">
        <v>206.4</v>
      </c>
      <c r="E27" s="17">
        <v>203.40136000000001</v>
      </c>
      <c r="F27" s="17">
        <v>203.40136000000001</v>
      </c>
      <c r="G27" s="17">
        <v>2.99864</v>
      </c>
      <c r="H27" s="17">
        <v>655.29999999999995</v>
      </c>
      <c r="I27" s="17">
        <v>649.69222000000002</v>
      </c>
      <c r="J27" s="17">
        <v>629.90463999999997</v>
      </c>
      <c r="K27" s="17">
        <v>25.39536</v>
      </c>
      <c r="L27" s="17"/>
      <c r="M27" s="17"/>
      <c r="N27" s="17"/>
      <c r="O27" s="17">
        <v>0</v>
      </c>
      <c r="P27" s="17"/>
      <c r="Q27" s="17"/>
      <c r="R27" s="17"/>
      <c r="S27" s="17">
        <v>0</v>
      </c>
      <c r="T27" s="17"/>
      <c r="U27" s="17"/>
      <c r="V27" s="17"/>
      <c r="W27" s="17">
        <v>0</v>
      </c>
      <c r="X27" s="17">
        <v>92.7</v>
      </c>
      <c r="Y27" s="17">
        <v>91.867829999999998</v>
      </c>
      <c r="Z27" s="17">
        <v>91.867829999999998</v>
      </c>
      <c r="AA27" s="17">
        <v>0.83216999999999997</v>
      </c>
      <c r="AB27" s="17">
        <v>229.1</v>
      </c>
      <c r="AC27" s="17">
        <v>224</v>
      </c>
      <c r="AD27" s="17">
        <v>215</v>
      </c>
      <c r="AE27" s="17">
        <v>14.1</v>
      </c>
      <c r="AF27" s="17"/>
      <c r="AG27" s="17"/>
      <c r="AH27" s="17"/>
      <c r="AI27" s="17">
        <v>0</v>
      </c>
      <c r="AJ27" s="17">
        <v>62.4</v>
      </c>
      <c r="AK27" s="17"/>
      <c r="AL27" s="17"/>
      <c r="AM27" s="17">
        <v>62.4</v>
      </c>
      <c r="AN27" s="17">
        <v>118.5</v>
      </c>
      <c r="AO27" s="17">
        <v>135.58384000000001</v>
      </c>
      <c r="AP27" s="17">
        <v>135.58384000000001</v>
      </c>
      <c r="AQ27" s="17">
        <v>-17.083839999999999</v>
      </c>
      <c r="AR27" s="17">
        <v>118.6</v>
      </c>
      <c r="AS27" s="17">
        <v>135.58384000000001</v>
      </c>
      <c r="AT27" s="17">
        <v>135.58384000000001</v>
      </c>
      <c r="AU27" s="17">
        <v>-16.983840000000001</v>
      </c>
      <c r="AV27" s="17">
        <v>119.4</v>
      </c>
      <c r="AW27" s="17">
        <v>135.58384000000001</v>
      </c>
      <c r="AX27" s="17">
        <v>135.58384000000001</v>
      </c>
      <c r="AY27" s="17">
        <v>-16.18384</v>
      </c>
      <c r="AZ27" s="17">
        <v>223.8</v>
      </c>
      <c r="BA27" s="17">
        <v>203.98649</v>
      </c>
      <c r="BB27" s="17">
        <v>203.98649</v>
      </c>
      <c r="BC27" s="17">
        <v>19.813510000000001</v>
      </c>
      <c r="BD27" s="17">
        <v>203.9</v>
      </c>
      <c r="BE27" s="17">
        <v>207.24285</v>
      </c>
      <c r="BF27" s="17">
        <v>207.24285</v>
      </c>
      <c r="BG27" s="17">
        <v>-3.3428499999999999</v>
      </c>
      <c r="BH27" s="17">
        <v>107.3</v>
      </c>
      <c r="BI27" s="17">
        <v>103.93259999999999</v>
      </c>
      <c r="BJ27" s="17">
        <v>103.93259999999999</v>
      </c>
      <c r="BK27" s="17">
        <v>3.3673999999999999</v>
      </c>
      <c r="BL27" s="17"/>
      <c r="BM27" s="17"/>
      <c r="BN27" s="17"/>
      <c r="BO27" s="17">
        <v>0</v>
      </c>
      <c r="BP27" s="17"/>
      <c r="BQ27" s="17"/>
      <c r="BR27" s="17"/>
      <c r="BS27" s="17">
        <v>0</v>
      </c>
      <c r="BT27" s="17"/>
      <c r="BU27" s="17"/>
      <c r="BV27" s="17"/>
      <c r="BW27" s="17">
        <v>0</v>
      </c>
      <c r="BX27" s="17"/>
      <c r="BY27" s="17"/>
      <c r="BZ27" s="17"/>
      <c r="CA27" s="17">
        <v>0</v>
      </c>
      <c r="CB27" s="17"/>
      <c r="CC27" s="17"/>
      <c r="CD27" s="17"/>
      <c r="CE27" s="17">
        <v>0</v>
      </c>
      <c r="CF27" s="17">
        <v>159.6</v>
      </c>
      <c r="CG27" s="17">
        <v>164.06706</v>
      </c>
      <c r="CH27" s="17">
        <v>164.06706</v>
      </c>
      <c r="CI27" s="17">
        <v>-4.46706</v>
      </c>
      <c r="CJ27" s="17">
        <v>6.6</v>
      </c>
      <c r="CK27" s="17">
        <v>7.0735900000000003</v>
      </c>
      <c r="CL27" s="17">
        <v>7.0735900000000003</v>
      </c>
      <c r="CM27" s="17">
        <v>-0.47359000000000001</v>
      </c>
      <c r="CN27" s="17">
        <v>5</v>
      </c>
      <c r="CO27" s="17">
        <v>3.7983500000000001</v>
      </c>
      <c r="CP27" s="17">
        <v>3.7983500000000001</v>
      </c>
      <c r="CQ27" s="17">
        <v>1.2016500000000001</v>
      </c>
      <c r="CR27" s="17">
        <v>12.1</v>
      </c>
      <c r="CS27" s="17"/>
      <c r="CT27" s="17"/>
      <c r="CU27" s="17">
        <v>12.1</v>
      </c>
      <c r="CV27" s="17">
        <v>6.7</v>
      </c>
      <c r="CW27" s="17">
        <v>6.8787000000000003</v>
      </c>
      <c r="CX27" s="17">
        <v>6.8787000000000003</v>
      </c>
      <c r="CY27" s="17">
        <v>-0.1787</v>
      </c>
      <c r="CZ27" s="17"/>
      <c r="DA27" s="17"/>
      <c r="DB27" s="17"/>
      <c r="DC27" s="17">
        <v>0</v>
      </c>
      <c r="DD27" s="17">
        <v>83.6</v>
      </c>
      <c r="DE27" s="17">
        <v>79.03689</v>
      </c>
      <c r="DF27" s="17">
        <v>47.000779999999999</v>
      </c>
      <c r="DG27" s="17">
        <v>36.599220000000003</v>
      </c>
      <c r="DH27" s="17"/>
      <c r="DI27" s="17"/>
      <c r="DJ27" s="17"/>
      <c r="DK27" s="17">
        <v>0</v>
      </c>
      <c r="DL27" s="17"/>
      <c r="DM27" s="17"/>
      <c r="DN27" s="17"/>
      <c r="DO27" s="17">
        <v>0</v>
      </c>
      <c r="DP27" s="17"/>
      <c r="DQ27" s="17"/>
      <c r="DR27" s="17"/>
      <c r="DS27" s="17">
        <v>0</v>
      </c>
      <c r="DT27" s="17"/>
      <c r="DU27" s="17"/>
      <c r="DV27" s="17"/>
      <c r="DW27" s="17">
        <v>0</v>
      </c>
      <c r="DX27" s="17">
        <v>110.3</v>
      </c>
      <c r="DY27" s="17">
        <v>112.46647</v>
      </c>
      <c r="DZ27" s="17">
        <v>112.46647</v>
      </c>
      <c r="EA27" s="17">
        <v>-2.1664699999999999</v>
      </c>
      <c r="EB27" s="17">
        <v>193.1</v>
      </c>
      <c r="EC27" s="17">
        <v>220.69499999999999</v>
      </c>
      <c r="ED27" s="17">
        <v>220.69499999999999</v>
      </c>
      <c r="EE27" s="17">
        <v>-27.594999999999999</v>
      </c>
      <c r="EF27" s="17"/>
      <c r="EG27" s="17"/>
      <c r="EH27" s="17"/>
      <c r="EI27" s="17">
        <v>0</v>
      </c>
      <c r="EJ27" s="17"/>
      <c r="EK27" s="17"/>
      <c r="EL27" s="17"/>
      <c r="EM27" s="17">
        <v>0</v>
      </c>
      <c r="EN27" s="17"/>
      <c r="EO27" s="17"/>
      <c r="EP27" s="17"/>
      <c r="EQ27" s="17">
        <v>0</v>
      </c>
      <c r="ER27" s="17">
        <v>6.5</v>
      </c>
      <c r="ES27" s="17">
        <v>6.39</v>
      </c>
      <c r="ET27" s="17">
        <v>6.39</v>
      </c>
      <c r="EU27" s="17">
        <v>0.11</v>
      </c>
      <c r="EV27" s="17">
        <v>459.9</v>
      </c>
      <c r="EW27" s="17">
        <v>457.09426999999999</v>
      </c>
      <c r="EX27" s="17">
        <v>457.09426999999999</v>
      </c>
      <c r="EY27" s="17">
        <v>2.8057300000000001</v>
      </c>
      <c r="EZ27" s="17">
        <v>18.3</v>
      </c>
      <c r="FA27" s="17">
        <v>28.57245</v>
      </c>
      <c r="FB27" s="17">
        <v>81.635570000000001</v>
      </c>
      <c r="FC27" s="17">
        <v>-63.335569999999997</v>
      </c>
      <c r="FD27" s="17">
        <v>153.1</v>
      </c>
      <c r="FE27" s="17">
        <v>151.36251999999999</v>
      </c>
      <c r="FF27" s="17">
        <v>151.36251999999999</v>
      </c>
      <c r="FG27" s="17">
        <v>1.7374799999999999</v>
      </c>
      <c r="FH27" s="17">
        <v>0</v>
      </c>
      <c r="FI27" s="17"/>
      <c r="FJ27" s="17">
        <v>41.89893</v>
      </c>
      <c r="FK27" s="17">
        <v>-41.89893</v>
      </c>
      <c r="FL27" s="17">
        <v>18.8</v>
      </c>
      <c r="FM27" s="17">
        <v>19.21088</v>
      </c>
      <c r="FN27" s="17">
        <v>19.21088</v>
      </c>
      <c r="FO27" s="17">
        <v>-0.41088000000000002</v>
      </c>
      <c r="FP27" s="17">
        <v>19.399999999999999</v>
      </c>
      <c r="FQ27" s="17">
        <v>18.27017</v>
      </c>
      <c r="FR27" s="17">
        <v>18.27017</v>
      </c>
      <c r="FS27" s="17">
        <v>1.1298299999999999</v>
      </c>
      <c r="FT27" s="17">
        <v>93.1</v>
      </c>
      <c r="FU27" s="17">
        <v>87.773570000000007</v>
      </c>
      <c r="FV27" s="17">
        <v>87.773570000000007</v>
      </c>
      <c r="FW27" s="17">
        <v>5.3264300000000002</v>
      </c>
      <c r="FX27" s="17">
        <v>183.2</v>
      </c>
      <c r="FY27" s="17">
        <v>185.82039</v>
      </c>
      <c r="FZ27" s="17">
        <v>185.82039</v>
      </c>
      <c r="GA27" s="17">
        <v>-2.62039</v>
      </c>
      <c r="GB27" s="17">
        <v>183.2</v>
      </c>
      <c r="GC27" s="17">
        <v>185.82039</v>
      </c>
      <c r="GD27" s="17">
        <v>185.82039</v>
      </c>
      <c r="GE27" s="17">
        <v>-2.62039</v>
      </c>
      <c r="GF27" s="17">
        <v>185.6</v>
      </c>
      <c r="GG27" s="17">
        <v>186.37841</v>
      </c>
      <c r="GH27" s="17">
        <v>186.37841</v>
      </c>
      <c r="GI27" s="17">
        <v>-0.77841000000000005</v>
      </c>
      <c r="GJ27" s="17">
        <v>79.599999999999994</v>
      </c>
      <c r="GK27" s="17">
        <v>110.48202000000001</v>
      </c>
      <c r="GL27" s="17">
        <v>110.48202000000001</v>
      </c>
      <c r="GM27" s="17">
        <v>-30.882020000000001</v>
      </c>
      <c r="GN27" s="17">
        <v>45.7</v>
      </c>
      <c r="GO27" s="17">
        <v>47.082599999999999</v>
      </c>
      <c r="GP27" s="17">
        <v>47.082599999999999</v>
      </c>
      <c r="GQ27" s="17">
        <v>-1.3826000000000001</v>
      </c>
      <c r="GR27" s="17">
        <v>43.7</v>
      </c>
      <c r="GS27" s="17">
        <v>44.103009999999998</v>
      </c>
      <c r="GT27" s="17">
        <v>44.103009999999998</v>
      </c>
      <c r="GU27" s="17">
        <v>-0.40300999999999998</v>
      </c>
      <c r="GV27" s="17">
        <v>3.8</v>
      </c>
      <c r="GW27" s="17"/>
      <c r="GX27" s="17"/>
      <c r="GY27" s="17">
        <v>3.8</v>
      </c>
      <c r="GZ27" s="17">
        <v>32.9</v>
      </c>
      <c r="HA27" s="17">
        <v>34.285710000000002</v>
      </c>
      <c r="HB27" s="17">
        <v>34.285710000000002</v>
      </c>
      <c r="HC27" s="17">
        <v>-1.38571</v>
      </c>
      <c r="HD27" s="17">
        <v>173.5</v>
      </c>
      <c r="HE27" s="17">
        <v>174.55948000000001</v>
      </c>
      <c r="HF27" s="17">
        <v>174.55948000000001</v>
      </c>
      <c r="HG27" s="17">
        <v>-1.05948</v>
      </c>
      <c r="HH27" s="17"/>
      <c r="HI27" s="17"/>
      <c r="HJ27" s="17"/>
      <c r="HK27" s="17">
        <v>0</v>
      </c>
      <c r="HL27" s="17"/>
      <c r="HM27" s="17"/>
      <c r="HN27" s="17"/>
      <c r="HO27" s="17">
        <v>0</v>
      </c>
      <c r="HP27" s="17">
        <v>95.2</v>
      </c>
      <c r="HQ27" s="17">
        <v>95.545190000000005</v>
      </c>
      <c r="HR27" s="17">
        <v>95.545190000000005</v>
      </c>
      <c r="HS27" s="17">
        <v>-0.34519</v>
      </c>
      <c r="HT27" s="17"/>
      <c r="HU27" s="17"/>
      <c r="HV27" s="17"/>
      <c r="HW27" s="17">
        <v>0</v>
      </c>
      <c r="HX27" s="17"/>
      <c r="HY27" s="17"/>
      <c r="HZ27" s="17"/>
      <c r="IA27" s="17">
        <v>0</v>
      </c>
      <c r="IB27" s="17">
        <v>41.9</v>
      </c>
      <c r="IC27" s="17">
        <v>45.265309999999999</v>
      </c>
      <c r="ID27" s="17">
        <v>45.265309999999999</v>
      </c>
      <c r="IE27" s="17">
        <v>-3.36531</v>
      </c>
      <c r="IF27" s="17"/>
      <c r="IG27" s="17"/>
      <c r="IH27" s="17"/>
      <c r="II27" s="17">
        <v>0</v>
      </c>
      <c r="IJ27" s="17"/>
      <c r="IK27" s="17"/>
      <c r="IL27" s="17"/>
      <c r="IM27" s="17">
        <v>0</v>
      </c>
      <c r="IN27" s="17"/>
      <c r="IO27" s="17"/>
      <c r="IP27" s="17"/>
      <c r="IQ27" s="17">
        <v>0</v>
      </c>
      <c r="IR27" s="17">
        <v>85.4</v>
      </c>
      <c r="IS27" s="17">
        <v>88.73603</v>
      </c>
      <c r="IT27" s="17">
        <v>88.73603</v>
      </c>
      <c r="IU27" s="17">
        <v>-3.3360300000000001</v>
      </c>
      <c r="IV27" s="17">
        <v>134.1</v>
      </c>
      <c r="IW27" s="17">
        <v>102.92713000000001</v>
      </c>
      <c r="IX27" s="17">
        <v>96.082930000000005</v>
      </c>
      <c r="IY27" s="17">
        <v>38.017069999999997</v>
      </c>
      <c r="IZ27" s="17">
        <v>134.1</v>
      </c>
      <c r="JA27" s="17">
        <v>102.92713000000001</v>
      </c>
      <c r="JB27" s="17">
        <v>96.082930000000005</v>
      </c>
      <c r="JC27" s="17">
        <v>38.017069999999997</v>
      </c>
      <c r="JD27" s="17">
        <v>134.6</v>
      </c>
      <c r="JE27" s="17">
        <v>102.92713000000001</v>
      </c>
      <c r="JF27" s="17">
        <v>96.082930000000005</v>
      </c>
      <c r="JG27" s="17">
        <v>38.517069999999997</v>
      </c>
      <c r="JH27" s="17">
        <v>209.8</v>
      </c>
      <c r="JI27" s="17">
        <v>154.85433</v>
      </c>
      <c r="JJ27" s="17">
        <v>144.55719999999999</v>
      </c>
      <c r="JK27" s="17">
        <v>65.242800000000003</v>
      </c>
      <c r="JL27" s="17">
        <v>39.700000000000003</v>
      </c>
      <c r="JM27" s="17"/>
      <c r="JN27" s="17"/>
      <c r="JO27" s="17">
        <v>39.700000000000003</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v>0</v>
      </c>
      <c r="KK27" s="17"/>
      <c r="KL27" s="17"/>
      <c r="KM27" s="17">
        <v>0</v>
      </c>
      <c r="KN27" s="17"/>
      <c r="KO27" s="17"/>
      <c r="KP27" s="17"/>
      <c r="KQ27" s="17">
        <v>0</v>
      </c>
      <c r="KR27" s="17">
        <v>2.9</v>
      </c>
      <c r="KS27" s="17">
        <v>4.7853599999999998</v>
      </c>
      <c r="KT27" s="17">
        <v>4.7853599999999998</v>
      </c>
      <c r="KU27" s="17">
        <v>-1.8853599999999999</v>
      </c>
      <c r="KV27" s="17">
        <v>262.60000000000002</v>
      </c>
      <c r="KW27" s="17">
        <v>270.06803000000002</v>
      </c>
      <c r="KX27" s="17">
        <v>270.06803000000002</v>
      </c>
      <c r="KY27" s="17">
        <v>-7.4680299999999997</v>
      </c>
      <c r="KZ27" s="17">
        <v>136</v>
      </c>
      <c r="LA27" s="17">
        <v>133.16031000000001</v>
      </c>
      <c r="LB27" s="17">
        <v>133.16031000000001</v>
      </c>
      <c r="LC27" s="17">
        <v>2.83969</v>
      </c>
      <c r="LD27" s="17">
        <v>67.7</v>
      </c>
      <c r="LE27" s="17">
        <v>67.199219999999997</v>
      </c>
      <c r="LF27" s="17">
        <v>67.199219999999997</v>
      </c>
      <c r="LG27" s="17">
        <v>0.50078</v>
      </c>
      <c r="LH27" s="17">
        <v>77.8</v>
      </c>
      <c r="LI27" s="17">
        <v>78.567999999999998</v>
      </c>
      <c r="LJ27" s="17">
        <v>78.567999999999998</v>
      </c>
      <c r="LK27" s="17">
        <v>-0.76800000000000002</v>
      </c>
      <c r="LL27" s="17">
        <v>30.9</v>
      </c>
      <c r="LM27" s="17">
        <v>29.980560000000001</v>
      </c>
      <c r="LN27" s="17">
        <v>29.980560000000001</v>
      </c>
      <c r="LO27" s="17">
        <v>0.91944000000000004</v>
      </c>
      <c r="LP27" s="17">
        <v>64.7</v>
      </c>
      <c r="LQ27" s="17"/>
      <c r="LR27" s="17"/>
      <c r="LS27" s="17">
        <v>64.7</v>
      </c>
      <c r="LT27" s="17"/>
      <c r="LU27" s="17"/>
      <c r="LV27" s="17"/>
      <c r="LW27" s="17">
        <v>0</v>
      </c>
      <c r="LX27" s="17"/>
      <c r="LY27" s="17"/>
      <c r="LZ27" s="17"/>
      <c r="MA27" s="17">
        <v>0</v>
      </c>
      <c r="MB27" s="17">
        <v>113.5</v>
      </c>
      <c r="MC27" s="17">
        <v>115.218</v>
      </c>
      <c r="MD27" s="17">
        <v>115.218</v>
      </c>
      <c r="ME27" s="17">
        <v>-1.718</v>
      </c>
      <c r="MF27" s="17">
        <v>0</v>
      </c>
      <c r="MG27" s="17">
        <v>130</v>
      </c>
      <c r="MH27" s="17">
        <v>130</v>
      </c>
      <c r="MI27" s="17">
        <v>-130</v>
      </c>
      <c r="MJ27" s="17">
        <v>56.2</v>
      </c>
      <c r="MK27" s="17">
        <v>57.781999999999996</v>
      </c>
      <c r="ML27" s="17">
        <v>57.781999999999996</v>
      </c>
      <c r="MM27" s="17">
        <v>-1.5820000000000001</v>
      </c>
      <c r="MN27" s="17">
        <v>103</v>
      </c>
      <c r="MO27" s="17"/>
      <c r="MP27" s="17"/>
      <c r="MQ27" s="17">
        <v>103</v>
      </c>
      <c r="MR27" s="17"/>
      <c r="MS27" s="17"/>
      <c r="MT27" s="17"/>
      <c r="MU27" s="17">
        <v>0</v>
      </c>
      <c r="MV27" s="17"/>
      <c r="MW27" s="17"/>
      <c r="MX27" s="17"/>
      <c r="MY27" s="17">
        <v>0</v>
      </c>
      <c r="MZ27" s="17"/>
      <c r="NA27" s="17"/>
      <c r="NB27" s="17"/>
      <c r="NC27" s="17">
        <v>0</v>
      </c>
      <c r="ND27" s="17"/>
      <c r="NE27" s="17"/>
      <c r="NF27" s="17"/>
      <c r="NG27" s="17">
        <v>0</v>
      </c>
      <c r="NH27" s="17">
        <v>205.7</v>
      </c>
      <c r="NI27" s="17">
        <v>206.49084999999999</v>
      </c>
      <c r="NJ27" s="17">
        <v>206.49084999999999</v>
      </c>
      <c r="NK27" s="17">
        <v>-0.79085000000000005</v>
      </c>
      <c r="NL27" s="17">
        <v>98.5</v>
      </c>
      <c r="NM27" s="17">
        <v>103.55547</v>
      </c>
      <c r="NN27" s="17">
        <v>103.55547</v>
      </c>
      <c r="NO27" s="17">
        <v>-5.0554699999999997</v>
      </c>
      <c r="NP27" s="17"/>
      <c r="NQ27" s="17"/>
      <c r="NR27" s="17"/>
      <c r="NS27" s="17">
        <v>0</v>
      </c>
      <c r="NT27" s="17">
        <v>5.6</v>
      </c>
      <c r="NU27" s="17">
        <v>5.2598200000000004</v>
      </c>
      <c r="NV27" s="17">
        <v>5.2598200000000004</v>
      </c>
      <c r="NW27" s="17">
        <v>0.34017999999999998</v>
      </c>
      <c r="NX27" s="17">
        <v>17.3</v>
      </c>
      <c r="NY27" s="17">
        <v>16.520890000000001</v>
      </c>
      <c r="NZ27" s="17">
        <v>16.520890000000001</v>
      </c>
      <c r="OA27" s="17">
        <v>0.77910999999999997</v>
      </c>
      <c r="OB27" s="17">
        <v>1.1000000000000001</v>
      </c>
      <c r="OC27" s="17">
        <v>0.68100000000000005</v>
      </c>
      <c r="OD27" s="17">
        <v>0.68100000000000005</v>
      </c>
      <c r="OE27" s="17">
        <v>0.41899999999999998</v>
      </c>
      <c r="OF27" s="17">
        <v>41.4</v>
      </c>
      <c r="OG27" s="17">
        <v>77.436999999999998</v>
      </c>
      <c r="OH27" s="17">
        <v>77.436999999999998</v>
      </c>
      <c r="OI27" s="17">
        <v>-36.036999999999999</v>
      </c>
      <c r="OJ27" s="17">
        <v>43.4</v>
      </c>
      <c r="OK27" s="17">
        <v>72.771000000000001</v>
      </c>
      <c r="OL27" s="17">
        <v>72.771000000000001</v>
      </c>
      <c r="OM27" s="17">
        <v>-29.370999999999999</v>
      </c>
      <c r="ON27" s="17">
        <v>0</v>
      </c>
      <c r="OO27" s="17">
        <v>3.16</v>
      </c>
      <c r="OP27" s="17">
        <v>3.16</v>
      </c>
      <c r="OQ27" s="17">
        <v>-3.16</v>
      </c>
      <c r="OR27" s="17"/>
      <c r="OS27" s="17">
        <v>0.2</v>
      </c>
      <c r="OT27" s="17">
        <v>0.2</v>
      </c>
      <c r="OU27" s="17">
        <v>-0.2</v>
      </c>
      <c r="OV27" s="17">
        <v>20.7</v>
      </c>
      <c r="OW27" s="17">
        <v>20.456230000000001</v>
      </c>
      <c r="OX27" s="17">
        <v>20.456230000000001</v>
      </c>
      <c r="OY27" s="17">
        <v>0.24376999999999999</v>
      </c>
      <c r="OZ27" s="17">
        <v>9.8000000000000007</v>
      </c>
      <c r="PA27" s="17">
        <v>9.9830000000000005</v>
      </c>
      <c r="PB27" s="17">
        <v>9.9830000000000005</v>
      </c>
      <c r="PC27" s="17">
        <v>-0.183</v>
      </c>
      <c r="PD27" s="17">
        <v>5.7</v>
      </c>
      <c r="PE27" s="17">
        <v>5.67</v>
      </c>
      <c r="PF27" s="17">
        <v>5.67</v>
      </c>
      <c r="PG27" s="17">
        <v>0.03</v>
      </c>
      <c r="PH27" s="17">
        <v>95.3</v>
      </c>
      <c r="PI27" s="17">
        <v>209</v>
      </c>
      <c r="PJ27" s="17">
        <v>209</v>
      </c>
      <c r="PK27" s="17">
        <v>-113.7</v>
      </c>
      <c r="PL27" s="17">
        <v>49.34</v>
      </c>
      <c r="PM27" s="17">
        <v>98.47</v>
      </c>
      <c r="PN27" s="17">
        <v>98.47</v>
      </c>
      <c r="PO27" s="17">
        <v>-49.13</v>
      </c>
      <c r="PP27" s="17">
        <v>1.5</v>
      </c>
      <c r="PQ27" s="17">
        <v>2</v>
      </c>
      <c r="PR27" s="17">
        <v>2</v>
      </c>
      <c r="PS27" s="17">
        <v>-0.5</v>
      </c>
      <c r="PT27" s="17">
        <v>3.6</v>
      </c>
      <c r="PU27" s="17">
        <v>3.41</v>
      </c>
      <c r="PV27" s="17">
        <v>3.41</v>
      </c>
      <c r="PW27" s="17">
        <v>0.19</v>
      </c>
      <c r="PX27" s="17">
        <v>5.2</v>
      </c>
      <c r="PY27" s="17">
        <v>5</v>
      </c>
      <c r="PZ27" s="17">
        <v>5</v>
      </c>
      <c r="QA27" s="17">
        <v>0.2</v>
      </c>
      <c r="QB27" s="17">
        <v>21.1</v>
      </c>
      <c r="QC27" s="17">
        <v>20.422219999999999</v>
      </c>
      <c r="QD27" s="17">
        <v>20.422219999999999</v>
      </c>
      <c r="QE27" s="17">
        <v>0.67778000000000005</v>
      </c>
      <c r="QF27" s="17">
        <v>20</v>
      </c>
      <c r="QG27" s="17">
        <v>19.436350000000001</v>
      </c>
      <c r="QH27" s="17">
        <v>19.436350000000001</v>
      </c>
      <c r="QI27" s="17">
        <v>0.56364999999999998</v>
      </c>
      <c r="QJ27" s="17">
        <v>19.3</v>
      </c>
      <c r="QK27" s="17">
        <v>17.492709999999999</v>
      </c>
      <c r="QL27" s="17">
        <v>17.492709999999999</v>
      </c>
      <c r="QM27" s="17">
        <v>1.8072900000000001</v>
      </c>
      <c r="QN27" s="17">
        <v>3.4</v>
      </c>
      <c r="QO27" s="17">
        <v>3.4</v>
      </c>
      <c r="QP27" s="17">
        <v>3.4</v>
      </c>
      <c r="QQ27" s="17">
        <v>0</v>
      </c>
      <c r="QR27" s="17">
        <v>18.5</v>
      </c>
      <c r="QS27" s="17">
        <v>17.881440000000001</v>
      </c>
      <c r="QT27" s="17">
        <v>17.881440000000001</v>
      </c>
      <c r="QU27" s="17">
        <v>0.61856</v>
      </c>
      <c r="QV27" s="17">
        <v>13.4</v>
      </c>
      <c r="QW27" s="17">
        <v>13.500999999999999</v>
      </c>
      <c r="QX27" s="17">
        <v>13.500999999999999</v>
      </c>
      <c r="QY27" s="17">
        <v>-0.10100000000000001</v>
      </c>
      <c r="QZ27" s="17">
        <v>16.7</v>
      </c>
      <c r="RA27" s="17">
        <v>16.765000000000001</v>
      </c>
      <c r="RB27" s="17">
        <v>16.765000000000001</v>
      </c>
      <c r="RC27" s="17">
        <v>-6.5000000000000002E-2</v>
      </c>
      <c r="RD27" s="17">
        <v>11.7</v>
      </c>
      <c r="RE27" s="17">
        <v>12.61</v>
      </c>
      <c r="RF27" s="17">
        <v>12.61</v>
      </c>
      <c r="RG27" s="17">
        <v>-0.91</v>
      </c>
      <c r="RH27" s="17">
        <v>44.2</v>
      </c>
      <c r="RI27" s="17">
        <v>43.465000000000003</v>
      </c>
      <c r="RJ27" s="17">
        <v>43.465000000000003</v>
      </c>
      <c r="RK27" s="17">
        <v>0.73499999999999999</v>
      </c>
      <c r="RL27" s="17">
        <v>17.7</v>
      </c>
      <c r="RM27" s="17">
        <v>16.545999999999999</v>
      </c>
      <c r="RN27" s="17">
        <v>16.545999999999999</v>
      </c>
      <c r="RO27" s="17">
        <v>1.1539999999999999</v>
      </c>
      <c r="RP27" s="17">
        <v>3.5</v>
      </c>
      <c r="RQ27" s="17">
        <v>3.5009999999999999</v>
      </c>
      <c r="RR27" s="17">
        <v>3.5009999999999999</v>
      </c>
      <c r="RS27" s="17">
        <v>-1E-3</v>
      </c>
      <c r="RT27" s="17">
        <v>20.100000000000001</v>
      </c>
      <c r="RU27" s="17">
        <v>19.792000000000002</v>
      </c>
      <c r="RV27" s="17">
        <v>19.792000000000002</v>
      </c>
      <c r="RW27" s="17">
        <v>0.308</v>
      </c>
      <c r="RX27" s="17">
        <v>2.2999999999999998</v>
      </c>
      <c r="RY27" s="17">
        <v>2</v>
      </c>
      <c r="RZ27" s="17">
        <v>2</v>
      </c>
      <c r="SA27" s="17">
        <v>0.3</v>
      </c>
      <c r="SB27" s="17"/>
      <c r="SC27" s="17"/>
      <c r="SD27" s="17"/>
      <c r="SE27" s="17">
        <v>0</v>
      </c>
      <c r="SF27" s="17">
        <v>0.3</v>
      </c>
      <c r="SG27" s="17">
        <v>0.313</v>
      </c>
      <c r="SH27" s="17">
        <v>0.313</v>
      </c>
      <c r="SI27" s="17">
        <v>-1.2999999999999999E-2</v>
      </c>
      <c r="SJ27" s="17">
        <v>19.600000000000001</v>
      </c>
      <c r="SK27" s="17">
        <v>19.1448</v>
      </c>
      <c r="SL27" s="17">
        <v>19.1448</v>
      </c>
      <c r="SM27" s="17">
        <v>0.45519999999999999</v>
      </c>
      <c r="SN27" s="17">
        <v>10.9</v>
      </c>
      <c r="SO27" s="17">
        <v>10.301259999999999</v>
      </c>
      <c r="SP27" s="17">
        <v>10.301259999999999</v>
      </c>
      <c r="SQ27" s="17">
        <v>0.59874000000000005</v>
      </c>
      <c r="SR27" s="17">
        <v>20.2</v>
      </c>
      <c r="SS27" s="17">
        <v>19.436350000000001</v>
      </c>
      <c r="ST27" s="17">
        <v>19.436350000000001</v>
      </c>
      <c r="SU27" s="17">
        <v>0.76365000000000005</v>
      </c>
      <c r="SV27" s="17">
        <v>20.3</v>
      </c>
      <c r="SW27" s="17">
        <v>19.436350000000001</v>
      </c>
      <c r="SX27" s="17">
        <v>19.436350000000001</v>
      </c>
      <c r="SY27" s="17">
        <v>0.86365000000000003</v>
      </c>
      <c r="SZ27" s="17">
        <v>24.4</v>
      </c>
      <c r="TA27" s="17">
        <v>19.582000000000001</v>
      </c>
      <c r="TB27" s="17">
        <v>19.582000000000001</v>
      </c>
      <c r="TC27" s="17">
        <v>4.8179999999999996</v>
      </c>
      <c r="TD27" s="17">
        <v>5.6</v>
      </c>
      <c r="TE27" s="17">
        <v>13.486000000000001</v>
      </c>
      <c r="TF27" s="17">
        <v>13.486000000000001</v>
      </c>
      <c r="TG27" s="17">
        <v>-7.8860000000000001</v>
      </c>
      <c r="TH27" s="17">
        <v>36.9</v>
      </c>
      <c r="TI27" s="17">
        <v>28.431000000000001</v>
      </c>
      <c r="TJ27" s="17">
        <v>28.431000000000001</v>
      </c>
      <c r="TK27" s="17">
        <v>8.4689999999999994</v>
      </c>
      <c r="TL27" s="17">
        <v>22.6</v>
      </c>
      <c r="TM27" s="17">
        <v>30.31</v>
      </c>
      <c r="TN27" s="17">
        <v>30.31</v>
      </c>
      <c r="TO27" s="17">
        <v>-7.71</v>
      </c>
      <c r="TP27" s="17">
        <v>34.700000000000003</v>
      </c>
      <c r="TQ27" s="17">
        <v>33.82</v>
      </c>
      <c r="TR27" s="17">
        <v>33.82</v>
      </c>
      <c r="TS27" s="17">
        <v>0.88</v>
      </c>
      <c r="TT27" s="17">
        <v>3.2</v>
      </c>
      <c r="TU27" s="17">
        <v>3.67</v>
      </c>
      <c r="TV27" s="17">
        <v>3.67</v>
      </c>
      <c r="TW27" s="17">
        <v>-0.47</v>
      </c>
      <c r="TX27" s="17">
        <v>1.1000000000000001</v>
      </c>
      <c r="TY27" s="17">
        <v>1.64</v>
      </c>
      <c r="TZ27" s="17">
        <v>1.64</v>
      </c>
      <c r="UA27" s="17">
        <v>-0.54</v>
      </c>
      <c r="UB27" s="17">
        <v>0.5</v>
      </c>
      <c r="UC27" s="17">
        <v>40.39</v>
      </c>
      <c r="UD27" s="17">
        <v>40.39</v>
      </c>
      <c r="UE27" s="17">
        <v>-39.89</v>
      </c>
      <c r="UF27" s="17">
        <v>21</v>
      </c>
      <c r="UG27" s="17">
        <v>19.436350000000001</v>
      </c>
      <c r="UH27" s="17">
        <v>19.436350000000001</v>
      </c>
      <c r="UI27" s="17">
        <v>1.56365</v>
      </c>
      <c r="UJ27" s="17">
        <v>7.4</v>
      </c>
      <c r="UK27" s="17">
        <v>8</v>
      </c>
      <c r="UL27" s="17">
        <v>8</v>
      </c>
      <c r="UM27" s="17">
        <v>-0.6</v>
      </c>
      <c r="UN27" s="17">
        <v>7.8</v>
      </c>
      <c r="UO27" s="17">
        <v>7.5</v>
      </c>
      <c r="UP27" s="17">
        <v>7.5</v>
      </c>
      <c r="UQ27" s="17">
        <v>0.3</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0</v>
      </c>
      <c r="VE27" s="17">
        <v>1.66</v>
      </c>
      <c r="VF27" s="17">
        <v>1.66</v>
      </c>
      <c r="VG27" s="17">
        <v>-1.66</v>
      </c>
      <c r="VH27" s="17">
        <v>147.1</v>
      </c>
      <c r="VI27" s="17">
        <v>229.339</v>
      </c>
      <c r="VJ27" s="17">
        <v>229.339</v>
      </c>
      <c r="VK27" s="17">
        <v>-82.239000000000004</v>
      </c>
      <c r="VL27" s="17">
        <v>6.4</v>
      </c>
      <c r="VM27" s="17">
        <v>13.161</v>
      </c>
      <c r="VN27" s="17">
        <v>13.161</v>
      </c>
      <c r="VO27" s="17">
        <v>-6.7610000000000001</v>
      </c>
      <c r="VP27" s="17">
        <v>131.6</v>
      </c>
      <c r="VQ27" s="17">
        <v>117.801</v>
      </c>
      <c r="VR27" s="17">
        <v>117.801</v>
      </c>
      <c r="VS27" s="17">
        <v>13.798999999999999</v>
      </c>
      <c r="VT27" s="17">
        <v>0.6</v>
      </c>
      <c r="VU27" s="17">
        <v>0.6</v>
      </c>
      <c r="VV27" s="17">
        <v>0.6</v>
      </c>
      <c r="VW27" s="17">
        <v>0</v>
      </c>
      <c r="VX27" s="17">
        <v>0</v>
      </c>
      <c r="VY27" s="17">
        <v>12.566000000000001</v>
      </c>
      <c r="VZ27" s="17">
        <v>12.566000000000001</v>
      </c>
      <c r="WA27" s="17">
        <v>-12.566000000000001</v>
      </c>
      <c r="WB27" s="17">
        <v>0</v>
      </c>
      <c r="WC27" s="17">
        <v>12.273</v>
      </c>
      <c r="WD27" s="17">
        <v>12.273</v>
      </c>
      <c r="WE27" s="17">
        <v>-12.273</v>
      </c>
      <c r="WF27" s="17">
        <v>100.9</v>
      </c>
      <c r="WG27" s="17">
        <v>87.225999999999999</v>
      </c>
      <c r="WH27" s="17">
        <v>87.225999999999999</v>
      </c>
      <c r="WI27" s="17">
        <v>13.673999999999999</v>
      </c>
      <c r="WJ27" s="17">
        <v>4.8</v>
      </c>
      <c r="WK27" s="17">
        <v>4.2</v>
      </c>
      <c r="WL27" s="17">
        <v>4.2</v>
      </c>
      <c r="WM27" s="17">
        <v>0.6</v>
      </c>
      <c r="WN27" s="17">
        <v>2.4</v>
      </c>
      <c r="WO27" s="17">
        <v>2.4</v>
      </c>
      <c r="WP27" s="17">
        <v>2.4</v>
      </c>
      <c r="WQ27" s="17">
        <v>0</v>
      </c>
      <c r="WR27" s="17">
        <v>1</v>
      </c>
      <c r="WS27" s="17">
        <v>1.2</v>
      </c>
      <c r="WT27" s="17">
        <v>1.2</v>
      </c>
      <c r="WU27" s="17">
        <v>-0.2</v>
      </c>
      <c r="WV27" s="17">
        <v>2.9</v>
      </c>
      <c r="WW27" s="17">
        <v>2.8</v>
      </c>
      <c r="WX27" s="17">
        <v>2.8</v>
      </c>
      <c r="WY27" s="17">
        <v>0.1</v>
      </c>
      <c r="WZ27" s="17">
        <v>6.9</v>
      </c>
      <c r="XA27" s="17">
        <v>12.897</v>
      </c>
      <c r="XB27" s="17">
        <v>12.897</v>
      </c>
      <c r="XC27" s="17">
        <v>-5.9969999999999999</v>
      </c>
      <c r="XD27" s="17">
        <v>5.2</v>
      </c>
      <c r="XE27" s="17">
        <v>5</v>
      </c>
      <c r="XF27" s="17">
        <v>5</v>
      </c>
      <c r="XG27" s="17">
        <v>0.2</v>
      </c>
      <c r="XH27" s="17">
        <v>20.2</v>
      </c>
      <c r="XI27" s="17">
        <v>19.241980000000002</v>
      </c>
      <c r="XJ27" s="17">
        <v>19.241980000000002</v>
      </c>
      <c r="XK27" s="17">
        <v>0.95801999999999998</v>
      </c>
      <c r="XL27" s="17">
        <v>20</v>
      </c>
      <c r="XM27" s="17">
        <v>19.241980000000002</v>
      </c>
      <c r="XN27" s="17">
        <v>19.241980000000002</v>
      </c>
      <c r="XO27" s="17">
        <v>0.75802000000000003</v>
      </c>
      <c r="XP27" s="17">
        <v>9.1999999999999993</v>
      </c>
      <c r="XQ27" s="17">
        <v>10.7</v>
      </c>
      <c r="XR27" s="17">
        <v>10.7</v>
      </c>
      <c r="XS27" s="17">
        <v>-1.5</v>
      </c>
      <c r="XT27" s="17"/>
      <c r="XU27" s="17"/>
      <c r="XV27" s="17"/>
      <c r="XW27" s="17">
        <v>0</v>
      </c>
      <c r="XX27" s="17"/>
      <c r="XY27" s="17"/>
      <c r="XZ27" s="17"/>
      <c r="YA27" s="17">
        <v>0</v>
      </c>
      <c r="YB27" s="17">
        <v>13.5</v>
      </c>
      <c r="YC27" s="17">
        <v>14</v>
      </c>
      <c r="YD27" s="17">
        <v>14</v>
      </c>
      <c r="YE27" s="17">
        <v>-0.5</v>
      </c>
      <c r="YF27" s="17"/>
      <c r="YG27" s="17"/>
      <c r="YH27" s="17"/>
      <c r="YI27" s="17">
        <v>0</v>
      </c>
      <c r="YJ27" s="17">
        <v>5.7</v>
      </c>
      <c r="YK27" s="17">
        <v>8.0500000000000007</v>
      </c>
      <c r="YL27" s="17">
        <v>8.0500000000000007</v>
      </c>
      <c r="YM27" s="17">
        <v>-2.35</v>
      </c>
      <c r="YN27" s="17"/>
      <c r="YO27" s="17"/>
      <c r="YP27" s="17"/>
      <c r="YQ27" s="17">
        <v>0</v>
      </c>
      <c r="YR27" s="17">
        <v>18.399999999999999</v>
      </c>
      <c r="YS27" s="17">
        <v>20</v>
      </c>
      <c r="YT27" s="17">
        <v>20</v>
      </c>
      <c r="YU27" s="17">
        <v>-1.6</v>
      </c>
    </row>
    <row r="28" spans="1:671" ht="24" customHeight="1" x14ac:dyDescent="0.35">
      <c r="A28" s="1"/>
      <c r="B28" s="16" t="s">
        <v>100</v>
      </c>
      <c r="C28" s="16" t="s">
        <v>819</v>
      </c>
      <c r="D28" s="17">
        <v>199.7</v>
      </c>
      <c r="E28" s="17">
        <v>203.40136000000001</v>
      </c>
      <c r="F28" s="17">
        <v>203.40136000000001</v>
      </c>
      <c r="G28" s="17">
        <v>-3.7013600000000002</v>
      </c>
      <c r="H28" s="17">
        <v>649.79999999999995</v>
      </c>
      <c r="I28" s="17">
        <v>649.69222000000002</v>
      </c>
      <c r="J28" s="17">
        <v>629.90463999999997</v>
      </c>
      <c r="K28" s="17">
        <v>19.89536</v>
      </c>
      <c r="L28" s="17"/>
      <c r="M28" s="17"/>
      <c r="N28" s="17"/>
      <c r="O28" s="17">
        <v>0</v>
      </c>
      <c r="P28" s="17"/>
      <c r="Q28" s="17"/>
      <c r="R28" s="17"/>
      <c r="S28" s="17">
        <v>0</v>
      </c>
      <c r="T28" s="17"/>
      <c r="U28" s="17"/>
      <c r="V28" s="17"/>
      <c r="W28" s="17">
        <v>0</v>
      </c>
      <c r="X28" s="17">
        <v>90.1</v>
      </c>
      <c r="Y28" s="17">
        <v>91.867829999999998</v>
      </c>
      <c r="Z28" s="17">
        <v>91.867829999999998</v>
      </c>
      <c r="AA28" s="17">
        <v>-1.76783</v>
      </c>
      <c r="AB28" s="17">
        <v>225.5</v>
      </c>
      <c r="AC28" s="17">
        <v>224</v>
      </c>
      <c r="AD28" s="17">
        <v>215</v>
      </c>
      <c r="AE28" s="17">
        <v>10.5</v>
      </c>
      <c r="AF28" s="17"/>
      <c r="AG28" s="17"/>
      <c r="AH28" s="17"/>
      <c r="AI28" s="17">
        <v>0</v>
      </c>
      <c r="AJ28" s="17">
        <v>59.8</v>
      </c>
      <c r="AK28" s="17"/>
      <c r="AL28" s="17"/>
      <c r="AM28" s="17">
        <v>59.8</v>
      </c>
      <c r="AN28" s="17">
        <v>128.5</v>
      </c>
      <c r="AO28" s="17">
        <v>135.58384000000001</v>
      </c>
      <c r="AP28" s="17">
        <v>135.58384000000001</v>
      </c>
      <c r="AQ28" s="17">
        <v>-7.0838400000000004</v>
      </c>
      <c r="AR28" s="17">
        <v>128</v>
      </c>
      <c r="AS28" s="17">
        <v>135.58384000000001</v>
      </c>
      <c r="AT28" s="17">
        <v>135.58384000000001</v>
      </c>
      <c r="AU28" s="17">
        <v>-7.5838400000000004</v>
      </c>
      <c r="AV28" s="17">
        <v>127.9</v>
      </c>
      <c r="AW28" s="17">
        <v>135.58384000000001</v>
      </c>
      <c r="AX28" s="17">
        <v>135.58384000000001</v>
      </c>
      <c r="AY28" s="17">
        <v>-7.68384</v>
      </c>
      <c r="AZ28" s="17">
        <v>227.7</v>
      </c>
      <c r="BA28" s="17">
        <v>203.98649</v>
      </c>
      <c r="BB28" s="17">
        <v>203.98649</v>
      </c>
      <c r="BC28" s="17">
        <v>23.713509999999999</v>
      </c>
      <c r="BD28" s="17">
        <v>202.7</v>
      </c>
      <c r="BE28" s="17">
        <v>207.24285</v>
      </c>
      <c r="BF28" s="17">
        <v>207.24285</v>
      </c>
      <c r="BG28" s="17">
        <v>-4.5428499999999996</v>
      </c>
      <c r="BH28" s="17">
        <v>107.3</v>
      </c>
      <c r="BI28" s="17">
        <v>103.93259999999999</v>
      </c>
      <c r="BJ28" s="17">
        <v>103.93259999999999</v>
      </c>
      <c r="BK28" s="17">
        <v>3.3673999999999999</v>
      </c>
      <c r="BL28" s="17"/>
      <c r="BM28" s="17"/>
      <c r="BN28" s="17"/>
      <c r="BO28" s="17">
        <v>0</v>
      </c>
      <c r="BP28" s="17"/>
      <c r="BQ28" s="17"/>
      <c r="BR28" s="17"/>
      <c r="BS28" s="17">
        <v>0</v>
      </c>
      <c r="BT28" s="17"/>
      <c r="BU28" s="17"/>
      <c r="BV28" s="17"/>
      <c r="BW28" s="17">
        <v>0</v>
      </c>
      <c r="BX28" s="17"/>
      <c r="BY28" s="17"/>
      <c r="BZ28" s="17"/>
      <c r="CA28" s="17">
        <v>0</v>
      </c>
      <c r="CB28" s="17"/>
      <c r="CC28" s="17"/>
      <c r="CD28" s="17"/>
      <c r="CE28" s="17">
        <v>0</v>
      </c>
      <c r="CF28" s="17">
        <v>162.80000000000001</v>
      </c>
      <c r="CG28" s="17">
        <v>164.06706</v>
      </c>
      <c r="CH28" s="17">
        <v>164.06706</v>
      </c>
      <c r="CI28" s="17">
        <v>-1.2670600000000001</v>
      </c>
      <c r="CJ28" s="17">
        <v>5.7</v>
      </c>
      <c r="CK28" s="17">
        <v>7.0735900000000003</v>
      </c>
      <c r="CL28" s="17">
        <v>7.0735900000000003</v>
      </c>
      <c r="CM28" s="17">
        <v>-1.3735900000000001</v>
      </c>
      <c r="CN28" s="17">
        <v>4.9000000000000004</v>
      </c>
      <c r="CO28" s="17">
        <v>3.7983500000000001</v>
      </c>
      <c r="CP28" s="17">
        <v>3.7983500000000001</v>
      </c>
      <c r="CQ28" s="17">
        <v>1.10165</v>
      </c>
      <c r="CR28" s="17">
        <v>16.7</v>
      </c>
      <c r="CS28" s="17"/>
      <c r="CT28" s="17"/>
      <c r="CU28" s="17">
        <v>16.7</v>
      </c>
      <c r="CV28" s="17">
        <v>6.6</v>
      </c>
      <c r="CW28" s="17">
        <v>6.8787000000000003</v>
      </c>
      <c r="CX28" s="17">
        <v>6.8787000000000003</v>
      </c>
      <c r="CY28" s="17">
        <v>-0.2787</v>
      </c>
      <c r="CZ28" s="17"/>
      <c r="DA28" s="17"/>
      <c r="DB28" s="17"/>
      <c r="DC28" s="17">
        <v>0</v>
      </c>
      <c r="DD28" s="17">
        <v>81.599999999999994</v>
      </c>
      <c r="DE28" s="17">
        <v>77.130089999999996</v>
      </c>
      <c r="DF28" s="17">
        <v>71.464470000000006</v>
      </c>
      <c r="DG28" s="17">
        <v>10.135529999999999</v>
      </c>
      <c r="DH28" s="17"/>
      <c r="DI28" s="17"/>
      <c r="DJ28" s="17"/>
      <c r="DK28" s="17">
        <v>0</v>
      </c>
      <c r="DL28" s="17"/>
      <c r="DM28" s="17"/>
      <c r="DN28" s="17"/>
      <c r="DO28" s="17">
        <v>0</v>
      </c>
      <c r="DP28" s="17"/>
      <c r="DQ28" s="17"/>
      <c r="DR28" s="17"/>
      <c r="DS28" s="17">
        <v>0</v>
      </c>
      <c r="DT28" s="17"/>
      <c r="DU28" s="17"/>
      <c r="DV28" s="17"/>
      <c r="DW28" s="17">
        <v>0</v>
      </c>
      <c r="DX28" s="17">
        <v>110.2</v>
      </c>
      <c r="DY28" s="17">
        <v>112.46647</v>
      </c>
      <c r="DZ28" s="17">
        <v>112.46647</v>
      </c>
      <c r="EA28" s="17">
        <v>-2.26647</v>
      </c>
      <c r="EB28" s="17">
        <v>221.1</v>
      </c>
      <c r="EC28" s="17">
        <v>220.69499999999999</v>
      </c>
      <c r="ED28" s="17">
        <v>220.69499999999999</v>
      </c>
      <c r="EE28" s="17">
        <v>0.40500000000000003</v>
      </c>
      <c r="EF28" s="17"/>
      <c r="EG28" s="17"/>
      <c r="EH28" s="17"/>
      <c r="EI28" s="17">
        <v>0</v>
      </c>
      <c r="EJ28" s="17"/>
      <c r="EK28" s="17"/>
      <c r="EL28" s="17"/>
      <c r="EM28" s="17">
        <v>0</v>
      </c>
      <c r="EN28" s="17"/>
      <c r="EO28" s="17"/>
      <c r="EP28" s="17"/>
      <c r="EQ28" s="17">
        <v>0</v>
      </c>
      <c r="ER28" s="17">
        <v>6.5</v>
      </c>
      <c r="ES28" s="17">
        <v>6.39</v>
      </c>
      <c r="ET28" s="17">
        <v>6.39</v>
      </c>
      <c r="EU28" s="17">
        <v>0.11</v>
      </c>
      <c r="EV28" s="17">
        <v>457.1</v>
      </c>
      <c r="EW28" s="17">
        <v>457.09426999999999</v>
      </c>
      <c r="EX28" s="17">
        <v>457.09426999999999</v>
      </c>
      <c r="EY28" s="17">
        <v>5.7299999999999999E-3</v>
      </c>
      <c r="EZ28" s="17">
        <v>18.5</v>
      </c>
      <c r="FA28" s="17">
        <v>28.57245</v>
      </c>
      <c r="FB28" s="17">
        <v>81.635570000000001</v>
      </c>
      <c r="FC28" s="17">
        <v>-63.135570000000001</v>
      </c>
      <c r="FD28" s="17">
        <v>150.9</v>
      </c>
      <c r="FE28" s="17">
        <v>151.36251999999999</v>
      </c>
      <c r="FF28" s="17">
        <v>151.36251999999999</v>
      </c>
      <c r="FG28" s="17">
        <v>-0.46251999999999999</v>
      </c>
      <c r="FH28" s="17">
        <v>0</v>
      </c>
      <c r="FI28" s="17"/>
      <c r="FJ28" s="17">
        <v>41.89893</v>
      </c>
      <c r="FK28" s="17">
        <v>-41.89893</v>
      </c>
      <c r="FL28" s="17">
        <v>18.600000000000001</v>
      </c>
      <c r="FM28" s="17">
        <v>19.21088</v>
      </c>
      <c r="FN28" s="17">
        <v>19.21088</v>
      </c>
      <c r="FO28" s="17">
        <v>-0.61087999999999998</v>
      </c>
      <c r="FP28" s="17">
        <v>19.399999999999999</v>
      </c>
      <c r="FQ28" s="17">
        <v>18.27017</v>
      </c>
      <c r="FR28" s="17">
        <v>18.27017</v>
      </c>
      <c r="FS28" s="17">
        <v>1.1298299999999999</v>
      </c>
      <c r="FT28" s="17">
        <v>88.4</v>
      </c>
      <c r="FU28" s="17">
        <v>87.773570000000007</v>
      </c>
      <c r="FV28" s="17">
        <v>87.773570000000007</v>
      </c>
      <c r="FW28" s="17">
        <v>0.62643000000000004</v>
      </c>
      <c r="FX28" s="17">
        <v>177.2</v>
      </c>
      <c r="FY28" s="17">
        <v>185.82039</v>
      </c>
      <c r="FZ28" s="17">
        <v>185.82039</v>
      </c>
      <c r="GA28" s="17">
        <v>-8.6203900000000004</v>
      </c>
      <c r="GB28" s="17">
        <v>178</v>
      </c>
      <c r="GC28" s="17">
        <v>185.82039</v>
      </c>
      <c r="GD28" s="17">
        <v>185.82039</v>
      </c>
      <c r="GE28" s="17">
        <v>-7.8203899999999997</v>
      </c>
      <c r="GF28" s="17">
        <v>185.8</v>
      </c>
      <c r="GG28" s="17">
        <v>186.37841</v>
      </c>
      <c r="GH28" s="17">
        <v>186.37841</v>
      </c>
      <c r="GI28" s="17">
        <v>-0.57840999999999998</v>
      </c>
      <c r="GJ28" s="17">
        <v>76.099999999999994</v>
      </c>
      <c r="GK28" s="17">
        <v>110.48202000000001</v>
      </c>
      <c r="GL28" s="17">
        <v>110.48202000000001</v>
      </c>
      <c r="GM28" s="17">
        <v>-34.382019999999997</v>
      </c>
      <c r="GN28" s="17">
        <v>43.9</v>
      </c>
      <c r="GO28" s="17">
        <v>47.082599999999999</v>
      </c>
      <c r="GP28" s="17">
        <v>47.082599999999999</v>
      </c>
      <c r="GQ28" s="17">
        <v>-3.1825999999999999</v>
      </c>
      <c r="GR28" s="17">
        <v>42.1</v>
      </c>
      <c r="GS28" s="17">
        <v>44.103009999999998</v>
      </c>
      <c r="GT28" s="17">
        <v>44.103009999999998</v>
      </c>
      <c r="GU28" s="17">
        <v>-2.0030100000000002</v>
      </c>
      <c r="GV28" s="17">
        <v>3.8</v>
      </c>
      <c r="GW28" s="17"/>
      <c r="GX28" s="17"/>
      <c r="GY28" s="17">
        <v>3.8</v>
      </c>
      <c r="GZ28" s="17">
        <v>32.5</v>
      </c>
      <c r="HA28" s="17">
        <v>34.285710000000002</v>
      </c>
      <c r="HB28" s="17">
        <v>34.285710000000002</v>
      </c>
      <c r="HC28" s="17">
        <v>-1.7857099999999999</v>
      </c>
      <c r="HD28" s="17">
        <v>169.2</v>
      </c>
      <c r="HE28" s="17">
        <v>174.55948000000001</v>
      </c>
      <c r="HF28" s="17">
        <v>174.55948000000001</v>
      </c>
      <c r="HG28" s="17">
        <v>-5.3594799999999996</v>
      </c>
      <c r="HH28" s="17"/>
      <c r="HI28" s="17"/>
      <c r="HJ28" s="17"/>
      <c r="HK28" s="17">
        <v>0</v>
      </c>
      <c r="HL28" s="17"/>
      <c r="HM28" s="17"/>
      <c r="HN28" s="17"/>
      <c r="HO28" s="17">
        <v>0</v>
      </c>
      <c r="HP28" s="17">
        <v>93.9</v>
      </c>
      <c r="HQ28" s="17">
        <v>95.545190000000005</v>
      </c>
      <c r="HR28" s="17">
        <v>95.545190000000005</v>
      </c>
      <c r="HS28" s="17">
        <v>-1.6451899999999999</v>
      </c>
      <c r="HT28" s="17"/>
      <c r="HU28" s="17"/>
      <c r="HV28" s="17"/>
      <c r="HW28" s="17">
        <v>0</v>
      </c>
      <c r="HX28" s="17"/>
      <c r="HY28" s="17"/>
      <c r="HZ28" s="17"/>
      <c r="IA28" s="17">
        <v>0</v>
      </c>
      <c r="IB28" s="17">
        <v>41.9</v>
      </c>
      <c r="IC28" s="17">
        <v>45.265309999999999</v>
      </c>
      <c r="ID28" s="17">
        <v>45.265309999999999</v>
      </c>
      <c r="IE28" s="17">
        <v>-3.36531</v>
      </c>
      <c r="IF28" s="17"/>
      <c r="IG28" s="17"/>
      <c r="IH28" s="17"/>
      <c r="II28" s="17">
        <v>0</v>
      </c>
      <c r="IJ28" s="17"/>
      <c r="IK28" s="17"/>
      <c r="IL28" s="17"/>
      <c r="IM28" s="17">
        <v>0</v>
      </c>
      <c r="IN28" s="17"/>
      <c r="IO28" s="17"/>
      <c r="IP28" s="17"/>
      <c r="IQ28" s="17">
        <v>0</v>
      </c>
      <c r="IR28" s="17">
        <v>83.5</v>
      </c>
      <c r="IS28" s="17">
        <v>88.73603</v>
      </c>
      <c r="IT28" s="17">
        <v>88.73603</v>
      </c>
      <c r="IU28" s="17">
        <v>-5.2360300000000004</v>
      </c>
      <c r="IV28" s="17">
        <v>132.19999999999999</v>
      </c>
      <c r="IW28" s="17">
        <v>146.15321</v>
      </c>
      <c r="IX28" s="17">
        <v>133.21458000000001</v>
      </c>
      <c r="IY28" s="17">
        <v>-1.01458</v>
      </c>
      <c r="IZ28" s="17">
        <v>132.1</v>
      </c>
      <c r="JA28" s="17">
        <v>146.15321</v>
      </c>
      <c r="JB28" s="17">
        <v>133.21458000000001</v>
      </c>
      <c r="JC28" s="17">
        <v>-1.1145799999999999</v>
      </c>
      <c r="JD28" s="17">
        <v>130.80000000000001</v>
      </c>
      <c r="JE28" s="17">
        <v>146.15321</v>
      </c>
      <c r="JF28" s="17">
        <v>133.21458000000001</v>
      </c>
      <c r="JG28" s="17">
        <v>-2.4145799999999999</v>
      </c>
      <c r="JH28" s="17">
        <v>210</v>
      </c>
      <c r="JI28" s="17">
        <v>219.88817</v>
      </c>
      <c r="JJ28" s="17">
        <v>200.42193</v>
      </c>
      <c r="JK28" s="17">
        <v>9.5780700000000003</v>
      </c>
      <c r="JL28" s="17">
        <v>40.1</v>
      </c>
      <c r="JM28" s="17"/>
      <c r="JN28" s="17"/>
      <c r="JO28" s="17">
        <v>40.1</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v>0</v>
      </c>
      <c r="KK28" s="17"/>
      <c r="KL28" s="17"/>
      <c r="KM28" s="17">
        <v>0</v>
      </c>
      <c r="KN28" s="17"/>
      <c r="KO28" s="17"/>
      <c r="KP28" s="17"/>
      <c r="KQ28" s="17">
        <v>0</v>
      </c>
      <c r="KR28" s="17">
        <v>2.9</v>
      </c>
      <c r="KS28" s="17">
        <v>4.7853599999999998</v>
      </c>
      <c r="KT28" s="17">
        <v>4.7853599999999998</v>
      </c>
      <c r="KU28" s="17">
        <v>-1.8853599999999999</v>
      </c>
      <c r="KV28" s="17">
        <v>270.39999999999998</v>
      </c>
      <c r="KW28" s="17">
        <v>270.06803000000002</v>
      </c>
      <c r="KX28" s="17">
        <v>270.06803000000002</v>
      </c>
      <c r="KY28" s="17">
        <v>0.33196999999999999</v>
      </c>
      <c r="KZ28" s="17">
        <v>130.5</v>
      </c>
      <c r="LA28" s="17">
        <v>133.16031000000001</v>
      </c>
      <c r="LB28" s="17">
        <v>133.16031000000001</v>
      </c>
      <c r="LC28" s="17">
        <v>-2.66031</v>
      </c>
      <c r="LD28" s="17">
        <v>59.5</v>
      </c>
      <c r="LE28" s="17">
        <v>67.199219999999997</v>
      </c>
      <c r="LF28" s="17">
        <v>67.199219999999997</v>
      </c>
      <c r="LG28" s="17">
        <v>-7.6992200000000004</v>
      </c>
      <c r="LH28" s="17">
        <v>77.099999999999994</v>
      </c>
      <c r="LI28" s="17">
        <v>78.567999999999998</v>
      </c>
      <c r="LJ28" s="17">
        <v>78.567999999999998</v>
      </c>
      <c r="LK28" s="17">
        <v>-1.468</v>
      </c>
      <c r="LL28" s="17">
        <v>29.9</v>
      </c>
      <c r="LM28" s="17">
        <v>29.980560000000001</v>
      </c>
      <c r="LN28" s="17">
        <v>29.980560000000001</v>
      </c>
      <c r="LO28" s="17">
        <v>-8.0560000000000007E-2</v>
      </c>
      <c r="LP28" s="17">
        <v>65.3</v>
      </c>
      <c r="LQ28" s="17"/>
      <c r="LR28" s="17"/>
      <c r="LS28" s="17">
        <v>65.3</v>
      </c>
      <c r="LT28" s="17"/>
      <c r="LU28" s="17"/>
      <c r="LV28" s="17"/>
      <c r="LW28" s="17">
        <v>0</v>
      </c>
      <c r="LX28" s="17"/>
      <c r="LY28" s="17"/>
      <c r="LZ28" s="17"/>
      <c r="MA28" s="17">
        <v>0</v>
      </c>
      <c r="MB28" s="17">
        <v>139.80000000000001</v>
      </c>
      <c r="MC28" s="17">
        <v>115.218</v>
      </c>
      <c r="MD28" s="17">
        <v>115.218</v>
      </c>
      <c r="ME28" s="17">
        <v>24.582000000000001</v>
      </c>
      <c r="MF28" s="17">
        <v>0</v>
      </c>
      <c r="MG28" s="17">
        <v>20</v>
      </c>
      <c r="MH28" s="17">
        <v>20</v>
      </c>
      <c r="MI28" s="17">
        <v>-20</v>
      </c>
      <c r="MJ28" s="17">
        <v>67.5</v>
      </c>
      <c r="MK28" s="17">
        <v>57.781999999999996</v>
      </c>
      <c r="ML28" s="17">
        <v>57.781999999999996</v>
      </c>
      <c r="MM28" s="17">
        <v>9.718</v>
      </c>
      <c r="MN28" s="17">
        <v>103.6</v>
      </c>
      <c r="MO28" s="17"/>
      <c r="MP28" s="17"/>
      <c r="MQ28" s="17">
        <v>103.6</v>
      </c>
      <c r="MR28" s="17"/>
      <c r="MS28" s="17"/>
      <c r="MT28" s="17"/>
      <c r="MU28" s="17">
        <v>0</v>
      </c>
      <c r="MV28" s="17"/>
      <c r="MW28" s="17"/>
      <c r="MX28" s="17"/>
      <c r="MY28" s="17">
        <v>0</v>
      </c>
      <c r="MZ28" s="17"/>
      <c r="NA28" s="17"/>
      <c r="NB28" s="17"/>
      <c r="NC28" s="17">
        <v>0</v>
      </c>
      <c r="ND28" s="17"/>
      <c r="NE28" s="17"/>
      <c r="NF28" s="17"/>
      <c r="NG28" s="17">
        <v>0</v>
      </c>
      <c r="NH28" s="17">
        <v>204.5</v>
      </c>
      <c r="NI28" s="17">
        <v>206.49084999999999</v>
      </c>
      <c r="NJ28" s="17">
        <v>206.49084999999999</v>
      </c>
      <c r="NK28" s="17">
        <v>-1.99085</v>
      </c>
      <c r="NL28" s="17">
        <v>98</v>
      </c>
      <c r="NM28" s="17">
        <v>103.55547</v>
      </c>
      <c r="NN28" s="17">
        <v>103.55547</v>
      </c>
      <c r="NO28" s="17">
        <v>-5.5554699999999997</v>
      </c>
      <c r="NP28" s="17"/>
      <c r="NQ28" s="17"/>
      <c r="NR28" s="17"/>
      <c r="NS28" s="17">
        <v>0</v>
      </c>
      <c r="NT28" s="17">
        <v>5.5</v>
      </c>
      <c r="NU28" s="17">
        <v>5.2598200000000004</v>
      </c>
      <c r="NV28" s="17">
        <v>5.2598200000000004</v>
      </c>
      <c r="NW28" s="17">
        <v>0.24018</v>
      </c>
      <c r="NX28" s="17">
        <v>17.3</v>
      </c>
      <c r="NY28" s="17">
        <v>16.520890000000001</v>
      </c>
      <c r="NZ28" s="17">
        <v>16.520890000000001</v>
      </c>
      <c r="OA28" s="17">
        <v>0.77910999999999997</v>
      </c>
      <c r="OB28" s="17">
        <v>1.2</v>
      </c>
      <c r="OC28" s="17">
        <v>0.76200000000000001</v>
      </c>
      <c r="OD28" s="17">
        <v>0.76200000000000001</v>
      </c>
      <c r="OE28" s="17">
        <v>0.438</v>
      </c>
      <c r="OF28" s="17">
        <v>37.799999999999997</v>
      </c>
      <c r="OG28" s="17">
        <v>80.819000000000003</v>
      </c>
      <c r="OH28" s="17">
        <v>80.819000000000003</v>
      </c>
      <c r="OI28" s="17">
        <v>-43.018999999999998</v>
      </c>
      <c r="OJ28" s="17">
        <v>63.8</v>
      </c>
      <c r="OK28" s="17">
        <v>74.593000000000004</v>
      </c>
      <c r="OL28" s="17">
        <v>74.593000000000004</v>
      </c>
      <c r="OM28" s="17">
        <v>-10.792999999999999</v>
      </c>
      <c r="ON28" s="17">
        <v>0</v>
      </c>
      <c r="OO28" s="17">
        <v>5.27</v>
      </c>
      <c r="OP28" s="17">
        <v>5.27</v>
      </c>
      <c r="OQ28" s="17">
        <v>-5.27</v>
      </c>
      <c r="OR28" s="17"/>
      <c r="OS28" s="17">
        <v>0.3</v>
      </c>
      <c r="OT28" s="17">
        <v>0.3</v>
      </c>
      <c r="OU28" s="17">
        <v>-0.3</v>
      </c>
      <c r="OV28" s="17">
        <v>20.3</v>
      </c>
      <c r="OW28" s="17">
        <v>20.456230000000001</v>
      </c>
      <c r="OX28" s="17">
        <v>20.456230000000001</v>
      </c>
      <c r="OY28" s="17">
        <v>-0.15623000000000001</v>
      </c>
      <c r="OZ28" s="17">
        <v>9.9</v>
      </c>
      <c r="PA28" s="17">
        <v>9.9830000000000005</v>
      </c>
      <c r="PB28" s="17">
        <v>9.9830000000000005</v>
      </c>
      <c r="PC28" s="17">
        <v>-8.3000000000000004E-2</v>
      </c>
      <c r="PD28" s="17">
        <v>5.7</v>
      </c>
      <c r="PE28" s="17">
        <v>5.67</v>
      </c>
      <c r="PF28" s="17">
        <v>5.67</v>
      </c>
      <c r="PG28" s="17">
        <v>0.03</v>
      </c>
      <c r="PH28" s="17">
        <v>113.8</v>
      </c>
      <c r="PI28" s="17">
        <v>210</v>
      </c>
      <c r="PJ28" s="17">
        <v>210</v>
      </c>
      <c r="PK28" s="17">
        <v>-96.2</v>
      </c>
      <c r="PL28" s="17">
        <v>60.51</v>
      </c>
      <c r="PM28" s="17">
        <v>99.09</v>
      </c>
      <c r="PN28" s="17">
        <v>99.091999999999999</v>
      </c>
      <c r="PO28" s="17">
        <v>-38.582000000000001</v>
      </c>
      <c r="PP28" s="17">
        <v>1.5</v>
      </c>
      <c r="PQ28" s="17">
        <v>2</v>
      </c>
      <c r="PR28" s="17">
        <v>2</v>
      </c>
      <c r="PS28" s="17">
        <v>-0.5</v>
      </c>
      <c r="PT28" s="17">
        <v>3.6</v>
      </c>
      <c r="PU28" s="17">
        <v>3.41</v>
      </c>
      <c r="PV28" s="17">
        <v>3.41</v>
      </c>
      <c r="PW28" s="17">
        <v>0.19</v>
      </c>
      <c r="PX28" s="17">
        <v>5.2</v>
      </c>
      <c r="PY28" s="17">
        <v>5</v>
      </c>
      <c r="PZ28" s="17">
        <v>5</v>
      </c>
      <c r="QA28" s="17">
        <v>0.2</v>
      </c>
      <c r="QB28" s="17">
        <v>20.399999999999999</v>
      </c>
      <c r="QC28" s="17">
        <v>20.422219999999999</v>
      </c>
      <c r="QD28" s="17">
        <v>20.422219999999999</v>
      </c>
      <c r="QE28" s="17">
        <v>-2.222E-2</v>
      </c>
      <c r="QF28" s="17">
        <v>20</v>
      </c>
      <c r="QG28" s="17">
        <v>19.436350000000001</v>
      </c>
      <c r="QH28" s="17">
        <v>19.436350000000001</v>
      </c>
      <c r="QI28" s="17">
        <v>0.56364999999999998</v>
      </c>
      <c r="QJ28" s="17">
        <v>19.3</v>
      </c>
      <c r="QK28" s="17">
        <v>17.492709999999999</v>
      </c>
      <c r="QL28" s="17">
        <v>17.492709999999999</v>
      </c>
      <c r="QM28" s="17">
        <v>1.8072900000000001</v>
      </c>
      <c r="QN28" s="17">
        <v>3.3</v>
      </c>
      <c r="QO28" s="17">
        <v>3.4</v>
      </c>
      <c r="QP28" s="17">
        <v>3.4</v>
      </c>
      <c r="QQ28" s="17">
        <v>-0.1</v>
      </c>
      <c r="QR28" s="17">
        <v>18.5</v>
      </c>
      <c r="QS28" s="17">
        <v>17.881440000000001</v>
      </c>
      <c r="QT28" s="17">
        <v>17.881440000000001</v>
      </c>
      <c r="QU28" s="17">
        <v>0.61856</v>
      </c>
      <c r="QV28" s="17">
        <v>13.5</v>
      </c>
      <c r="QW28" s="17">
        <v>13.712999999999999</v>
      </c>
      <c r="QX28" s="17">
        <v>13.712999999999999</v>
      </c>
      <c r="QY28" s="17">
        <v>-0.21299999999999999</v>
      </c>
      <c r="QZ28" s="17">
        <v>17</v>
      </c>
      <c r="RA28" s="17">
        <v>17.13</v>
      </c>
      <c r="RB28" s="17">
        <v>17.13</v>
      </c>
      <c r="RC28" s="17">
        <v>-0.13</v>
      </c>
      <c r="RD28" s="17">
        <v>10.3</v>
      </c>
      <c r="RE28" s="17">
        <v>13.266999999999999</v>
      </c>
      <c r="RF28" s="17">
        <v>13.266999999999999</v>
      </c>
      <c r="RG28" s="17">
        <v>-2.9670000000000001</v>
      </c>
      <c r="RH28" s="17">
        <v>54.4</v>
      </c>
      <c r="RI28" s="17">
        <v>47.253999999999998</v>
      </c>
      <c r="RJ28" s="17">
        <v>47.253999999999998</v>
      </c>
      <c r="RK28" s="17">
        <v>7.1459999999999999</v>
      </c>
      <c r="RL28" s="17">
        <v>17.899999999999999</v>
      </c>
      <c r="RM28" s="17">
        <v>16.988</v>
      </c>
      <c r="RN28" s="17">
        <v>16.988</v>
      </c>
      <c r="RO28" s="17">
        <v>0.91200000000000003</v>
      </c>
      <c r="RP28" s="17">
        <v>3.5</v>
      </c>
      <c r="RQ28" s="17">
        <v>3.5009999999999999</v>
      </c>
      <c r="RR28" s="17">
        <v>3.5009999999999999</v>
      </c>
      <c r="RS28" s="17">
        <v>-1E-3</v>
      </c>
      <c r="RT28" s="17">
        <v>20.100000000000001</v>
      </c>
      <c r="RU28" s="17">
        <v>19.792000000000002</v>
      </c>
      <c r="RV28" s="17">
        <v>19.792000000000002</v>
      </c>
      <c r="RW28" s="17">
        <v>0.308</v>
      </c>
      <c r="RX28" s="17">
        <v>2.2000000000000002</v>
      </c>
      <c r="RY28" s="17">
        <v>2</v>
      </c>
      <c r="RZ28" s="17">
        <v>2</v>
      </c>
      <c r="SA28" s="17">
        <v>0.2</v>
      </c>
      <c r="SB28" s="17"/>
      <c r="SC28" s="17"/>
      <c r="SD28" s="17"/>
      <c r="SE28" s="17">
        <v>0</v>
      </c>
      <c r="SF28" s="17">
        <v>0.3</v>
      </c>
      <c r="SG28" s="17">
        <v>0.33900000000000002</v>
      </c>
      <c r="SH28" s="17">
        <v>0.33900000000000002</v>
      </c>
      <c r="SI28" s="17">
        <v>-3.9E-2</v>
      </c>
      <c r="SJ28" s="17">
        <v>19.600000000000001</v>
      </c>
      <c r="SK28" s="17">
        <v>19.1448</v>
      </c>
      <c r="SL28" s="17">
        <v>19.1448</v>
      </c>
      <c r="SM28" s="17">
        <v>0.45519999999999999</v>
      </c>
      <c r="SN28" s="17">
        <v>11.2</v>
      </c>
      <c r="SO28" s="17">
        <v>10.301259999999999</v>
      </c>
      <c r="SP28" s="17">
        <v>10.301259999999999</v>
      </c>
      <c r="SQ28" s="17">
        <v>0.89873999999999998</v>
      </c>
      <c r="SR28" s="17">
        <v>20.2</v>
      </c>
      <c r="SS28" s="17">
        <v>19.436350000000001</v>
      </c>
      <c r="ST28" s="17">
        <v>19.436350000000001</v>
      </c>
      <c r="SU28" s="17">
        <v>0.76365000000000005</v>
      </c>
      <c r="SV28" s="17">
        <v>20.3</v>
      </c>
      <c r="SW28" s="17">
        <v>19.436350000000001</v>
      </c>
      <c r="SX28" s="17">
        <v>19.436350000000001</v>
      </c>
      <c r="SY28" s="17">
        <v>0.86365000000000003</v>
      </c>
      <c r="SZ28" s="17">
        <v>25.2</v>
      </c>
      <c r="TA28" s="17">
        <v>18.934999999999999</v>
      </c>
      <c r="TB28" s="17">
        <v>18.934999999999999</v>
      </c>
      <c r="TC28" s="17">
        <v>6.2649999999999997</v>
      </c>
      <c r="TD28" s="17">
        <v>11.4</v>
      </c>
      <c r="TE28" s="17">
        <v>19.748999999999999</v>
      </c>
      <c r="TF28" s="17">
        <v>19.748999999999999</v>
      </c>
      <c r="TG28" s="17">
        <v>-8.3490000000000002</v>
      </c>
      <c r="TH28" s="17">
        <v>35.799999999999997</v>
      </c>
      <c r="TI28" s="17">
        <v>30.704000000000001</v>
      </c>
      <c r="TJ28" s="17">
        <v>30.704000000000001</v>
      </c>
      <c r="TK28" s="17">
        <v>5.0960000000000001</v>
      </c>
      <c r="TL28" s="17">
        <v>21.7</v>
      </c>
      <c r="TM28" s="17">
        <v>30.31</v>
      </c>
      <c r="TN28" s="17">
        <v>30.31</v>
      </c>
      <c r="TO28" s="17">
        <v>-8.61</v>
      </c>
      <c r="TP28" s="17">
        <v>36.700000000000003</v>
      </c>
      <c r="TQ28" s="17">
        <v>33.82</v>
      </c>
      <c r="TR28" s="17">
        <v>33.82</v>
      </c>
      <c r="TS28" s="17">
        <v>2.88</v>
      </c>
      <c r="TT28" s="17">
        <v>2.4</v>
      </c>
      <c r="TU28" s="17">
        <v>3.67</v>
      </c>
      <c r="TV28" s="17">
        <v>3.67</v>
      </c>
      <c r="TW28" s="17">
        <v>-1.27</v>
      </c>
      <c r="TX28" s="17">
        <v>0.5</v>
      </c>
      <c r="TY28" s="17">
        <v>1.64</v>
      </c>
      <c r="TZ28" s="17">
        <v>1.64</v>
      </c>
      <c r="UA28" s="17">
        <v>-1.1399999999999999</v>
      </c>
      <c r="UB28" s="17">
        <v>1.6</v>
      </c>
      <c r="UC28" s="17">
        <v>43.04</v>
      </c>
      <c r="UD28" s="17">
        <v>43.04</v>
      </c>
      <c r="UE28" s="17">
        <v>-41.44</v>
      </c>
      <c r="UF28" s="17">
        <v>21</v>
      </c>
      <c r="UG28" s="17">
        <v>19.436350000000001</v>
      </c>
      <c r="UH28" s="17">
        <v>19.436350000000001</v>
      </c>
      <c r="UI28" s="17">
        <v>1.56365</v>
      </c>
      <c r="UJ28" s="17">
        <v>7.4</v>
      </c>
      <c r="UK28" s="17">
        <v>8</v>
      </c>
      <c r="UL28" s="17">
        <v>8</v>
      </c>
      <c r="UM28" s="17">
        <v>-0.6</v>
      </c>
      <c r="UN28" s="17">
        <v>7.8</v>
      </c>
      <c r="UO28" s="17">
        <v>7.5</v>
      </c>
      <c r="UP28" s="17">
        <v>7.5</v>
      </c>
      <c r="UQ28" s="17">
        <v>0.3</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0</v>
      </c>
      <c r="VE28" s="17">
        <v>3.16</v>
      </c>
      <c r="VF28" s="17">
        <v>3.16</v>
      </c>
      <c r="VG28" s="17">
        <v>-3.16</v>
      </c>
      <c r="VH28" s="17">
        <v>163.4</v>
      </c>
      <c r="VI28" s="17">
        <v>233.50399999999999</v>
      </c>
      <c r="VJ28" s="17">
        <v>233.50399999999999</v>
      </c>
      <c r="VK28" s="17">
        <v>-70.103999999999999</v>
      </c>
      <c r="VL28" s="17">
        <v>11.2</v>
      </c>
      <c r="VM28" s="17">
        <v>14.74</v>
      </c>
      <c r="VN28" s="17">
        <v>14.74</v>
      </c>
      <c r="VO28" s="17">
        <v>-3.54</v>
      </c>
      <c r="VP28" s="17">
        <v>129.80000000000001</v>
      </c>
      <c r="VQ28" s="17">
        <v>125.04300000000001</v>
      </c>
      <c r="VR28" s="17">
        <v>125.04300000000001</v>
      </c>
      <c r="VS28" s="17">
        <v>4.7569999999999997</v>
      </c>
      <c r="VT28" s="17">
        <v>0.6</v>
      </c>
      <c r="VU28" s="17">
        <v>0.6</v>
      </c>
      <c r="VV28" s="17">
        <v>0.6</v>
      </c>
      <c r="VW28" s="17">
        <v>0</v>
      </c>
      <c r="VX28" s="17">
        <v>0</v>
      </c>
      <c r="VY28" s="17">
        <v>11.849</v>
      </c>
      <c r="VZ28" s="17">
        <v>11.849</v>
      </c>
      <c r="WA28" s="17">
        <v>-11.849</v>
      </c>
      <c r="WB28" s="17">
        <v>0</v>
      </c>
      <c r="WC28" s="17">
        <v>12.847</v>
      </c>
      <c r="WD28" s="17">
        <v>12.847</v>
      </c>
      <c r="WE28" s="17">
        <v>-12.847</v>
      </c>
      <c r="WF28" s="17">
        <v>100</v>
      </c>
      <c r="WG28" s="17">
        <v>92.552000000000007</v>
      </c>
      <c r="WH28" s="17">
        <v>92.552000000000007</v>
      </c>
      <c r="WI28" s="17">
        <v>7.4480000000000004</v>
      </c>
      <c r="WJ28" s="17">
        <v>4.8</v>
      </c>
      <c r="WK28" s="17">
        <v>4.2</v>
      </c>
      <c r="WL28" s="17">
        <v>4.2</v>
      </c>
      <c r="WM28" s="17">
        <v>0.6</v>
      </c>
      <c r="WN28" s="17">
        <v>2.4</v>
      </c>
      <c r="WO28" s="17">
        <v>2.4</v>
      </c>
      <c r="WP28" s="17">
        <v>2.4</v>
      </c>
      <c r="WQ28" s="17">
        <v>0</v>
      </c>
      <c r="WR28" s="17">
        <v>1</v>
      </c>
      <c r="WS28" s="17">
        <v>1.2</v>
      </c>
      <c r="WT28" s="17">
        <v>1.2</v>
      </c>
      <c r="WU28" s="17">
        <v>-0.2</v>
      </c>
      <c r="WV28" s="17">
        <v>2.8</v>
      </c>
      <c r="WW28" s="17">
        <v>2.8</v>
      </c>
      <c r="WX28" s="17">
        <v>2.8</v>
      </c>
      <c r="WY28" s="17">
        <v>0</v>
      </c>
      <c r="WZ28" s="17">
        <v>11.3</v>
      </c>
      <c r="XA28" s="17">
        <v>14.385</v>
      </c>
      <c r="XB28" s="17">
        <v>14.385</v>
      </c>
      <c r="XC28" s="17">
        <v>-3.085</v>
      </c>
      <c r="XD28" s="17">
        <v>5.2</v>
      </c>
      <c r="XE28" s="17">
        <v>5</v>
      </c>
      <c r="XF28" s="17">
        <v>5</v>
      </c>
      <c r="XG28" s="17">
        <v>0.2</v>
      </c>
      <c r="XH28" s="17">
        <v>20.100000000000001</v>
      </c>
      <c r="XI28" s="17">
        <v>19.241980000000002</v>
      </c>
      <c r="XJ28" s="17">
        <v>19.241980000000002</v>
      </c>
      <c r="XK28" s="17">
        <v>0.85802</v>
      </c>
      <c r="XL28" s="17">
        <v>20</v>
      </c>
      <c r="XM28" s="17">
        <v>19.241980000000002</v>
      </c>
      <c r="XN28" s="17">
        <v>19.241980000000002</v>
      </c>
      <c r="XO28" s="17">
        <v>0.75802000000000003</v>
      </c>
      <c r="XP28" s="17">
        <v>9.5</v>
      </c>
      <c r="XQ28" s="17">
        <v>10.7</v>
      </c>
      <c r="XR28" s="17">
        <v>10.7</v>
      </c>
      <c r="XS28" s="17">
        <v>-1.2</v>
      </c>
      <c r="XT28" s="17"/>
      <c r="XU28" s="17"/>
      <c r="XV28" s="17"/>
      <c r="XW28" s="17">
        <v>0</v>
      </c>
      <c r="XX28" s="17"/>
      <c r="XY28" s="17"/>
      <c r="XZ28" s="17"/>
      <c r="YA28" s="17">
        <v>0</v>
      </c>
      <c r="YB28" s="17">
        <v>13.7</v>
      </c>
      <c r="YC28" s="17">
        <v>14</v>
      </c>
      <c r="YD28" s="17">
        <v>14</v>
      </c>
      <c r="YE28" s="17">
        <v>-0.3</v>
      </c>
      <c r="YF28" s="17"/>
      <c r="YG28" s="17"/>
      <c r="YH28" s="17"/>
      <c r="YI28" s="17">
        <v>0</v>
      </c>
      <c r="YJ28" s="17">
        <v>6.3</v>
      </c>
      <c r="YK28" s="17">
        <v>8.0500000000000007</v>
      </c>
      <c r="YL28" s="17">
        <v>8.0500000000000007</v>
      </c>
      <c r="YM28" s="17">
        <v>-1.75</v>
      </c>
      <c r="YN28" s="17"/>
      <c r="YO28" s="17"/>
      <c r="YP28" s="17"/>
      <c r="YQ28" s="17">
        <v>0</v>
      </c>
      <c r="YR28" s="17">
        <v>17.2</v>
      </c>
      <c r="YS28" s="17">
        <v>20</v>
      </c>
      <c r="YT28" s="17">
        <v>20</v>
      </c>
      <c r="YU28" s="17">
        <v>-2.8</v>
      </c>
    </row>
    <row r="29" spans="1:671" ht="24" customHeight="1" x14ac:dyDescent="0.35">
      <c r="A29" s="1"/>
      <c r="B29" s="16" t="s">
        <v>100</v>
      </c>
      <c r="C29" s="16" t="s">
        <v>820</v>
      </c>
      <c r="D29" s="17">
        <v>198.2</v>
      </c>
      <c r="E29" s="17">
        <v>203.40136000000001</v>
      </c>
      <c r="F29" s="17">
        <v>203.40136000000001</v>
      </c>
      <c r="G29" s="17">
        <v>-5.2013600000000002</v>
      </c>
      <c r="H29" s="17">
        <v>639</v>
      </c>
      <c r="I29" s="17">
        <v>649.69222000000002</v>
      </c>
      <c r="J29" s="17">
        <v>629.90463999999997</v>
      </c>
      <c r="K29" s="17">
        <v>9.0953599999999994</v>
      </c>
      <c r="L29" s="17"/>
      <c r="M29" s="17"/>
      <c r="N29" s="17"/>
      <c r="O29" s="17">
        <v>0</v>
      </c>
      <c r="P29" s="17"/>
      <c r="Q29" s="17"/>
      <c r="R29" s="17"/>
      <c r="S29" s="17">
        <v>0</v>
      </c>
      <c r="T29" s="17"/>
      <c r="U29" s="17"/>
      <c r="V29" s="17"/>
      <c r="W29" s="17">
        <v>0</v>
      </c>
      <c r="X29" s="17">
        <v>90.5</v>
      </c>
      <c r="Y29" s="17">
        <v>91.867829999999998</v>
      </c>
      <c r="Z29" s="17">
        <v>91.867829999999998</v>
      </c>
      <c r="AA29" s="17">
        <v>-1.3678300000000001</v>
      </c>
      <c r="AB29" s="17">
        <v>222</v>
      </c>
      <c r="AC29" s="17">
        <v>224</v>
      </c>
      <c r="AD29" s="17">
        <v>215</v>
      </c>
      <c r="AE29" s="17">
        <v>7</v>
      </c>
      <c r="AF29" s="17"/>
      <c r="AG29" s="17"/>
      <c r="AH29" s="17"/>
      <c r="AI29" s="17">
        <v>0</v>
      </c>
      <c r="AJ29" s="17">
        <v>57.3</v>
      </c>
      <c r="AK29" s="17">
        <v>61.791969999999999</v>
      </c>
      <c r="AL29" s="17"/>
      <c r="AM29" s="17">
        <v>57.3</v>
      </c>
      <c r="AN29" s="17">
        <v>118</v>
      </c>
      <c r="AO29" s="17">
        <v>135.58384000000001</v>
      </c>
      <c r="AP29" s="17">
        <v>135.58384000000001</v>
      </c>
      <c r="AQ29" s="17">
        <v>-17.583839999999999</v>
      </c>
      <c r="AR29" s="17">
        <v>119.4</v>
      </c>
      <c r="AS29" s="17">
        <v>135.58384000000001</v>
      </c>
      <c r="AT29" s="17">
        <v>135.58384000000001</v>
      </c>
      <c r="AU29" s="17">
        <v>-16.18384</v>
      </c>
      <c r="AV29" s="17">
        <v>118.1</v>
      </c>
      <c r="AW29" s="17">
        <v>135.58384000000001</v>
      </c>
      <c r="AX29" s="17">
        <v>135.58384000000001</v>
      </c>
      <c r="AY29" s="17">
        <v>-17.483840000000001</v>
      </c>
      <c r="AZ29" s="17">
        <v>219.2</v>
      </c>
      <c r="BA29" s="17">
        <v>203.98649</v>
      </c>
      <c r="BB29" s="17">
        <v>203.98649</v>
      </c>
      <c r="BC29" s="17">
        <v>15.213509999999999</v>
      </c>
      <c r="BD29" s="17">
        <v>202.5</v>
      </c>
      <c r="BE29" s="17">
        <v>207.24285</v>
      </c>
      <c r="BF29" s="17">
        <v>207.24285</v>
      </c>
      <c r="BG29" s="17">
        <v>-4.7428499999999998</v>
      </c>
      <c r="BH29" s="17">
        <v>107.4</v>
      </c>
      <c r="BI29" s="17">
        <v>103.93259999999999</v>
      </c>
      <c r="BJ29" s="17">
        <v>103.93259999999999</v>
      </c>
      <c r="BK29" s="17">
        <v>3.4674</v>
      </c>
      <c r="BL29" s="17"/>
      <c r="BM29" s="17"/>
      <c r="BN29" s="17"/>
      <c r="BO29" s="17">
        <v>0</v>
      </c>
      <c r="BP29" s="17"/>
      <c r="BQ29" s="17"/>
      <c r="BR29" s="17"/>
      <c r="BS29" s="17">
        <v>0</v>
      </c>
      <c r="BT29" s="17"/>
      <c r="BU29" s="17"/>
      <c r="BV29" s="17"/>
      <c r="BW29" s="17">
        <v>0</v>
      </c>
      <c r="BX29" s="17"/>
      <c r="BY29" s="17"/>
      <c r="BZ29" s="17"/>
      <c r="CA29" s="17">
        <v>0</v>
      </c>
      <c r="CB29" s="17"/>
      <c r="CC29" s="17"/>
      <c r="CD29" s="17"/>
      <c r="CE29" s="17">
        <v>0</v>
      </c>
      <c r="CF29" s="17">
        <v>163.80000000000001</v>
      </c>
      <c r="CG29" s="17">
        <v>164.06706</v>
      </c>
      <c r="CH29" s="17">
        <v>164.06706</v>
      </c>
      <c r="CI29" s="17">
        <v>-0.26706000000000002</v>
      </c>
      <c r="CJ29" s="17">
        <v>5.4</v>
      </c>
      <c r="CK29" s="17">
        <v>7.0735900000000003</v>
      </c>
      <c r="CL29" s="17">
        <v>7.0735900000000003</v>
      </c>
      <c r="CM29" s="17">
        <v>-1.6735899999999999</v>
      </c>
      <c r="CN29" s="17">
        <v>4.7</v>
      </c>
      <c r="CO29" s="17">
        <v>3.7983500000000001</v>
      </c>
      <c r="CP29" s="17">
        <v>3.7983500000000001</v>
      </c>
      <c r="CQ29" s="17">
        <v>0.90164999999999995</v>
      </c>
      <c r="CR29" s="17">
        <v>12</v>
      </c>
      <c r="CS29" s="17"/>
      <c r="CT29" s="17"/>
      <c r="CU29" s="17">
        <v>12</v>
      </c>
      <c r="CV29" s="17">
        <v>6.6</v>
      </c>
      <c r="CW29" s="17">
        <v>6.8787000000000003</v>
      </c>
      <c r="CX29" s="17">
        <v>6.8787000000000003</v>
      </c>
      <c r="CY29" s="17">
        <v>-0.2787</v>
      </c>
      <c r="CZ29" s="17"/>
      <c r="DA29" s="17"/>
      <c r="DB29" s="17"/>
      <c r="DC29" s="17">
        <v>0</v>
      </c>
      <c r="DD29" s="17">
        <v>79</v>
      </c>
      <c r="DE29" s="17">
        <v>70.775390000000002</v>
      </c>
      <c r="DF29" s="17">
        <v>65.11412</v>
      </c>
      <c r="DG29" s="17">
        <v>13.88588</v>
      </c>
      <c r="DH29" s="17"/>
      <c r="DI29" s="17"/>
      <c r="DJ29" s="17"/>
      <c r="DK29" s="17">
        <v>0</v>
      </c>
      <c r="DL29" s="17"/>
      <c r="DM29" s="17"/>
      <c r="DN29" s="17"/>
      <c r="DO29" s="17">
        <v>0</v>
      </c>
      <c r="DP29" s="17"/>
      <c r="DQ29" s="17"/>
      <c r="DR29" s="17"/>
      <c r="DS29" s="17">
        <v>0</v>
      </c>
      <c r="DT29" s="17"/>
      <c r="DU29" s="17"/>
      <c r="DV29" s="17"/>
      <c r="DW29" s="17">
        <v>0</v>
      </c>
      <c r="DX29" s="17">
        <v>108.9</v>
      </c>
      <c r="DY29" s="17">
        <v>112.46647</v>
      </c>
      <c r="DZ29" s="17">
        <v>112.46647</v>
      </c>
      <c r="EA29" s="17">
        <v>-3.5664699999999998</v>
      </c>
      <c r="EB29" s="17">
        <v>223.4</v>
      </c>
      <c r="EC29" s="17">
        <v>220.69499999999999</v>
      </c>
      <c r="ED29" s="17">
        <v>220.69499999999999</v>
      </c>
      <c r="EE29" s="17">
        <v>2.7050000000000001</v>
      </c>
      <c r="EF29" s="17"/>
      <c r="EG29" s="17"/>
      <c r="EH29" s="17"/>
      <c r="EI29" s="17">
        <v>0</v>
      </c>
      <c r="EJ29" s="17"/>
      <c r="EK29" s="17"/>
      <c r="EL29" s="17"/>
      <c r="EM29" s="17">
        <v>0</v>
      </c>
      <c r="EN29" s="17"/>
      <c r="EO29" s="17"/>
      <c r="EP29" s="17"/>
      <c r="EQ29" s="17">
        <v>0</v>
      </c>
      <c r="ER29" s="17">
        <v>6.5</v>
      </c>
      <c r="ES29" s="17">
        <v>6.39</v>
      </c>
      <c r="ET29" s="17">
        <v>6.39</v>
      </c>
      <c r="EU29" s="17">
        <v>0.11</v>
      </c>
      <c r="EV29" s="17">
        <v>455</v>
      </c>
      <c r="EW29" s="17">
        <v>457.09426999999999</v>
      </c>
      <c r="EX29" s="17">
        <v>457.09426999999999</v>
      </c>
      <c r="EY29" s="17">
        <v>-2.0942699999999999</v>
      </c>
      <c r="EZ29" s="17">
        <v>17.5</v>
      </c>
      <c r="FA29" s="17">
        <v>28.57245</v>
      </c>
      <c r="FB29" s="17">
        <v>81.635570000000001</v>
      </c>
      <c r="FC29" s="17">
        <v>-64.135570000000001</v>
      </c>
      <c r="FD29" s="17">
        <v>150</v>
      </c>
      <c r="FE29" s="17">
        <v>151.36251999999999</v>
      </c>
      <c r="FF29" s="17">
        <v>151.36251999999999</v>
      </c>
      <c r="FG29" s="17">
        <v>-1.36252</v>
      </c>
      <c r="FH29" s="17">
        <v>0</v>
      </c>
      <c r="FI29" s="17"/>
      <c r="FJ29" s="17">
        <v>41.89893</v>
      </c>
      <c r="FK29" s="17">
        <v>-41.89893</v>
      </c>
      <c r="FL29" s="17">
        <v>18.8</v>
      </c>
      <c r="FM29" s="17">
        <v>19.21088</v>
      </c>
      <c r="FN29" s="17">
        <v>19.21088</v>
      </c>
      <c r="FO29" s="17">
        <v>-0.41088000000000002</v>
      </c>
      <c r="FP29" s="17">
        <v>19.399999999999999</v>
      </c>
      <c r="FQ29" s="17">
        <v>18.27017</v>
      </c>
      <c r="FR29" s="17">
        <v>18.27017</v>
      </c>
      <c r="FS29" s="17">
        <v>1.1298299999999999</v>
      </c>
      <c r="FT29" s="17">
        <v>89.2</v>
      </c>
      <c r="FU29" s="17">
        <v>87.773570000000007</v>
      </c>
      <c r="FV29" s="17">
        <v>87.773570000000007</v>
      </c>
      <c r="FW29" s="17">
        <v>1.4264300000000001</v>
      </c>
      <c r="FX29" s="17">
        <v>174.6</v>
      </c>
      <c r="FY29" s="17">
        <v>185.82039</v>
      </c>
      <c r="FZ29" s="17">
        <v>185.82039</v>
      </c>
      <c r="GA29" s="17">
        <v>-11.22039</v>
      </c>
      <c r="GB29" s="17">
        <v>174.5</v>
      </c>
      <c r="GC29" s="17">
        <v>185.82039</v>
      </c>
      <c r="GD29" s="17">
        <v>185.82039</v>
      </c>
      <c r="GE29" s="17">
        <v>-11.32039</v>
      </c>
      <c r="GF29" s="17">
        <v>183.2</v>
      </c>
      <c r="GG29" s="17">
        <v>186.37841</v>
      </c>
      <c r="GH29" s="17">
        <v>186.37841</v>
      </c>
      <c r="GI29" s="17">
        <v>-3.17841</v>
      </c>
      <c r="GJ29" s="17">
        <v>75.3</v>
      </c>
      <c r="GK29" s="17">
        <v>110.48202000000001</v>
      </c>
      <c r="GL29" s="17">
        <v>110.48202000000001</v>
      </c>
      <c r="GM29" s="17">
        <v>-35.182020000000001</v>
      </c>
      <c r="GN29" s="17">
        <v>43.8</v>
      </c>
      <c r="GO29" s="17">
        <v>47.082599999999999</v>
      </c>
      <c r="GP29" s="17">
        <v>47.082599999999999</v>
      </c>
      <c r="GQ29" s="17">
        <v>-3.2826</v>
      </c>
      <c r="GR29" s="17">
        <v>42</v>
      </c>
      <c r="GS29" s="17">
        <v>44.103009999999998</v>
      </c>
      <c r="GT29" s="17">
        <v>44.103009999999998</v>
      </c>
      <c r="GU29" s="17">
        <v>-2.1030099999999998</v>
      </c>
      <c r="GV29" s="17">
        <v>3.8</v>
      </c>
      <c r="GW29" s="17"/>
      <c r="GX29" s="17"/>
      <c r="GY29" s="17">
        <v>3.8</v>
      </c>
      <c r="GZ29" s="17">
        <v>32.200000000000003</v>
      </c>
      <c r="HA29" s="17">
        <v>34.285710000000002</v>
      </c>
      <c r="HB29" s="17">
        <v>34.285710000000002</v>
      </c>
      <c r="HC29" s="17">
        <v>-2.0857100000000002</v>
      </c>
      <c r="HD29" s="17">
        <v>165.7</v>
      </c>
      <c r="HE29" s="17">
        <v>174.55948000000001</v>
      </c>
      <c r="HF29" s="17">
        <v>174.55948000000001</v>
      </c>
      <c r="HG29" s="17">
        <v>-8.8594799999999996</v>
      </c>
      <c r="HH29" s="17"/>
      <c r="HI29" s="17"/>
      <c r="HJ29" s="17"/>
      <c r="HK29" s="17">
        <v>0</v>
      </c>
      <c r="HL29" s="17"/>
      <c r="HM29" s="17"/>
      <c r="HN29" s="17"/>
      <c r="HO29" s="17">
        <v>0</v>
      </c>
      <c r="HP29" s="17">
        <v>50.2</v>
      </c>
      <c r="HQ29" s="17">
        <v>95.545190000000005</v>
      </c>
      <c r="HR29" s="17">
        <v>95.545190000000005</v>
      </c>
      <c r="HS29" s="17">
        <v>-45.345190000000002</v>
      </c>
      <c r="HT29" s="17"/>
      <c r="HU29" s="17"/>
      <c r="HV29" s="17"/>
      <c r="HW29" s="17">
        <v>0</v>
      </c>
      <c r="HX29" s="17"/>
      <c r="HY29" s="17"/>
      <c r="HZ29" s="17"/>
      <c r="IA29" s="17">
        <v>0</v>
      </c>
      <c r="IB29" s="17">
        <v>41.7</v>
      </c>
      <c r="IC29" s="17">
        <v>45.265309999999999</v>
      </c>
      <c r="ID29" s="17">
        <v>45.265309999999999</v>
      </c>
      <c r="IE29" s="17">
        <v>-3.5653100000000002</v>
      </c>
      <c r="IF29" s="17"/>
      <c r="IG29" s="17"/>
      <c r="IH29" s="17"/>
      <c r="II29" s="17">
        <v>0</v>
      </c>
      <c r="IJ29" s="17"/>
      <c r="IK29" s="17"/>
      <c r="IL29" s="17"/>
      <c r="IM29" s="17">
        <v>0</v>
      </c>
      <c r="IN29" s="17"/>
      <c r="IO29" s="17"/>
      <c r="IP29" s="17"/>
      <c r="IQ29" s="17">
        <v>0</v>
      </c>
      <c r="IR29" s="17">
        <v>82.9</v>
      </c>
      <c r="IS29" s="17">
        <v>88.73603</v>
      </c>
      <c r="IT29" s="17">
        <v>88.73603</v>
      </c>
      <c r="IU29" s="17">
        <v>-5.8360300000000001</v>
      </c>
      <c r="IV29" s="17">
        <v>148.69999999999999</v>
      </c>
      <c r="IW29" s="17">
        <v>160.57712000000001</v>
      </c>
      <c r="IX29" s="17">
        <v>147.62854999999999</v>
      </c>
      <c r="IY29" s="17">
        <v>1.07145</v>
      </c>
      <c r="IZ29" s="17">
        <v>148.69999999999999</v>
      </c>
      <c r="JA29" s="17">
        <v>160.57712000000001</v>
      </c>
      <c r="JB29" s="17">
        <v>147.62854999999999</v>
      </c>
      <c r="JC29" s="17">
        <v>1.07145</v>
      </c>
      <c r="JD29" s="17">
        <v>150.19999999999999</v>
      </c>
      <c r="JE29" s="17">
        <v>160.57712000000001</v>
      </c>
      <c r="JF29" s="17">
        <v>147.62854999999999</v>
      </c>
      <c r="JG29" s="17">
        <v>2.57145</v>
      </c>
      <c r="JH29" s="17">
        <v>245.9</v>
      </c>
      <c r="JI29" s="17">
        <v>241.589</v>
      </c>
      <c r="JJ29" s="17">
        <v>222.10782</v>
      </c>
      <c r="JK29" s="17">
        <v>23.792179999999998</v>
      </c>
      <c r="JL29" s="17">
        <v>39.200000000000003</v>
      </c>
      <c r="JM29" s="17"/>
      <c r="JN29" s="17"/>
      <c r="JO29" s="17">
        <v>39.200000000000003</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v>0</v>
      </c>
      <c r="KK29" s="17"/>
      <c r="KL29" s="17"/>
      <c r="KM29" s="17">
        <v>0</v>
      </c>
      <c r="KN29" s="17"/>
      <c r="KO29" s="17"/>
      <c r="KP29" s="17"/>
      <c r="KQ29" s="17">
        <v>0</v>
      </c>
      <c r="KR29" s="17">
        <v>3</v>
      </c>
      <c r="KS29" s="17">
        <v>4.7853599999999998</v>
      </c>
      <c r="KT29" s="17">
        <v>4.7853599999999998</v>
      </c>
      <c r="KU29" s="17">
        <v>-1.7853600000000001</v>
      </c>
      <c r="KV29" s="17">
        <v>262.39999999999998</v>
      </c>
      <c r="KW29" s="17">
        <v>270.06803000000002</v>
      </c>
      <c r="KX29" s="17">
        <v>270.06803000000002</v>
      </c>
      <c r="KY29" s="17">
        <v>-7.6680299999999999</v>
      </c>
      <c r="KZ29" s="17">
        <v>129.69999999999999</v>
      </c>
      <c r="LA29" s="17">
        <v>133.16031000000001</v>
      </c>
      <c r="LB29" s="17">
        <v>133.16031000000001</v>
      </c>
      <c r="LC29" s="17">
        <v>-3.4603100000000002</v>
      </c>
      <c r="LD29" s="17">
        <v>64.7</v>
      </c>
      <c r="LE29" s="17">
        <v>67.199219999999997</v>
      </c>
      <c r="LF29" s="17">
        <v>67.199219999999997</v>
      </c>
      <c r="LG29" s="17">
        <v>-2.4992200000000002</v>
      </c>
      <c r="LH29" s="17">
        <v>76.8</v>
      </c>
      <c r="LI29" s="17">
        <v>78.567999999999998</v>
      </c>
      <c r="LJ29" s="17">
        <v>78.567999999999998</v>
      </c>
      <c r="LK29" s="17">
        <v>-1.768</v>
      </c>
      <c r="LL29" s="17">
        <v>29.8</v>
      </c>
      <c r="LM29" s="17">
        <v>29.980560000000001</v>
      </c>
      <c r="LN29" s="17">
        <v>29.980560000000001</v>
      </c>
      <c r="LO29" s="17">
        <v>-0.18056</v>
      </c>
      <c r="LP29" s="17">
        <v>63.6</v>
      </c>
      <c r="LQ29" s="17">
        <v>66.941299999999998</v>
      </c>
      <c r="LR29" s="17"/>
      <c r="LS29" s="17">
        <v>63.6</v>
      </c>
      <c r="LT29" s="17"/>
      <c r="LU29" s="17"/>
      <c r="LV29" s="17"/>
      <c r="LW29" s="17">
        <v>0</v>
      </c>
      <c r="LX29" s="17"/>
      <c r="LY29" s="17"/>
      <c r="LZ29" s="17"/>
      <c r="MA29" s="17">
        <v>0</v>
      </c>
      <c r="MB29" s="17">
        <v>113.3</v>
      </c>
      <c r="MC29" s="17">
        <v>115.218</v>
      </c>
      <c r="MD29" s="17">
        <v>115.218</v>
      </c>
      <c r="ME29" s="17">
        <v>-1.9179999999999999</v>
      </c>
      <c r="MF29" s="17">
        <v>0</v>
      </c>
      <c r="MG29" s="17"/>
      <c r="MH29" s="17"/>
      <c r="MI29" s="17">
        <v>0</v>
      </c>
      <c r="MJ29" s="17">
        <v>53.9</v>
      </c>
      <c r="MK29" s="17">
        <v>57.781999999999996</v>
      </c>
      <c r="ML29" s="17">
        <v>57.781999999999996</v>
      </c>
      <c r="MM29" s="17">
        <v>-3.8820000000000001</v>
      </c>
      <c r="MN29" s="17">
        <v>103</v>
      </c>
      <c r="MO29" s="17">
        <v>102.98661</v>
      </c>
      <c r="MP29" s="17"/>
      <c r="MQ29" s="17">
        <v>103</v>
      </c>
      <c r="MR29" s="17"/>
      <c r="MS29" s="17"/>
      <c r="MT29" s="17"/>
      <c r="MU29" s="17">
        <v>0</v>
      </c>
      <c r="MV29" s="17"/>
      <c r="MW29" s="17"/>
      <c r="MX29" s="17"/>
      <c r="MY29" s="17">
        <v>0</v>
      </c>
      <c r="MZ29" s="17"/>
      <c r="NA29" s="17"/>
      <c r="NB29" s="17"/>
      <c r="NC29" s="17">
        <v>0</v>
      </c>
      <c r="ND29" s="17"/>
      <c r="NE29" s="17"/>
      <c r="NF29" s="17"/>
      <c r="NG29" s="17">
        <v>0</v>
      </c>
      <c r="NH29" s="17">
        <v>203.7</v>
      </c>
      <c r="NI29" s="17">
        <v>199.8</v>
      </c>
      <c r="NJ29" s="17">
        <v>199.8</v>
      </c>
      <c r="NK29" s="17">
        <v>3.9</v>
      </c>
      <c r="NL29" s="17">
        <v>98</v>
      </c>
      <c r="NM29" s="17">
        <v>100.2</v>
      </c>
      <c r="NN29" s="17">
        <v>100.2</v>
      </c>
      <c r="NO29" s="17">
        <v>-2.2000000000000002</v>
      </c>
      <c r="NP29" s="17"/>
      <c r="NQ29" s="17"/>
      <c r="NR29" s="17"/>
      <c r="NS29" s="17">
        <v>0</v>
      </c>
      <c r="NT29" s="17">
        <v>5.6</v>
      </c>
      <c r="NU29" s="17">
        <v>5.2598200000000004</v>
      </c>
      <c r="NV29" s="17">
        <v>5.2598200000000004</v>
      </c>
      <c r="NW29" s="17">
        <v>0.34017999999999998</v>
      </c>
      <c r="NX29" s="17">
        <v>17.3</v>
      </c>
      <c r="NY29" s="17">
        <v>16.520890000000001</v>
      </c>
      <c r="NZ29" s="17">
        <v>16.520890000000001</v>
      </c>
      <c r="OA29" s="17">
        <v>0.77910999999999997</v>
      </c>
      <c r="OB29" s="17">
        <v>0.6</v>
      </c>
      <c r="OC29" s="17">
        <v>0.82899999999999996</v>
      </c>
      <c r="OD29" s="17">
        <v>0.82899999999999996</v>
      </c>
      <c r="OE29" s="17">
        <v>-0.22900000000000001</v>
      </c>
      <c r="OF29" s="17">
        <v>40.5</v>
      </c>
      <c r="OG29" s="17">
        <v>84.05</v>
      </c>
      <c r="OH29" s="17">
        <v>84.05</v>
      </c>
      <c r="OI29" s="17">
        <v>-43.55</v>
      </c>
      <c r="OJ29" s="17">
        <v>80.900000000000006</v>
      </c>
      <c r="OK29" s="17">
        <v>75.659000000000006</v>
      </c>
      <c r="OL29" s="17">
        <v>75.659000000000006</v>
      </c>
      <c r="OM29" s="17">
        <v>5.2409999999999997</v>
      </c>
      <c r="ON29" s="17">
        <v>0</v>
      </c>
      <c r="OO29" s="17">
        <v>5.27</v>
      </c>
      <c r="OP29" s="17">
        <v>5.27</v>
      </c>
      <c r="OQ29" s="17">
        <v>-5.27</v>
      </c>
      <c r="OR29" s="17"/>
      <c r="OS29" s="17">
        <v>0.3</v>
      </c>
      <c r="OT29" s="17">
        <v>0.3</v>
      </c>
      <c r="OU29" s="17">
        <v>-0.3</v>
      </c>
      <c r="OV29" s="17">
        <v>20.2</v>
      </c>
      <c r="OW29" s="17">
        <v>20.456230000000001</v>
      </c>
      <c r="OX29" s="17">
        <v>20.456230000000001</v>
      </c>
      <c r="OY29" s="17">
        <v>-0.25623000000000001</v>
      </c>
      <c r="OZ29" s="17">
        <v>9.9</v>
      </c>
      <c r="PA29" s="17">
        <v>9.9830000000000005</v>
      </c>
      <c r="PB29" s="17">
        <v>9.9830000000000005</v>
      </c>
      <c r="PC29" s="17">
        <v>-8.3000000000000004E-2</v>
      </c>
      <c r="PD29" s="17">
        <v>5.5</v>
      </c>
      <c r="PE29" s="17">
        <v>5.67</v>
      </c>
      <c r="PF29" s="17">
        <v>5.67</v>
      </c>
      <c r="PG29" s="17">
        <v>-0.17</v>
      </c>
      <c r="PH29" s="17">
        <v>145.30000000000001</v>
      </c>
      <c r="PI29" s="17">
        <v>209</v>
      </c>
      <c r="PJ29" s="17">
        <v>209</v>
      </c>
      <c r="PK29" s="17">
        <v>-63.7</v>
      </c>
      <c r="PL29" s="17">
        <v>90.47</v>
      </c>
      <c r="PM29" s="17">
        <v>100.81</v>
      </c>
      <c r="PN29" s="17">
        <v>100.812</v>
      </c>
      <c r="PO29" s="17">
        <v>-10.342000000000001</v>
      </c>
      <c r="PP29" s="17">
        <v>1.5</v>
      </c>
      <c r="PQ29" s="17">
        <v>2</v>
      </c>
      <c r="PR29" s="17">
        <v>2</v>
      </c>
      <c r="PS29" s="17">
        <v>-0.5</v>
      </c>
      <c r="PT29" s="17">
        <v>3.6</v>
      </c>
      <c r="PU29" s="17">
        <v>3.41</v>
      </c>
      <c r="PV29" s="17">
        <v>3.41</v>
      </c>
      <c r="PW29" s="17">
        <v>0.19</v>
      </c>
      <c r="PX29" s="17">
        <v>5.2</v>
      </c>
      <c r="PY29" s="17">
        <v>5</v>
      </c>
      <c r="PZ29" s="17">
        <v>5</v>
      </c>
      <c r="QA29" s="17">
        <v>0.2</v>
      </c>
      <c r="QB29" s="17">
        <v>20.3</v>
      </c>
      <c r="QC29" s="17">
        <v>20.422219999999999</v>
      </c>
      <c r="QD29" s="17">
        <v>20.422219999999999</v>
      </c>
      <c r="QE29" s="17">
        <v>-0.12222</v>
      </c>
      <c r="QF29" s="17">
        <v>20</v>
      </c>
      <c r="QG29" s="17">
        <v>19.436350000000001</v>
      </c>
      <c r="QH29" s="17">
        <v>19.436350000000001</v>
      </c>
      <c r="QI29" s="17">
        <v>0.56364999999999998</v>
      </c>
      <c r="QJ29" s="17">
        <v>19.3</v>
      </c>
      <c r="QK29" s="17">
        <v>17.492709999999999</v>
      </c>
      <c r="QL29" s="17">
        <v>17.492709999999999</v>
      </c>
      <c r="QM29" s="17">
        <v>1.8072900000000001</v>
      </c>
      <c r="QN29" s="17">
        <v>3.3</v>
      </c>
      <c r="QO29" s="17">
        <v>3.4</v>
      </c>
      <c r="QP29" s="17">
        <v>3.4</v>
      </c>
      <c r="QQ29" s="17">
        <v>-0.1</v>
      </c>
      <c r="QR29" s="17">
        <v>18.5</v>
      </c>
      <c r="QS29" s="17">
        <v>17.881440000000001</v>
      </c>
      <c r="QT29" s="17">
        <v>17.881440000000001</v>
      </c>
      <c r="QU29" s="17">
        <v>0.61856</v>
      </c>
      <c r="QV29" s="17">
        <v>13.5</v>
      </c>
      <c r="QW29" s="17">
        <v>13.76</v>
      </c>
      <c r="QX29" s="17">
        <v>13.76</v>
      </c>
      <c r="QY29" s="17">
        <v>-0.26</v>
      </c>
      <c r="QZ29" s="17">
        <v>17.100000000000001</v>
      </c>
      <c r="RA29" s="17">
        <v>17.263000000000002</v>
      </c>
      <c r="RB29" s="17">
        <v>17.263000000000002</v>
      </c>
      <c r="RC29" s="17">
        <v>-0.16300000000000001</v>
      </c>
      <c r="RD29" s="17">
        <v>8.6</v>
      </c>
      <c r="RE29" s="17">
        <v>14.112</v>
      </c>
      <c r="RF29" s="17">
        <v>14.112</v>
      </c>
      <c r="RG29" s="17">
        <v>-5.5119999999999996</v>
      </c>
      <c r="RH29" s="17">
        <v>50.6</v>
      </c>
      <c r="RI29" s="17">
        <v>50.350999999999999</v>
      </c>
      <c r="RJ29" s="17">
        <v>50.350999999999999</v>
      </c>
      <c r="RK29" s="17">
        <v>0.249</v>
      </c>
      <c r="RL29" s="17">
        <v>17.5</v>
      </c>
      <c r="RM29" s="17">
        <v>17.300999999999998</v>
      </c>
      <c r="RN29" s="17">
        <v>17.300999999999998</v>
      </c>
      <c r="RO29" s="17">
        <v>0.19900000000000001</v>
      </c>
      <c r="RP29" s="17">
        <v>3.5</v>
      </c>
      <c r="RQ29" s="17">
        <v>3.5009999999999999</v>
      </c>
      <c r="RR29" s="17">
        <v>3.5009999999999999</v>
      </c>
      <c r="RS29" s="17">
        <v>-1E-3</v>
      </c>
      <c r="RT29" s="17">
        <v>18.100000000000001</v>
      </c>
      <c r="RU29" s="17">
        <v>19.792000000000002</v>
      </c>
      <c r="RV29" s="17">
        <v>19.792000000000002</v>
      </c>
      <c r="RW29" s="17">
        <v>-1.6919999999999999</v>
      </c>
      <c r="RX29" s="17">
        <v>2.2000000000000002</v>
      </c>
      <c r="RY29" s="17">
        <v>2</v>
      </c>
      <c r="RZ29" s="17">
        <v>2</v>
      </c>
      <c r="SA29" s="17">
        <v>0.2</v>
      </c>
      <c r="SB29" s="17"/>
      <c r="SC29" s="17"/>
      <c r="SD29" s="17"/>
      <c r="SE29" s="17">
        <v>0</v>
      </c>
      <c r="SF29" s="17">
        <v>0.3</v>
      </c>
      <c r="SG29" s="17">
        <v>0.35099999999999998</v>
      </c>
      <c r="SH29" s="17">
        <v>0.35099999999999998</v>
      </c>
      <c r="SI29" s="17">
        <v>-5.0999999999999997E-2</v>
      </c>
      <c r="SJ29" s="17">
        <v>19.600000000000001</v>
      </c>
      <c r="SK29" s="17">
        <v>19.1448</v>
      </c>
      <c r="SL29" s="17">
        <v>19.1448</v>
      </c>
      <c r="SM29" s="17">
        <v>0.45519999999999999</v>
      </c>
      <c r="SN29" s="17">
        <v>11</v>
      </c>
      <c r="SO29" s="17">
        <v>10.301259999999999</v>
      </c>
      <c r="SP29" s="17">
        <v>10.301259999999999</v>
      </c>
      <c r="SQ29" s="17">
        <v>0.69874000000000003</v>
      </c>
      <c r="SR29" s="17">
        <v>20.100000000000001</v>
      </c>
      <c r="SS29" s="17">
        <v>19.436350000000001</v>
      </c>
      <c r="ST29" s="17">
        <v>19.436350000000001</v>
      </c>
      <c r="SU29" s="17">
        <v>0.66364999999999996</v>
      </c>
      <c r="SV29" s="17">
        <v>20.2</v>
      </c>
      <c r="SW29" s="17">
        <v>19.436350000000001</v>
      </c>
      <c r="SX29" s="17">
        <v>19.436350000000001</v>
      </c>
      <c r="SY29" s="17">
        <v>0.76365000000000005</v>
      </c>
      <c r="SZ29" s="17">
        <v>23.1</v>
      </c>
      <c r="TA29" s="17">
        <v>17.948</v>
      </c>
      <c r="TB29" s="17">
        <v>17.948</v>
      </c>
      <c r="TC29" s="17">
        <v>5.1520000000000001</v>
      </c>
      <c r="TD29" s="17">
        <v>17.899999999999999</v>
      </c>
      <c r="TE29" s="17">
        <v>26.324999999999999</v>
      </c>
      <c r="TF29" s="17">
        <v>26.324999999999999</v>
      </c>
      <c r="TG29" s="17">
        <v>-8.4250000000000007</v>
      </c>
      <c r="TH29" s="17">
        <v>35.700000000000003</v>
      </c>
      <c r="TI29" s="17">
        <v>31.9</v>
      </c>
      <c r="TJ29" s="17">
        <v>31.9</v>
      </c>
      <c r="TK29" s="17">
        <v>3.8</v>
      </c>
      <c r="TL29" s="17">
        <v>26.9</v>
      </c>
      <c r="TM29" s="17">
        <v>47.58</v>
      </c>
      <c r="TN29" s="17">
        <v>47.58</v>
      </c>
      <c r="TO29" s="17">
        <v>-20.68</v>
      </c>
      <c r="TP29" s="17">
        <v>54</v>
      </c>
      <c r="TQ29" s="17">
        <v>51.47</v>
      </c>
      <c r="TR29" s="17">
        <v>51.47</v>
      </c>
      <c r="TS29" s="17">
        <v>2.5299999999999998</v>
      </c>
      <c r="TT29" s="17">
        <v>3</v>
      </c>
      <c r="TU29" s="17">
        <v>5.97</v>
      </c>
      <c r="TV29" s="17">
        <v>5.97</v>
      </c>
      <c r="TW29" s="17">
        <v>-2.97</v>
      </c>
      <c r="TX29" s="17">
        <v>1.4</v>
      </c>
      <c r="TY29" s="17">
        <v>2.95</v>
      </c>
      <c r="TZ29" s="17">
        <v>2.95</v>
      </c>
      <c r="UA29" s="17">
        <v>-1.55</v>
      </c>
      <c r="UB29" s="17">
        <v>1.5</v>
      </c>
      <c r="UC29" s="17">
        <v>44.26</v>
      </c>
      <c r="UD29" s="17">
        <v>44.26</v>
      </c>
      <c r="UE29" s="17">
        <v>-42.76</v>
      </c>
      <c r="UF29" s="17">
        <v>21</v>
      </c>
      <c r="UG29" s="17">
        <v>19.436350000000001</v>
      </c>
      <c r="UH29" s="17">
        <v>19.436350000000001</v>
      </c>
      <c r="UI29" s="17">
        <v>1.56365</v>
      </c>
      <c r="UJ29" s="17">
        <v>7.4</v>
      </c>
      <c r="UK29" s="17">
        <v>8</v>
      </c>
      <c r="UL29" s="17">
        <v>8</v>
      </c>
      <c r="UM29" s="17">
        <v>-0.6</v>
      </c>
      <c r="UN29" s="17">
        <v>7.8</v>
      </c>
      <c r="UO29" s="17">
        <v>7.5</v>
      </c>
      <c r="UP29" s="17">
        <v>7.5</v>
      </c>
      <c r="UQ29" s="17">
        <v>0.3</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0</v>
      </c>
      <c r="VE29" s="17">
        <v>3.16</v>
      </c>
      <c r="VF29" s="17">
        <v>3.16</v>
      </c>
      <c r="VG29" s="17">
        <v>-3.16</v>
      </c>
      <c r="VH29" s="17">
        <v>214.2</v>
      </c>
      <c r="VI29" s="17">
        <v>238.58500000000001</v>
      </c>
      <c r="VJ29" s="17">
        <v>238.58500000000001</v>
      </c>
      <c r="VK29" s="17">
        <v>-24.385000000000002</v>
      </c>
      <c r="VL29" s="17">
        <v>12.1</v>
      </c>
      <c r="VM29" s="17">
        <v>15.989000000000001</v>
      </c>
      <c r="VN29" s="17">
        <v>15.989000000000001</v>
      </c>
      <c r="VO29" s="17">
        <v>-3.8889999999999998</v>
      </c>
      <c r="VP29" s="17">
        <v>128.5</v>
      </c>
      <c r="VQ29" s="17">
        <v>130.898</v>
      </c>
      <c r="VR29" s="17">
        <v>130.898</v>
      </c>
      <c r="VS29" s="17">
        <v>-2.3980000000000001</v>
      </c>
      <c r="VT29" s="17">
        <v>0.6</v>
      </c>
      <c r="VU29" s="17">
        <v>0.6</v>
      </c>
      <c r="VV29" s="17">
        <v>0.6</v>
      </c>
      <c r="VW29" s="17">
        <v>0</v>
      </c>
      <c r="VX29" s="17">
        <v>0</v>
      </c>
      <c r="VY29" s="17">
        <v>13.500999999999999</v>
      </c>
      <c r="VZ29" s="17">
        <v>13.500999999999999</v>
      </c>
      <c r="WA29" s="17">
        <v>-13.500999999999999</v>
      </c>
      <c r="WB29" s="17">
        <v>0</v>
      </c>
      <c r="WC29" s="17">
        <v>15.933</v>
      </c>
      <c r="WD29" s="17">
        <v>15.933</v>
      </c>
      <c r="WE29" s="17">
        <v>-15.933</v>
      </c>
      <c r="WF29" s="17">
        <v>99.6</v>
      </c>
      <c r="WG29" s="17">
        <v>97.233999999999995</v>
      </c>
      <c r="WH29" s="17">
        <v>97.233999999999995</v>
      </c>
      <c r="WI29" s="17">
        <v>2.3660000000000001</v>
      </c>
      <c r="WJ29" s="17">
        <v>4.8</v>
      </c>
      <c r="WK29" s="17">
        <v>4.2</v>
      </c>
      <c r="WL29" s="17">
        <v>4.2</v>
      </c>
      <c r="WM29" s="17">
        <v>0.6</v>
      </c>
      <c r="WN29" s="17">
        <v>2.4</v>
      </c>
      <c r="WO29" s="17">
        <v>2.4</v>
      </c>
      <c r="WP29" s="17">
        <v>2.4</v>
      </c>
      <c r="WQ29" s="17">
        <v>0</v>
      </c>
      <c r="WR29" s="17">
        <v>1</v>
      </c>
      <c r="WS29" s="17">
        <v>1.2</v>
      </c>
      <c r="WT29" s="17">
        <v>1.2</v>
      </c>
      <c r="WU29" s="17">
        <v>-0.2</v>
      </c>
      <c r="WV29" s="17">
        <v>2.8</v>
      </c>
      <c r="WW29" s="17">
        <v>2.8</v>
      </c>
      <c r="WX29" s="17">
        <v>2.8</v>
      </c>
      <c r="WY29" s="17">
        <v>0</v>
      </c>
      <c r="WZ29" s="17">
        <v>10.4</v>
      </c>
      <c r="XA29" s="17">
        <v>15.71</v>
      </c>
      <c r="XB29" s="17">
        <v>15.71</v>
      </c>
      <c r="XC29" s="17">
        <v>-5.31</v>
      </c>
      <c r="XD29" s="17">
        <v>5.2</v>
      </c>
      <c r="XE29" s="17">
        <v>5</v>
      </c>
      <c r="XF29" s="17">
        <v>5</v>
      </c>
      <c r="XG29" s="17">
        <v>0.2</v>
      </c>
      <c r="XH29" s="17">
        <v>20</v>
      </c>
      <c r="XI29" s="17">
        <v>19.241980000000002</v>
      </c>
      <c r="XJ29" s="17">
        <v>19.241980000000002</v>
      </c>
      <c r="XK29" s="17">
        <v>0.75802000000000003</v>
      </c>
      <c r="XL29" s="17">
        <v>20</v>
      </c>
      <c r="XM29" s="17">
        <v>19.241980000000002</v>
      </c>
      <c r="XN29" s="17">
        <v>19.241980000000002</v>
      </c>
      <c r="XO29" s="17">
        <v>0.75802000000000003</v>
      </c>
      <c r="XP29" s="17">
        <v>9.3000000000000007</v>
      </c>
      <c r="XQ29" s="17">
        <v>10.7</v>
      </c>
      <c r="XR29" s="17">
        <v>10.7</v>
      </c>
      <c r="XS29" s="17">
        <v>-1.4</v>
      </c>
      <c r="XT29" s="17"/>
      <c r="XU29" s="17"/>
      <c r="XV29" s="17"/>
      <c r="XW29" s="17">
        <v>0</v>
      </c>
      <c r="XX29" s="17"/>
      <c r="XY29" s="17"/>
      <c r="XZ29" s="17"/>
      <c r="YA29" s="17">
        <v>0</v>
      </c>
      <c r="YB29" s="17">
        <v>13.9</v>
      </c>
      <c r="YC29" s="17">
        <v>14</v>
      </c>
      <c r="YD29" s="17">
        <v>14</v>
      </c>
      <c r="YE29" s="17">
        <v>-0.1</v>
      </c>
      <c r="YF29" s="17"/>
      <c r="YG29" s="17"/>
      <c r="YH29" s="17"/>
      <c r="YI29" s="17">
        <v>0</v>
      </c>
      <c r="YJ29" s="17">
        <v>5.6</v>
      </c>
      <c r="YK29" s="17">
        <v>8.0500000000000007</v>
      </c>
      <c r="YL29" s="17">
        <v>8.0500000000000007</v>
      </c>
      <c r="YM29" s="17">
        <v>-2.4500000000000002</v>
      </c>
      <c r="YN29" s="17"/>
      <c r="YO29" s="17"/>
      <c r="YP29" s="17"/>
      <c r="YQ29" s="17">
        <v>0</v>
      </c>
      <c r="YR29" s="17">
        <v>17.8</v>
      </c>
      <c r="YS29" s="17">
        <v>20</v>
      </c>
      <c r="YT29" s="17">
        <v>20</v>
      </c>
      <c r="YU29" s="17">
        <v>-2.2000000000000002</v>
      </c>
    </row>
    <row r="30" spans="1:671" ht="24" customHeight="1" x14ac:dyDescent="0.35">
      <c r="A30" s="1"/>
      <c r="B30" s="16" t="s">
        <v>100</v>
      </c>
      <c r="C30" s="16" t="s">
        <v>821</v>
      </c>
      <c r="D30" s="17">
        <v>202.5</v>
      </c>
      <c r="E30" s="17">
        <v>203.40136000000001</v>
      </c>
      <c r="F30" s="17">
        <v>203.40136000000001</v>
      </c>
      <c r="G30" s="17">
        <v>-0.90136000000000005</v>
      </c>
      <c r="H30" s="17">
        <v>650.6</v>
      </c>
      <c r="I30" s="17">
        <v>649.69222000000002</v>
      </c>
      <c r="J30" s="17">
        <v>629.90463999999997</v>
      </c>
      <c r="K30" s="17">
        <v>20.695360000000001</v>
      </c>
      <c r="L30" s="17"/>
      <c r="M30" s="17"/>
      <c r="N30" s="17"/>
      <c r="O30" s="17">
        <v>0</v>
      </c>
      <c r="P30" s="17"/>
      <c r="Q30" s="17"/>
      <c r="R30" s="17"/>
      <c r="S30" s="17">
        <v>0</v>
      </c>
      <c r="T30" s="17"/>
      <c r="U30" s="17"/>
      <c r="V30" s="17"/>
      <c r="W30" s="17">
        <v>0</v>
      </c>
      <c r="X30" s="17">
        <v>91.4</v>
      </c>
      <c r="Y30" s="17">
        <v>91.867829999999998</v>
      </c>
      <c r="Z30" s="17">
        <v>91.867829999999998</v>
      </c>
      <c r="AA30" s="17">
        <v>-0.46783000000000002</v>
      </c>
      <c r="AB30" s="17">
        <v>225.1</v>
      </c>
      <c r="AC30" s="17">
        <v>224</v>
      </c>
      <c r="AD30" s="17">
        <v>215</v>
      </c>
      <c r="AE30" s="17">
        <v>10.1</v>
      </c>
      <c r="AF30" s="17"/>
      <c r="AG30" s="17"/>
      <c r="AH30" s="17"/>
      <c r="AI30" s="17">
        <v>0</v>
      </c>
      <c r="AJ30" s="17">
        <v>60.1</v>
      </c>
      <c r="AK30" s="17">
        <v>61.791969999999999</v>
      </c>
      <c r="AL30" s="17"/>
      <c r="AM30" s="17">
        <v>60.1</v>
      </c>
      <c r="AN30" s="17">
        <v>126.8</v>
      </c>
      <c r="AO30" s="17">
        <v>135.58384000000001</v>
      </c>
      <c r="AP30" s="17">
        <v>135.58384000000001</v>
      </c>
      <c r="AQ30" s="17">
        <v>-8.7838399999999996</v>
      </c>
      <c r="AR30" s="17">
        <v>127.2</v>
      </c>
      <c r="AS30" s="17">
        <v>135.58384000000001</v>
      </c>
      <c r="AT30" s="17">
        <v>135.58384000000001</v>
      </c>
      <c r="AU30" s="17">
        <v>-8.3838399999999993</v>
      </c>
      <c r="AV30" s="17">
        <v>126.9</v>
      </c>
      <c r="AW30" s="17">
        <v>135.58384000000001</v>
      </c>
      <c r="AX30" s="17">
        <v>135.58384000000001</v>
      </c>
      <c r="AY30" s="17">
        <v>-8.68384</v>
      </c>
      <c r="AZ30" s="17">
        <v>227.9</v>
      </c>
      <c r="BA30" s="17">
        <v>203.98649</v>
      </c>
      <c r="BB30" s="17">
        <v>203.98649</v>
      </c>
      <c r="BC30" s="17">
        <v>23.913509999999999</v>
      </c>
      <c r="BD30" s="17">
        <v>201</v>
      </c>
      <c r="BE30" s="17">
        <v>207.24285</v>
      </c>
      <c r="BF30" s="17">
        <v>207.24285</v>
      </c>
      <c r="BG30" s="17">
        <v>-6.2428499999999998</v>
      </c>
      <c r="BH30" s="17">
        <v>107.1</v>
      </c>
      <c r="BI30" s="17">
        <v>103.93259999999999</v>
      </c>
      <c r="BJ30" s="17">
        <v>103.93259999999999</v>
      </c>
      <c r="BK30" s="17">
        <v>3.1674000000000002</v>
      </c>
      <c r="BL30" s="17"/>
      <c r="BM30" s="17"/>
      <c r="BN30" s="17"/>
      <c r="BO30" s="17">
        <v>0</v>
      </c>
      <c r="BP30" s="17"/>
      <c r="BQ30" s="17"/>
      <c r="BR30" s="17"/>
      <c r="BS30" s="17">
        <v>0</v>
      </c>
      <c r="BT30" s="17"/>
      <c r="BU30" s="17"/>
      <c r="BV30" s="17"/>
      <c r="BW30" s="17">
        <v>0</v>
      </c>
      <c r="BX30" s="17"/>
      <c r="BY30" s="17"/>
      <c r="BZ30" s="17"/>
      <c r="CA30" s="17">
        <v>0</v>
      </c>
      <c r="CB30" s="17"/>
      <c r="CC30" s="17"/>
      <c r="CD30" s="17"/>
      <c r="CE30" s="17">
        <v>0</v>
      </c>
      <c r="CF30" s="17">
        <v>167.6</v>
      </c>
      <c r="CG30" s="17">
        <v>164.06706</v>
      </c>
      <c r="CH30" s="17">
        <v>164.06706</v>
      </c>
      <c r="CI30" s="17">
        <v>3.53294</v>
      </c>
      <c r="CJ30" s="17">
        <v>6.1</v>
      </c>
      <c r="CK30" s="17">
        <v>7.0735900000000003</v>
      </c>
      <c r="CL30" s="17">
        <v>7.0735900000000003</v>
      </c>
      <c r="CM30" s="17">
        <v>-0.97358999999999996</v>
      </c>
      <c r="CN30" s="17">
        <v>4.9000000000000004</v>
      </c>
      <c r="CO30" s="17">
        <v>3.7983500000000001</v>
      </c>
      <c r="CP30" s="17">
        <v>3.7983500000000001</v>
      </c>
      <c r="CQ30" s="17">
        <v>1.10165</v>
      </c>
      <c r="CR30" s="17">
        <v>12.1</v>
      </c>
      <c r="CS30" s="17"/>
      <c r="CT30" s="17"/>
      <c r="CU30" s="17">
        <v>12.1</v>
      </c>
      <c r="CV30" s="17">
        <v>6.6</v>
      </c>
      <c r="CW30" s="17">
        <v>6.8787000000000003</v>
      </c>
      <c r="CX30" s="17">
        <v>6.8787000000000003</v>
      </c>
      <c r="CY30" s="17">
        <v>-0.2787</v>
      </c>
      <c r="CZ30" s="17"/>
      <c r="DA30" s="17"/>
      <c r="DB30" s="17"/>
      <c r="DC30" s="17">
        <v>0</v>
      </c>
      <c r="DD30" s="17">
        <v>81.599999999999994</v>
      </c>
      <c r="DE30" s="17">
        <v>77.632930000000002</v>
      </c>
      <c r="DF30" s="17">
        <v>63.143630000000002</v>
      </c>
      <c r="DG30" s="17">
        <v>18.45637</v>
      </c>
      <c r="DH30" s="17"/>
      <c r="DI30" s="17"/>
      <c r="DJ30" s="17"/>
      <c r="DK30" s="17">
        <v>0</v>
      </c>
      <c r="DL30" s="17"/>
      <c r="DM30" s="17"/>
      <c r="DN30" s="17"/>
      <c r="DO30" s="17">
        <v>0</v>
      </c>
      <c r="DP30" s="17"/>
      <c r="DQ30" s="17"/>
      <c r="DR30" s="17"/>
      <c r="DS30" s="17">
        <v>0</v>
      </c>
      <c r="DT30" s="17"/>
      <c r="DU30" s="17"/>
      <c r="DV30" s="17"/>
      <c r="DW30" s="17">
        <v>0</v>
      </c>
      <c r="DX30" s="17">
        <v>110.3</v>
      </c>
      <c r="DY30" s="17">
        <v>112.46647</v>
      </c>
      <c r="DZ30" s="17">
        <v>112.46647</v>
      </c>
      <c r="EA30" s="17">
        <v>-2.1664699999999999</v>
      </c>
      <c r="EB30" s="17">
        <v>222.8</v>
      </c>
      <c r="EC30" s="17">
        <v>220.69499999999999</v>
      </c>
      <c r="ED30" s="17">
        <v>220.69499999999999</v>
      </c>
      <c r="EE30" s="17">
        <v>2.105</v>
      </c>
      <c r="EF30" s="17"/>
      <c r="EG30" s="17"/>
      <c r="EH30" s="17"/>
      <c r="EI30" s="17">
        <v>0</v>
      </c>
      <c r="EJ30" s="17"/>
      <c r="EK30" s="17"/>
      <c r="EL30" s="17"/>
      <c r="EM30" s="17">
        <v>0</v>
      </c>
      <c r="EN30" s="17"/>
      <c r="EO30" s="17"/>
      <c r="EP30" s="17"/>
      <c r="EQ30" s="17">
        <v>0</v>
      </c>
      <c r="ER30" s="17">
        <v>6.5</v>
      </c>
      <c r="ES30" s="17">
        <v>6.39</v>
      </c>
      <c r="ET30" s="17">
        <v>6.39</v>
      </c>
      <c r="EU30" s="17">
        <v>0.11</v>
      </c>
      <c r="EV30" s="17">
        <v>456.2</v>
      </c>
      <c r="EW30" s="17">
        <v>457.09426999999999</v>
      </c>
      <c r="EX30" s="17">
        <v>457.09426999999999</v>
      </c>
      <c r="EY30" s="17">
        <v>-0.89427000000000001</v>
      </c>
      <c r="EZ30" s="17">
        <v>10.4</v>
      </c>
      <c r="FA30" s="17">
        <v>28.57245</v>
      </c>
      <c r="FB30" s="17">
        <v>81.635570000000001</v>
      </c>
      <c r="FC30" s="17">
        <v>-71.235569999999996</v>
      </c>
      <c r="FD30" s="17">
        <v>151.19999999999999</v>
      </c>
      <c r="FE30" s="17">
        <v>151.36251999999999</v>
      </c>
      <c r="FF30" s="17">
        <v>151.36251999999999</v>
      </c>
      <c r="FG30" s="17">
        <v>-0.16252</v>
      </c>
      <c r="FH30" s="17">
        <v>0</v>
      </c>
      <c r="FI30" s="17"/>
      <c r="FJ30" s="17">
        <v>41.89893</v>
      </c>
      <c r="FK30" s="17">
        <v>-41.89893</v>
      </c>
      <c r="FL30" s="17">
        <v>18.7</v>
      </c>
      <c r="FM30" s="17">
        <v>19.21088</v>
      </c>
      <c r="FN30" s="17">
        <v>19.21088</v>
      </c>
      <c r="FO30" s="17">
        <v>-0.51088</v>
      </c>
      <c r="FP30" s="17">
        <v>19.399999999999999</v>
      </c>
      <c r="FQ30" s="17">
        <v>18.27017</v>
      </c>
      <c r="FR30" s="17">
        <v>18.27017</v>
      </c>
      <c r="FS30" s="17">
        <v>1.1298299999999999</v>
      </c>
      <c r="FT30" s="17">
        <v>92.7</v>
      </c>
      <c r="FU30" s="17">
        <v>87.773570000000007</v>
      </c>
      <c r="FV30" s="17">
        <v>87.773570000000007</v>
      </c>
      <c r="FW30" s="17">
        <v>4.9264299999999999</v>
      </c>
      <c r="FX30" s="17">
        <v>178.8</v>
      </c>
      <c r="FY30" s="17">
        <v>185.82039</v>
      </c>
      <c r="FZ30" s="17">
        <v>185.82039</v>
      </c>
      <c r="GA30" s="17">
        <v>-7.0203899999999999</v>
      </c>
      <c r="GB30" s="17">
        <v>179.4</v>
      </c>
      <c r="GC30" s="17">
        <v>185.82039</v>
      </c>
      <c r="GD30" s="17">
        <v>185.82039</v>
      </c>
      <c r="GE30" s="17">
        <v>-6.4203900000000003</v>
      </c>
      <c r="GF30" s="17">
        <v>184.3</v>
      </c>
      <c r="GG30" s="17">
        <v>186.37841</v>
      </c>
      <c r="GH30" s="17">
        <v>186.37841</v>
      </c>
      <c r="GI30" s="17">
        <v>-2.0784099999999999</v>
      </c>
      <c r="GJ30" s="17">
        <v>76.900000000000006</v>
      </c>
      <c r="GK30" s="17">
        <v>110.48202000000001</v>
      </c>
      <c r="GL30" s="17">
        <v>110.48202000000001</v>
      </c>
      <c r="GM30" s="17">
        <v>-33.58202</v>
      </c>
      <c r="GN30" s="17">
        <v>44.5</v>
      </c>
      <c r="GO30" s="17">
        <v>47.082599999999999</v>
      </c>
      <c r="GP30" s="17">
        <v>47.082599999999999</v>
      </c>
      <c r="GQ30" s="17">
        <v>-2.5825999999999998</v>
      </c>
      <c r="GR30" s="17">
        <v>42.3</v>
      </c>
      <c r="GS30" s="17">
        <v>44.103009999999998</v>
      </c>
      <c r="GT30" s="17">
        <v>44.103009999999998</v>
      </c>
      <c r="GU30" s="17">
        <v>-1.80301</v>
      </c>
      <c r="GV30" s="17">
        <v>3.8</v>
      </c>
      <c r="GW30" s="17"/>
      <c r="GX30" s="17"/>
      <c r="GY30" s="17">
        <v>3.8</v>
      </c>
      <c r="GZ30" s="17">
        <v>32.1</v>
      </c>
      <c r="HA30" s="17">
        <v>34.285710000000002</v>
      </c>
      <c r="HB30" s="17">
        <v>34.285710000000002</v>
      </c>
      <c r="HC30" s="17">
        <v>-2.1857099999999998</v>
      </c>
      <c r="HD30" s="17">
        <v>170.5</v>
      </c>
      <c r="HE30" s="17">
        <v>174.55948000000001</v>
      </c>
      <c r="HF30" s="17">
        <v>174.55948000000001</v>
      </c>
      <c r="HG30" s="17">
        <v>-4.0594799999999998</v>
      </c>
      <c r="HH30" s="17"/>
      <c r="HI30" s="17"/>
      <c r="HJ30" s="17"/>
      <c r="HK30" s="17">
        <v>0</v>
      </c>
      <c r="HL30" s="17"/>
      <c r="HM30" s="17"/>
      <c r="HN30" s="17"/>
      <c r="HO30" s="17">
        <v>0</v>
      </c>
      <c r="HP30" s="17">
        <v>73.8</v>
      </c>
      <c r="HQ30" s="17">
        <v>95.545190000000005</v>
      </c>
      <c r="HR30" s="17">
        <v>95.545190000000005</v>
      </c>
      <c r="HS30" s="17">
        <v>-21.745190000000001</v>
      </c>
      <c r="HT30" s="17"/>
      <c r="HU30" s="17"/>
      <c r="HV30" s="17"/>
      <c r="HW30" s="17">
        <v>0</v>
      </c>
      <c r="HX30" s="17"/>
      <c r="HY30" s="17"/>
      <c r="HZ30" s="17"/>
      <c r="IA30" s="17">
        <v>0</v>
      </c>
      <c r="IB30" s="17">
        <v>41</v>
      </c>
      <c r="IC30" s="17">
        <v>45.265309999999999</v>
      </c>
      <c r="ID30" s="17">
        <v>45.265309999999999</v>
      </c>
      <c r="IE30" s="17">
        <v>-4.2653100000000004</v>
      </c>
      <c r="IF30" s="17"/>
      <c r="IG30" s="17"/>
      <c r="IH30" s="17"/>
      <c r="II30" s="17">
        <v>0</v>
      </c>
      <c r="IJ30" s="17"/>
      <c r="IK30" s="17"/>
      <c r="IL30" s="17"/>
      <c r="IM30" s="17">
        <v>0</v>
      </c>
      <c r="IN30" s="17"/>
      <c r="IO30" s="17"/>
      <c r="IP30" s="17"/>
      <c r="IQ30" s="17">
        <v>0</v>
      </c>
      <c r="IR30" s="17">
        <v>84</v>
      </c>
      <c r="IS30" s="17">
        <v>88.73603</v>
      </c>
      <c r="IT30" s="17">
        <v>88.73603</v>
      </c>
      <c r="IU30" s="17">
        <v>-4.7360300000000004</v>
      </c>
      <c r="IV30" s="17">
        <v>132.69999999999999</v>
      </c>
      <c r="IW30" s="17">
        <v>170.26289</v>
      </c>
      <c r="IX30" s="17">
        <v>159.33212</v>
      </c>
      <c r="IY30" s="17">
        <v>-26.63212</v>
      </c>
      <c r="IZ30" s="17">
        <v>132.6</v>
      </c>
      <c r="JA30" s="17">
        <v>170.26289</v>
      </c>
      <c r="JB30" s="17">
        <v>159.33212</v>
      </c>
      <c r="JC30" s="17">
        <v>-26.732119999999998</v>
      </c>
      <c r="JD30" s="17">
        <v>131.9</v>
      </c>
      <c r="JE30" s="17">
        <v>170.26289</v>
      </c>
      <c r="JF30" s="17">
        <v>159.33212</v>
      </c>
      <c r="JG30" s="17">
        <v>-27.432120000000001</v>
      </c>
      <c r="JH30" s="17">
        <v>218.1</v>
      </c>
      <c r="JI30" s="17">
        <v>256.16129000000001</v>
      </c>
      <c r="JJ30" s="17">
        <v>239.7159</v>
      </c>
      <c r="JK30" s="17">
        <v>-21.6159</v>
      </c>
      <c r="JL30" s="17">
        <v>40</v>
      </c>
      <c r="JM30" s="17"/>
      <c r="JN30" s="17"/>
      <c r="JO30" s="17">
        <v>40</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v>0</v>
      </c>
      <c r="KK30" s="17"/>
      <c r="KL30" s="17"/>
      <c r="KM30" s="17">
        <v>0</v>
      </c>
      <c r="KN30" s="17"/>
      <c r="KO30" s="17"/>
      <c r="KP30" s="17"/>
      <c r="KQ30" s="17">
        <v>0</v>
      </c>
      <c r="KR30" s="17">
        <v>3</v>
      </c>
      <c r="KS30" s="17">
        <v>4.7853599999999998</v>
      </c>
      <c r="KT30" s="17">
        <v>4.7853599999999998</v>
      </c>
      <c r="KU30" s="17">
        <v>-1.7853600000000001</v>
      </c>
      <c r="KV30" s="17">
        <v>269.10000000000002</v>
      </c>
      <c r="KW30" s="17">
        <v>270.06803000000002</v>
      </c>
      <c r="KX30" s="17">
        <v>270.06803000000002</v>
      </c>
      <c r="KY30" s="17">
        <v>-0.96802999999999995</v>
      </c>
      <c r="KZ30" s="17">
        <v>132.4</v>
      </c>
      <c r="LA30" s="17">
        <v>133.16031000000001</v>
      </c>
      <c r="LB30" s="17">
        <v>133.16031000000001</v>
      </c>
      <c r="LC30" s="17">
        <v>-0.76031000000000004</v>
      </c>
      <c r="LD30" s="17">
        <v>69.099999999999994</v>
      </c>
      <c r="LE30" s="17">
        <v>67.199219999999997</v>
      </c>
      <c r="LF30" s="17">
        <v>67.199219999999997</v>
      </c>
      <c r="LG30" s="17">
        <v>1.9007799999999999</v>
      </c>
      <c r="LH30" s="17">
        <v>77.7</v>
      </c>
      <c r="LI30" s="17">
        <v>78.567999999999998</v>
      </c>
      <c r="LJ30" s="17">
        <v>78.567999999999998</v>
      </c>
      <c r="LK30" s="17">
        <v>-0.86799999999999999</v>
      </c>
      <c r="LL30" s="17">
        <v>30.2</v>
      </c>
      <c r="LM30" s="17">
        <v>29.980560000000001</v>
      </c>
      <c r="LN30" s="17">
        <v>29.980560000000001</v>
      </c>
      <c r="LO30" s="17">
        <v>0.21944</v>
      </c>
      <c r="LP30" s="17">
        <v>64.900000000000006</v>
      </c>
      <c r="LQ30" s="17">
        <v>66.941299999999998</v>
      </c>
      <c r="LR30" s="17"/>
      <c r="LS30" s="17">
        <v>64.900000000000006</v>
      </c>
      <c r="LT30" s="17"/>
      <c r="LU30" s="17"/>
      <c r="LV30" s="17"/>
      <c r="LW30" s="17">
        <v>0</v>
      </c>
      <c r="LX30" s="17"/>
      <c r="LY30" s="17"/>
      <c r="LZ30" s="17"/>
      <c r="MA30" s="17">
        <v>0</v>
      </c>
      <c r="MB30" s="17">
        <v>113.5</v>
      </c>
      <c r="MC30" s="17">
        <v>115.218</v>
      </c>
      <c r="MD30" s="17">
        <v>115.218</v>
      </c>
      <c r="ME30" s="17">
        <v>-1.718</v>
      </c>
      <c r="MF30" s="17">
        <v>0</v>
      </c>
      <c r="MG30" s="17"/>
      <c r="MH30" s="17"/>
      <c r="MI30" s="17">
        <v>0</v>
      </c>
      <c r="MJ30" s="17">
        <v>56.7</v>
      </c>
      <c r="MK30" s="17">
        <v>57.781999999999996</v>
      </c>
      <c r="ML30" s="17">
        <v>57.781999999999996</v>
      </c>
      <c r="MM30" s="17">
        <v>-1.0820000000000001</v>
      </c>
      <c r="MN30" s="17">
        <v>103</v>
      </c>
      <c r="MO30" s="17">
        <v>102.98661</v>
      </c>
      <c r="MP30" s="17"/>
      <c r="MQ30" s="17">
        <v>103</v>
      </c>
      <c r="MR30" s="17"/>
      <c r="MS30" s="17"/>
      <c r="MT30" s="17"/>
      <c r="MU30" s="17">
        <v>0</v>
      </c>
      <c r="MV30" s="17"/>
      <c r="MW30" s="17"/>
      <c r="MX30" s="17"/>
      <c r="MY30" s="17">
        <v>0</v>
      </c>
      <c r="MZ30" s="17"/>
      <c r="NA30" s="17"/>
      <c r="NB30" s="17"/>
      <c r="NC30" s="17">
        <v>0</v>
      </c>
      <c r="ND30" s="17"/>
      <c r="NE30" s="17"/>
      <c r="NF30" s="17"/>
      <c r="NG30" s="17">
        <v>0</v>
      </c>
      <c r="NH30" s="17">
        <v>203.8</v>
      </c>
      <c r="NI30" s="17">
        <v>199.8</v>
      </c>
      <c r="NJ30" s="17">
        <v>199.8</v>
      </c>
      <c r="NK30" s="17">
        <v>4</v>
      </c>
      <c r="NL30" s="17">
        <v>97.4</v>
      </c>
      <c r="NM30" s="17">
        <v>100.2</v>
      </c>
      <c r="NN30" s="17">
        <v>100.2</v>
      </c>
      <c r="NO30" s="17">
        <v>-2.8</v>
      </c>
      <c r="NP30" s="17"/>
      <c r="NQ30" s="17"/>
      <c r="NR30" s="17"/>
      <c r="NS30" s="17">
        <v>0</v>
      </c>
      <c r="NT30" s="17">
        <v>5.6</v>
      </c>
      <c r="NU30" s="17">
        <v>5.2598200000000004</v>
      </c>
      <c r="NV30" s="17">
        <v>5.2598200000000004</v>
      </c>
      <c r="NW30" s="17">
        <v>0.34017999999999998</v>
      </c>
      <c r="NX30" s="17">
        <v>17.3</v>
      </c>
      <c r="NY30" s="17">
        <v>16.520890000000001</v>
      </c>
      <c r="NZ30" s="17">
        <v>16.520890000000001</v>
      </c>
      <c r="OA30" s="17">
        <v>0.77910999999999997</v>
      </c>
      <c r="OB30" s="17">
        <v>0.9</v>
      </c>
      <c r="OC30" s="17">
        <v>0.84799999999999998</v>
      </c>
      <c r="OD30" s="17">
        <v>0.84799999999999998</v>
      </c>
      <c r="OE30" s="17">
        <v>5.1999999999999998E-2</v>
      </c>
      <c r="OF30" s="17">
        <v>41.3</v>
      </c>
      <c r="OG30" s="17">
        <v>86.453999999999994</v>
      </c>
      <c r="OH30" s="17">
        <v>86.453999999999994</v>
      </c>
      <c r="OI30" s="17">
        <v>-45.154000000000003</v>
      </c>
      <c r="OJ30" s="17">
        <v>76.599999999999994</v>
      </c>
      <c r="OK30" s="17">
        <v>76.581999999999994</v>
      </c>
      <c r="OL30" s="17">
        <v>76.581999999999994</v>
      </c>
      <c r="OM30" s="17">
        <v>1.7999999999999999E-2</v>
      </c>
      <c r="ON30" s="17">
        <v>0</v>
      </c>
      <c r="OO30" s="17">
        <v>8</v>
      </c>
      <c r="OP30" s="17">
        <v>8</v>
      </c>
      <c r="OQ30" s="17">
        <v>-8</v>
      </c>
      <c r="OR30" s="17"/>
      <c r="OS30" s="17">
        <v>0.3</v>
      </c>
      <c r="OT30" s="17">
        <v>0.3</v>
      </c>
      <c r="OU30" s="17">
        <v>-0.3</v>
      </c>
      <c r="OV30" s="17">
        <v>20.399999999999999</v>
      </c>
      <c r="OW30" s="17">
        <v>20.456230000000001</v>
      </c>
      <c r="OX30" s="17">
        <v>20.456230000000001</v>
      </c>
      <c r="OY30" s="17">
        <v>-5.6230000000000002E-2</v>
      </c>
      <c r="OZ30" s="17">
        <v>10</v>
      </c>
      <c r="PA30" s="17">
        <v>9.9830000000000005</v>
      </c>
      <c r="PB30" s="17">
        <v>9.9830000000000005</v>
      </c>
      <c r="PC30" s="17">
        <v>1.7000000000000001E-2</v>
      </c>
      <c r="PD30" s="17">
        <v>5.3</v>
      </c>
      <c r="PE30" s="17">
        <v>5.67</v>
      </c>
      <c r="PF30" s="17">
        <v>5.67</v>
      </c>
      <c r="PG30" s="17">
        <v>-0.37</v>
      </c>
      <c r="PH30" s="17">
        <v>196</v>
      </c>
      <c r="PI30" s="17">
        <v>208</v>
      </c>
      <c r="PJ30" s="17">
        <v>208</v>
      </c>
      <c r="PK30" s="17">
        <v>-12</v>
      </c>
      <c r="PL30" s="17">
        <v>100.01</v>
      </c>
      <c r="PM30" s="17">
        <v>101.03</v>
      </c>
      <c r="PN30" s="17">
        <v>101.027</v>
      </c>
      <c r="PO30" s="17">
        <v>-1.0169999999999999</v>
      </c>
      <c r="PP30" s="17">
        <v>1.5</v>
      </c>
      <c r="PQ30" s="17">
        <v>2</v>
      </c>
      <c r="PR30" s="17">
        <v>2</v>
      </c>
      <c r="PS30" s="17">
        <v>-0.5</v>
      </c>
      <c r="PT30" s="17">
        <v>3.6</v>
      </c>
      <c r="PU30" s="17">
        <v>3.41</v>
      </c>
      <c r="PV30" s="17">
        <v>3.41</v>
      </c>
      <c r="PW30" s="17">
        <v>0.19</v>
      </c>
      <c r="PX30" s="17">
        <v>5.2</v>
      </c>
      <c r="PY30" s="17">
        <v>5</v>
      </c>
      <c r="PZ30" s="17">
        <v>5</v>
      </c>
      <c r="QA30" s="17">
        <v>0.2</v>
      </c>
      <c r="QB30" s="17">
        <v>20.7</v>
      </c>
      <c r="QC30" s="17">
        <v>20.422219999999999</v>
      </c>
      <c r="QD30" s="17">
        <v>20.422219999999999</v>
      </c>
      <c r="QE30" s="17">
        <v>0.27778000000000003</v>
      </c>
      <c r="QF30" s="17">
        <v>20</v>
      </c>
      <c r="QG30" s="17">
        <v>19.436350000000001</v>
      </c>
      <c r="QH30" s="17">
        <v>19.436350000000001</v>
      </c>
      <c r="QI30" s="17">
        <v>0.56364999999999998</v>
      </c>
      <c r="QJ30" s="17">
        <v>19.2</v>
      </c>
      <c r="QK30" s="17">
        <v>17.492709999999999</v>
      </c>
      <c r="QL30" s="17">
        <v>17.492709999999999</v>
      </c>
      <c r="QM30" s="17">
        <v>1.70729</v>
      </c>
      <c r="QN30" s="17">
        <v>3.3</v>
      </c>
      <c r="QO30" s="17">
        <v>3.4</v>
      </c>
      <c r="QP30" s="17">
        <v>3.4</v>
      </c>
      <c r="QQ30" s="17">
        <v>-0.1</v>
      </c>
      <c r="QR30" s="17">
        <v>18.5</v>
      </c>
      <c r="QS30" s="17">
        <v>17.881440000000001</v>
      </c>
      <c r="QT30" s="17">
        <v>17.881440000000001</v>
      </c>
      <c r="QU30" s="17">
        <v>0.61856</v>
      </c>
      <c r="QV30" s="17">
        <v>13.5</v>
      </c>
      <c r="QW30" s="17">
        <v>13.744</v>
      </c>
      <c r="QX30" s="17">
        <v>13.744</v>
      </c>
      <c r="QY30" s="17">
        <v>-0.24399999999999999</v>
      </c>
      <c r="QZ30" s="17">
        <v>17.2</v>
      </c>
      <c r="RA30" s="17">
        <v>17.352</v>
      </c>
      <c r="RB30" s="17">
        <v>17.352</v>
      </c>
      <c r="RC30" s="17">
        <v>-0.152</v>
      </c>
      <c r="RD30" s="17">
        <v>10.1</v>
      </c>
      <c r="RE30" s="17">
        <v>15.326000000000001</v>
      </c>
      <c r="RF30" s="17">
        <v>15.326000000000001</v>
      </c>
      <c r="RG30" s="17">
        <v>-5.226</v>
      </c>
      <c r="RH30" s="17">
        <v>47.8</v>
      </c>
      <c r="RI30" s="17">
        <v>53.555</v>
      </c>
      <c r="RJ30" s="17">
        <v>53.555</v>
      </c>
      <c r="RK30" s="17">
        <v>-5.7549999999999999</v>
      </c>
      <c r="RL30" s="17">
        <v>17.7</v>
      </c>
      <c r="RM30" s="17">
        <v>17.486000000000001</v>
      </c>
      <c r="RN30" s="17">
        <v>17.486000000000001</v>
      </c>
      <c r="RO30" s="17">
        <v>0.214</v>
      </c>
      <c r="RP30" s="17">
        <v>3.5</v>
      </c>
      <c r="RQ30" s="17">
        <v>3.5009999999999999</v>
      </c>
      <c r="RR30" s="17">
        <v>3.5009999999999999</v>
      </c>
      <c r="RS30" s="17">
        <v>-1E-3</v>
      </c>
      <c r="RT30" s="17">
        <v>19.2</v>
      </c>
      <c r="RU30" s="17">
        <v>19.792000000000002</v>
      </c>
      <c r="RV30" s="17">
        <v>19.792000000000002</v>
      </c>
      <c r="RW30" s="17">
        <v>-0.59199999999999997</v>
      </c>
      <c r="RX30" s="17">
        <v>2.2000000000000002</v>
      </c>
      <c r="RY30" s="17">
        <v>2</v>
      </c>
      <c r="RZ30" s="17">
        <v>2</v>
      </c>
      <c r="SA30" s="17">
        <v>0.2</v>
      </c>
      <c r="SB30" s="17"/>
      <c r="SC30" s="17"/>
      <c r="SD30" s="17"/>
      <c r="SE30" s="17">
        <v>0</v>
      </c>
      <c r="SF30" s="17">
        <v>0.3</v>
      </c>
      <c r="SG30" s="17">
        <v>0.35299999999999998</v>
      </c>
      <c r="SH30" s="17">
        <v>0.35299999999999998</v>
      </c>
      <c r="SI30" s="17">
        <v>-5.2999999999999999E-2</v>
      </c>
      <c r="SJ30" s="17">
        <v>19.7</v>
      </c>
      <c r="SK30" s="17">
        <v>19.1448</v>
      </c>
      <c r="SL30" s="17">
        <v>19.1448</v>
      </c>
      <c r="SM30" s="17">
        <v>0.55520000000000003</v>
      </c>
      <c r="SN30" s="17">
        <v>10.9</v>
      </c>
      <c r="SO30" s="17">
        <v>10.301259999999999</v>
      </c>
      <c r="SP30" s="17">
        <v>10.301259999999999</v>
      </c>
      <c r="SQ30" s="17">
        <v>0.59874000000000005</v>
      </c>
      <c r="SR30" s="17">
        <v>20.100000000000001</v>
      </c>
      <c r="SS30" s="17">
        <v>19.436350000000001</v>
      </c>
      <c r="ST30" s="17">
        <v>19.436350000000001</v>
      </c>
      <c r="SU30" s="17">
        <v>0.66364999999999996</v>
      </c>
      <c r="SV30" s="17">
        <v>20.3</v>
      </c>
      <c r="SW30" s="17">
        <v>19.436350000000001</v>
      </c>
      <c r="SX30" s="17">
        <v>19.436350000000001</v>
      </c>
      <c r="SY30" s="17">
        <v>0.86365000000000003</v>
      </c>
      <c r="SZ30" s="17">
        <v>16.3</v>
      </c>
      <c r="TA30" s="17">
        <v>16.312000000000001</v>
      </c>
      <c r="TB30" s="17">
        <v>16.312000000000001</v>
      </c>
      <c r="TC30" s="17">
        <v>-1.2E-2</v>
      </c>
      <c r="TD30" s="17">
        <v>22.7</v>
      </c>
      <c r="TE30" s="17">
        <v>30.867999999999999</v>
      </c>
      <c r="TF30" s="17">
        <v>30.867999999999999</v>
      </c>
      <c r="TG30" s="17">
        <v>-8.1679999999999993</v>
      </c>
      <c r="TH30" s="17">
        <v>36</v>
      </c>
      <c r="TI30" s="17">
        <v>32.619</v>
      </c>
      <c r="TJ30" s="17">
        <v>32.619</v>
      </c>
      <c r="TK30" s="17">
        <v>3.3809999999999998</v>
      </c>
      <c r="TL30" s="17">
        <v>39.200000000000003</v>
      </c>
      <c r="TM30" s="17">
        <v>47.58</v>
      </c>
      <c r="TN30" s="17">
        <v>47.58</v>
      </c>
      <c r="TO30" s="17">
        <v>-8.3800000000000008</v>
      </c>
      <c r="TP30" s="17">
        <v>58.5</v>
      </c>
      <c r="TQ30" s="17">
        <v>51.47</v>
      </c>
      <c r="TR30" s="17">
        <v>51.47</v>
      </c>
      <c r="TS30" s="17">
        <v>7.03</v>
      </c>
      <c r="TT30" s="17">
        <v>6</v>
      </c>
      <c r="TU30" s="17">
        <v>5.97</v>
      </c>
      <c r="TV30" s="17">
        <v>5.97</v>
      </c>
      <c r="TW30" s="17">
        <v>0.03</v>
      </c>
      <c r="TX30" s="17">
        <v>2.5</v>
      </c>
      <c r="TY30" s="17">
        <v>2.95</v>
      </c>
      <c r="TZ30" s="17">
        <v>2.95</v>
      </c>
      <c r="UA30" s="17">
        <v>-0.45</v>
      </c>
      <c r="UB30" s="17">
        <v>1.4</v>
      </c>
      <c r="UC30" s="17">
        <v>45.48</v>
      </c>
      <c r="UD30" s="17">
        <v>45.48</v>
      </c>
      <c r="UE30" s="17">
        <v>-44.08</v>
      </c>
      <c r="UF30" s="17">
        <v>21</v>
      </c>
      <c r="UG30" s="17">
        <v>19.436350000000001</v>
      </c>
      <c r="UH30" s="17">
        <v>19.436350000000001</v>
      </c>
      <c r="UI30" s="17">
        <v>1.56365</v>
      </c>
      <c r="UJ30" s="17">
        <v>7.3</v>
      </c>
      <c r="UK30" s="17">
        <v>8</v>
      </c>
      <c r="UL30" s="17">
        <v>8</v>
      </c>
      <c r="UM30" s="17">
        <v>-0.7</v>
      </c>
      <c r="UN30" s="17">
        <v>4.5999999999999996</v>
      </c>
      <c r="UO30" s="17">
        <v>7.5</v>
      </c>
      <c r="UP30" s="17">
        <v>7.5</v>
      </c>
      <c r="UQ30" s="17">
        <v>-2.9</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0</v>
      </c>
      <c r="VE30" s="17">
        <v>5.27</v>
      </c>
      <c r="VF30" s="17">
        <v>5.27</v>
      </c>
      <c r="VG30" s="17">
        <v>-5.27</v>
      </c>
      <c r="VH30" s="17">
        <v>246</v>
      </c>
      <c r="VI30" s="17">
        <v>240.23500000000001</v>
      </c>
      <c r="VJ30" s="17">
        <v>240.23500000000001</v>
      </c>
      <c r="VK30" s="17">
        <v>5.7649999999999997</v>
      </c>
      <c r="VL30" s="17">
        <v>18.8</v>
      </c>
      <c r="VM30" s="17">
        <v>17.030999999999999</v>
      </c>
      <c r="VN30" s="17">
        <v>17.030999999999999</v>
      </c>
      <c r="VO30" s="17">
        <v>1.7689999999999999</v>
      </c>
      <c r="VP30" s="17">
        <v>128.6</v>
      </c>
      <c r="VQ30" s="17">
        <v>134.19200000000001</v>
      </c>
      <c r="VR30" s="17">
        <v>134.19200000000001</v>
      </c>
      <c r="VS30" s="17">
        <v>-5.5919999999999996</v>
      </c>
      <c r="VT30" s="17">
        <v>0.6</v>
      </c>
      <c r="VU30" s="17">
        <v>0.6</v>
      </c>
      <c r="VV30" s="17">
        <v>0.6</v>
      </c>
      <c r="VW30" s="17">
        <v>0</v>
      </c>
      <c r="VX30" s="17">
        <v>0</v>
      </c>
      <c r="VY30" s="17">
        <v>20.617999999999999</v>
      </c>
      <c r="VZ30" s="17">
        <v>20.617999999999999</v>
      </c>
      <c r="WA30" s="17">
        <v>-20.617999999999999</v>
      </c>
      <c r="WB30" s="17">
        <v>0</v>
      </c>
      <c r="WC30" s="17">
        <v>24.678999999999998</v>
      </c>
      <c r="WD30" s="17">
        <v>24.678999999999998</v>
      </c>
      <c r="WE30" s="17">
        <v>-24.678999999999998</v>
      </c>
      <c r="WF30" s="17">
        <v>97.8</v>
      </c>
      <c r="WG30" s="17">
        <v>99.575999999999993</v>
      </c>
      <c r="WH30" s="17">
        <v>99.575999999999993</v>
      </c>
      <c r="WI30" s="17">
        <v>-1.776</v>
      </c>
      <c r="WJ30" s="17">
        <v>4.8</v>
      </c>
      <c r="WK30" s="17">
        <v>4.2</v>
      </c>
      <c r="WL30" s="17">
        <v>4.2</v>
      </c>
      <c r="WM30" s="17">
        <v>0.6</v>
      </c>
      <c r="WN30" s="17">
        <v>2.4</v>
      </c>
      <c r="WO30" s="17">
        <v>2.4</v>
      </c>
      <c r="WP30" s="17">
        <v>2.4</v>
      </c>
      <c r="WQ30" s="17">
        <v>0</v>
      </c>
      <c r="WR30" s="17">
        <v>1</v>
      </c>
      <c r="WS30" s="17">
        <v>1.2</v>
      </c>
      <c r="WT30" s="17">
        <v>1.2</v>
      </c>
      <c r="WU30" s="17">
        <v>-0.2</v>
      </c>
      <c r="WV30" s="17">
        <v>2.7</v>
      </c>
      <c r="WW30" s="17">
        <v>2.8</v>
      </c>
      <c r="WX30" s="17">
        <v>2.8</v>
      </c>
      <c r="WY30" s="17">
        <v>-0.1</v>
      </c>
      <c r="WZ30" s="17">
        <v>16.899999999999999</v>
      </c>
      <c r="XA30" s="17">
        <v>16.867999999999999</v>
      </c>
      <c r="XB30" s="17">
        <v>16.867999999999999</v>
      </c>
      <c r="XC30" s="17">
        <v>3.2000000000000001E-2</v>
      </c>
      <c r="XD30" s="17">
        <v>5.2</v>
      </c>
      <c r="XE30" s="17">
        <v>5</v>
      </c>
      <c r="XF30" s="17">
        <v>5</v>
      </c>
      <c r="XG30" s="17">
        <v>0.2</v>
      </c>
      <c r="XH30" s="17">
        <v>20</v>
      </c>
      <c r="XI30" s="17">
        <v>19.241980000000002</v>
      </c>
      <c r="XJ30" s="17">
        <v>19.241980000000002</v>
      </c>
      <c r="XK30" s="17">
        <v>0.75802000000000003</v>
      </c>
      <c r="XL30" s="17">
        <v>19.899999999999999</v>
      </c>
      <c r="XM30" s="17">
        <v>19.241980000000002</v>
      </c>
      <c r="XN30" s="17">
        <v>19.241980000000002</v>
      </c>
      <c r="XO30" s="17">
        <v>0.65802000000000005</v>
      </c>
      <c r="XP30" s="17">
        <v>9.3000000000000007</v>
      </c>
      <c r="XQ30" s="17">
        <v>10.7</v>
      </c>
      <c r="XR30" s="17">
        <v>10.7</v>
      </c>
      <c r="XS30" s="17">
        <v>-1.4</v>
      </c>
      <c r="XT30" s="17"/>
      <c r="XU30" s="17"/>
      <c r="XV30" s="17"/>
      <c r="XW30" s="17">
        <v>0</v>
      </c>
      <c r="XX30" s="17"/>
      <c r="XY30" s="17"/>
      <c r="XZ30" s="17"/>
      <c r="YA30" s="17">
        <v>0</v>
      </c>
      <c r="YB30" s="17">
        <v>13.5</v>
      </c>
      <c r="YC30" s="17">
        <v>14</v>
      </c>
      <c r="YD30" s="17">
        <v>14</v>
      </c>
      <c r="YE30" s="17">
        <v>-0.5</v>
      </c>
      <c r="YF30" s="17"/>
      <c r="YG30" s="17"/>
      <c r="YH30" s="17"/>
      <c r="YI30" s="17">
        <v>0</v>
      </c>
      <c r="YJ30" s="17">
        <v>5.5</v>
      </c>
      <c r="YK30" s="17">
        <v>8.0500000000000007</v>
      </c>
      <c r="YL30" s="17">
        <v>8.0500000000000007</v>
      </c>
      <c r="YM30" s="17">
        <v>-2.5499999999999998</v>
      </c>
      <c r="YN30" s="17"/>
      <c r="YO30" s="17"/>
      <c r="YP30" s="17"/>
      <c r="YQ30" s="17">
        <v>0</v>
      </c>
      <c r="YR30" s="17">
        <v>17.7</v>
      </c>
      <c r="YS30" s="17">
        <v>20</v>
      </c>
      <c r="YT30" s="17">
        <v>20</v>
      </c>
      <c r="YU30" s="17">
        <v>-2.2999999999999998</v>
      </c>
    </row>
    <row r="31" spans="1:671" ht="24" customHeight="1" x14ac:dyDescent="0.35">
      <c r="A31" s="1"/>
      <c r="B31" s="16" t="s">
        <v>100</v>
      </c>
      <c r="C31" s="16" t="s">
        <v>822</v>
      </c>
      <c r="D31" s="17">
        <v>203.3</v>
      </c>
      <c r="E31" s="17">
        <v>203.40136000000001</v>
      </c>
      <c r="F31" s="17">
        <v>203.40136000000001</v>
      </c>
      <c r="G31" s="17">
        <v>-0.10136000000000001</v>
      </c>
      <c r="H31" s="17">
        <v>651.5</v>
      </c>
      <c r="I31" s="17">
        <v>649.69222000000002</v>
      </c>
      <c r="J31" s="17">
        <v>629.90463999999997</v>
      </c>
      <c r="K31" s="17">
        <v>21.595359999999999</v>
      </c>
      <c r="L31" s="17"/>
      <c r="M31" s="17"/>
      <c r="N31" s="17"/>
      <c r="O31" s="17">
        <v>0</v>
      </c>
      <c r="P31" s="17"/>
      <c r="Q31" s="17"/>
      <c r="R31" s="17"/>
      <c r="S31" s="17">
        <v>0</v>
      </c>
      <c r="T31" s="17"/>
      <c r="U31" s="17"/>
      <c r="V31" s="17"/>
      <c r="W31" s="17">
        <v>0</v>
      </c>
      <c r="X31" s="17">
        <v>91.6</v>
      </c>
      <c r="Y31" s="17">
        <v>91.867829999999998</v>
      </c>
      <c r="Z31" s="17">
        <v>91.867829999999998</v>
      </c>
      <c r="AA31" s="17">
        <v>-0.26783000000000001</v>
      </c>
      <c r="AB31" s="17">
        <v>226.1</v>
      </c>
      <c r="AC31" s="17">
        <v>224</v>
      </c>
      <c r="AD31" s="17">
        <v>215</v>
      </c>
      <c r="AE31" s="17">
        <v>11.1</v>
      </c>
      <c r="AF31" s="17"/>
      <c r="AG31" s="17"/>
      <c r="AH31" s="17"/>
      <c r="AI31" s="17">
        <v>0</v>
      </c>
      <c r="AJ31" s="17">
        <v>60</v>
      </c>
      <c r="AK31" s="17">
        <v>61.791969999999999</v>
      </c>
      <c r="AL31" s="17"/>
      <c r="AM31" s="17">
        <v>60</v>
      </c>
      <c r="AN31" s="17">
        <v>138.1</v>
      </c>
      <c r="AO31" s="17">
        <v>135.58384000000001</v>
      </c>
      <c r="AP31" s="17">
        <v>135.58384000000001</v>
      </c>
      <c r="AQ31" s="17">
        <v>2.5161600000000002</v>
      </c>
      <c r="AR31" s="17">
        <v>137.80000000000001</v>
      </c>
      <c r="AS31" s="17">
        <v>135.58384000000001</v>
      </c>
      <c r="AT31" s="17">
        <v>135.58384000000001</v>
      </c>
      <c r="AU31" s="17">
        <v>2.2161599999999999</v>
      </c>
      <c r="AV31" s="17">
        <v>138</v>
      </c>
      <c r="AW31" s="17">
        <v>135.58384000000001</v>
      </c>
      <c r="AX31" s="17">
        <v>135.58384000000001</v>
      </c>
      <c r="AY31" s="17">
        <v>2.4161600000000001</v>
      </c>
      <c r="AZ31" s="17">
        <v>231.4</v>
      </c>
      <c r="BA31" s="17">
        <v>203.98649</v>
      </c>
      <c r="BB31" s="17">
        <v>203.98649</v>
      </c>
      <c r="BC31" s="17">
        <v>27.413509999999999</v>
      </c>
      <c r="BD31" s="17">
        <v>198.9</v>
      </c>
      <c r="BE31" s="17">
        <v>207.24285</v>
      </c>
      <c r="BF31" s="17">
        <v>207.24285</v>
      </c>
      <c r="BG31" s="17">
        <v>-8.3428500000000003</v>
      </c>
      <c r="BH31" s="17">
        <v>106.7</v>
      </c>
      <c r="BI31" s="17">
        <v>103.93259999999999</v>
      </c>
      <c r="BJ31" s="17">
        <v>103.93259999999999</v>
      </c>
      <c r="BK31" s="17">
        <v>2.7673999999999999</v>
      </c>
      <c r="BL31" s="17"/>
      <c r="BM31" s="17"/>
      <c r="BN31" s="17"/>
      <c r="BO31" s="17">
        <v>0</v>
      </c>
      <c r="BP31" s="17"/>
      <c r="BQ31" s="17"/>
      <c r="BR31" s="17"/>
      <c r="BS31" s="17">
        <v>0</v>
      </c>
      <c r="BT31" s="17"/>
      <c r="BU31" s="17"/>
      <c r="BV31" s="17"/>
      <c r="BW31" s="17">
        <v>0</v>
      </c>
      <c r="BX31" s="17"/>
      <c r="BY31" s="17"/>
      <c r="BZ31" s="17"/>
      <c r="CA31" s="17">
        <v>0</v>
      </c>
      <c r="CB31" s="17"/>
      <c r="CC31" s="17"/>
      <c r="CD31" s="17"/>
      <c r="CE31" s="17">
        <v>0</v>
      </c>
      <c r="CF31" s="17">
        <v>164.3</v>
      </c>
      <c r="CG31" s="17">
        <v>164.06706</v>
      </c>
      <c r="CH31" s="17">
        <v>164.06706</v>
      </c>
      <c r="CI31" s="17">
        <v>0.23294000000000001</v>
      </c>
      <c r="CJ31" s="17">
        <v>6.7</v>
      </c>
      <c r="CK31" s="17">
        <v>7.0735900000000003</v>
      </c>
      <c r="CL31" s="17">
        <v>7.0735900000000003</v>
      </c>
      <c r="CM31" s="17">
        <v>-0.37358999999999998</v>
      </c>
      <c r="CN31" s="17">
        <v>5</v>
      </c>
      <c r="CO31" s="17">
        <v>3.7983500000000001</v>
      </c>
      <c r="CP31" s="17">
        <v>3.7983500000000001</v>
      </c>
      <c r="CQ31" s="17">
        <v>1.2016500000000001</v>
      </c>
      <c r="CR31" s="17">
        <v>12.1</v>
      </c>
      <c r="CS31" s="17"/>
      <c r="CT31" s="17"/>
      <c r="CU31" s="17">
        <v>12.1</v>
      </c>
      <c r="CV31" s="17">
        <v>6.6</v>
      </c>
      <c r="CW31" s="17">
        <v>6.8787000000000003</v>
      </c>
      <c r="CX31" s="17">
        <v>6.8787000000000003</v>
      </c>
      <c r="CY31" s="17">
        <v>-0.2787</v>
      </c>
      <c r="CZ31" s="17"/>
      <c r="DA31" s="17"/>
      <c r="DB31" s="17"/>
      <c r="DC31" s="17">
        <v>0</v>
      </c>
      <c r="DD31" s="17">
        <v>82</v>
      </c>
      <c r="DE31" s="17">
        <v>63.562089999999998</v>
      </c>
      <c r="DF31" s="17">
        <v>58.428579999999997</v>
      </c>
      <c r="DG31" s="17">
        <v>23.57142</v>
      </c>
      <c r="DH31" s="17"/>
      <c r="DI31" s="17"/>
      <c r="DJ31" s="17"/>
      <c r="DK31" s="17">
        <v>0</v>
      </c>
      <c r="DL31" s="17"/>
      <c r="DM31" s="17"/>
      <c r="DN31" s="17"/>
      <c r="DO31" s="17">
        <v>0</v>
      </c>
      <c r="DP31" s="17"/>
      <c r="DQ31" s="17"/>
      <c r="DR31" s="17"/>
      <c r="DS31" s="17">
        <v>0</v>
      </c>
      <c r="DT31" s="17"/>
      <c r="DU31" s="17"/>
      <c r="DV31" s="17"/>
      <c r="DW31" s="17">
        <v>0</v>
      </c>
      <c r="DX31" s="17">
        <v>110.3</v>
      </c>
      <c r="DY31" s="17">
        <v>112.46647</v>
      </c>
      <c r="DZ31" s="17">
        <v>112.46647</v>
      </c>
      <c r="EA31" s="17">
        <v>-2.1664699999999999</v>
      </c>
      <c r="EB31" s="17">
        <v>222.7</v>
      </c>
      <c r="EC31" s="17">
        <v>220.69499999999999</v>
      </c>
      <c r="ED31" s="17">
        <v>220.69499999999999</v>
      </c>
      <c r="EE31" s="17">
        <v>2.0049999999999999</v>
      </c>
      <c r="EF31" s="17"/>
      <c r="EG31" s="17"/>
      <c r="EH31" s="17"/>
      <c r="EI31" s="17">
        <v>0</v>
      </c>
      <c r="EJ31" s="17"/>
      <c r="EK31" s="17"/>
      <c r="EL31" s="17"/>
      <c r="EM31" s="17">
        <v>0</v>
      </c>
      <c r="EN31" s="17"/>
      <c r="EO31" s="17"/>
      <c r="EP31" s="17"/>
      <c r="EQ31" s="17">
        <v>0</v>
      </c>
      <c r="ER31" s="17">
        <v>6.5</v>
      </c>
      <c r="ES31" s="17">
        <v>6.39</v>
      </c>
      <c r="ET31" s="17">
        <v>6.39</v>
      </c>
      <c r="EU31" s="17">
        <v>0.11</v>
      </c>
      <c r="EV31" s="17">
        <v>458</v>
      </c>
      <c r="EW31" s="17">
        <v>457.09426999999999</v>
      </c>
      <c r="EX31" s="17">
        <v>457.09426999999999</v>
      </c>
      <c r="EY31" s="17">
        <v>0.90573000000000004</v>
      </c>
      <c r="EZ31" s="17">
        <v>10</v>
      </c>
      <c r="FA31" s="17">
        <v>28.57245</v>
      </c>
      <c r="FB31" s="17">
        <v>81.635570000000001</v>
      </c>
      <c r="FC31" s="17">
        <v>-71.635570000000001</v>
      </c>
      <c r="FD31" s="17">
        <v>151.6</v>
      </c>
      <c r="FE31" s="17">
        <v>151.36251999999999</v>
      </c>
      <c r="FF31" s="17">
        <v>151.36251999999999</v>
      </c>
      <c r="FG31" s="17">
        <v>0.23748</v>
      </c>
      <c r="FH31" s="17">
        <v>0</v>
      </c>
      <c r="FI31" s="17"/>
      <c r="FJ31" s="17">
        <v>41.89893</v>
      </c>
      <c r="FK31" s="17">
        <v>-41.89893</v>
      </c>
      <c r="FL31" s="17">
        <v>18.600000000000001</v>
      </c>
      <c r="FM31" s="17">
        <v>19.21088</v>
      </c>
      <c r="FN31" s="17">
        <v>19.21088</v>
      </c>
      <c r="FO31" s="17">
        <v>-0.61087999999999998</v>
      </c>
      <c r="FP31" s="17">
        <v>19.399999999999999</v>
      </c>
      <c r="FQ31" s="17">
        <v>18.27017</v>
      </c>
      <c r="FR31" s="17">
        <v>18.27017</v>
      </c>
      <c r="FS31" s="17">
        <v>1.1298299999999999</v>
      </c>
      <c r="FT31" s="17">
        <v>88.3</v>
      </c>
      <c r="FU31" s="17">
        <v>87.773570000000007</v>
      </c>
      <c r="FV31" s="17">
        <v>87.773570000000007</v>
      </c>
      <c r="FW31" s="17">
        <v>0.52642999999999995</v>
      </c>
      <c r="FX31" s="17">
        <v>179.5</v>
      </c>
      <c r="FY31" s="17">
        <v>185.82039</v>
      </c>
      <c r="FZ31" s="17">
        <v>185.82039</v>
      </c>
      <c r="GA31" s="17">
        <v>-6.3203899999999997</v>
      </c>
      <c r="GB31" s="17">
        <v>180.5</v>
      </c>
      <c r="GC31" s="17">
        <v>185.82039</v>
      </c>
      <c r="GD31" s="17">
        <v>185.82039</v>
      </c>
      <c r="GE31" s="17">
        <v>-5.3203899999999997</v>
      </c>
      <c r="GF31" s="17">
        <v>184.3</v>
      </c>
      <c r="GG31" s="17">
        <v>186.37841</v>
      </c>
      <c r="GH31" s="17">
        <v>186.37841</v>
      </c>
      <c r="GI31" s="17">
        <v>-2.0784099999999999</v>
      </c>
      <c r="GJ31" s="17">
        <v>77.099999999999994</v>
      </c>
      <c r="GK31" s="17">
        <v>110.48202000000001</v>
      </c>
      <c r="GL31" s="17">
        <v>110.48202000000001</v>
      </c>
      <c r="GM31" s="17">
        <v>-33.382019999999997</v>
      </c>
      <c r="GN31" s="17">
        <v>44.6</v>
      </c>
      <c r="GO31" s="17">
        <v>47.082599999999999</v>
      </c>
      <c r="GP31" s="17">
        <v>47.082599999999999</v>
      </c>
      <c r="GQ31" s="17">
        <v>-2.4826000000000001</v>
      </c>
      <c r="GR31" s="17">
        <v>42.7</v>
      </c>
      <c r="GS31" s="17">
        <v>44.103009999999998</v>
      </c>
      <c r="GT31" s="17">
        <v>44.103009999999998</v>
      </c>
      <c r="GU31" s="17">
        <v>-1.4030100000000001</v>
      </c>
      <c r="GV31" s="17">
        <v>3.8</v>
      </c>
      <c r="GW31" s="17"/>
      <c r="GX31" s="17"/>
      <c r="GY31" s="17">
        <v>3.8</v>
      </c>
      <c r="GZ31" s="17">
        <v>32.799999999999997</v>
      </c>
      <c r="HA31" s="17">
        <v>34.285710000000002</v>
      </c>
      <c r="HB31" s="17">
        <v>34.285710000000002</v>
      </c>
      <c r="HC31" s="17">
        <v>-1.4857100000000001</v>
      </c>
      <c r="HD31" s="17">
        <v>171.4</v>
      </c>
      <c r="HE31" s="17">
        <v>174.55948000000001</v>
      </c>
      <c r="HF31" s="17">
        <v>174.55948000000001</v>
      </c>
      <c r="HG31" s="17">
        <v>-3.1594799999999998</v>
      </c>
      <c r="HH31" s="17"/>
      <c r="HI31" s="17"/>
      <c r="HJ31" s="17"/>
      <c r="HK31" s="17">
        <v>0</v>
      </c>
      <c r="HL31" s="17"/>
      <c r="HM31" s="17"/>
      <c r="HN31" s="17"/>
      <c r="HO31" s="17">
        <v>0</v>
      </c>
      <c r="HP31" s="17">
        <v>74</v>
      </c>
      <c r="HQ31" s="17">
        <v>86.210989999999995</v>
      </c>
      <c r="HR31" s="17">
        <v>95.545190000000005</v>
      </c>
      <c r="HS31" s="17">
        <v>-21.545190000000002</v>
      </c>
      <c r="HT31" s="17"/>
      <c r="HU31" s="17"/>
      <c r="HV31" s="17"/>
      <c r="HW31" s="17">
        <v>0</v>
      </c>
      <c r="HX31" s="17"/>
      <c r="HY31" s="17"/>
      <c r="HZ31" s="17"/>
      <c r="IA31" s="17">
        <v>0</v>
      </c>
      <c r="IB31" s="17">
        <v>41.9</v>
      </c>
      <c r="IC31" s="17">
        <v>45.265309999999999</v>
      </c>
      <c r="ID31" s="17">
        <v>45.265309999999999</v>
      </c>
      <c r="IE31" s="17">
        <v>-3.36531</v>
      </c>
      <c r="IF31" s="17"/>
      <c r="IG31" s="17"/>
      <c r="IH31" s="17"/>
      <c r="II31" s="17">
        <v>0</v>
      </c>
      <c r="IJ31" s="17"/>
      <c r="IK31" s="17"/>
      <c r="IL31" s="17"/>
      <c r="IM31" s="17">
        <v>0</v>
      </c>
      <c r="IN31" s="17"/>
      <c r="IO31" s="17"/>
      <c r="IP31" s="17"/>
      <c r="IQ31" s="17">
        <v>0</v>
      </c>
      <c r="IR31" s="17">
        <v>84.1</v>
      </c>
      <c r="IS31" s="17">
        <v>88.73603</v>
      </c>
      <c r="IT31" s="17">
        <v>88.73603</v>
      </c>
      <c r="IU31" s="17">
        <v>-4.6360299999999999</v>
      </c>
      <c r="IV31" s="17">
        <v>133.1</v>
      </c>
      <c r="IW31" s="17">
        <v>137.86199999999999</v>
      </c>
      <c r="IX31" s="17">
        <v>152.66086000000001</v>
      </c>
      <c r="IY31" s="17">
        <v>-19.560860000000002</v>
      </c>
      <c r="IZ31" s="17">
        <v>133.1</v>
      </c>
      <c r="JA31" s="17">
        <v>137.86199999999999</v>
      </c>
      <c r="JB31" s="17">
        <v>152.66086000000001</v>
      </c>
      <c r="JC31" s="17">
        <v>-19.560860000000002</v>
      </c>
      <c r="JD31" s="17">
        <v>132.80000000000001</v>
      </c>
      <c r="JE31" s="17">
        <v>137.86199999999999</v>
      </c>
      <c r="JF31" s="17">
        <v>152.66086000000001</v>
      </c>
      <c r="JG31" s="17">
        <v>-19.860859999999999</v>
      </c>
      <c r="JH31" s="17">
        <v>220.3</v>
      </c>
      <c r="JI31" s="17">
        <v>207.41399999999999</v>
      </c>
      <c r="JJ31" s="17">
        <v>229.67895999999999</v>
      </c>
      <c r="JK31" s="17">
        <v>-9.3789599999999993</v>
      </c>
      <c r="JL31" s="17">
        <v>39.799999999999997</v>
      </c>
      <c r="JM31" s="17">
        <v>39.700000000000003</v>
      </c>
      <c r="JN31" s="17"/>
      <c r="JO31" s="17">
        <v>39.799999999999997</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v>0</v>
      </c>
      <c r="KK31" s="17"/>
      <c r="KL31" s="17"/>
      <c r="KM31" s="17">
        <v>0</v>
      </c>
      <c r="KN31" s="17"/>
      <c r="KO31" s="17"/>
      <c r="KP31" s="17"/>
      <c r="KQ31" s="17">
        <v>0</v>
      </c>
      <c r="KR31" s="17">
        <v>2.9</v>
      </c>
      <c r="KS31" s="17">
        <v>4.7853599999999998</v>
      </c>
      <c r="KT31" s="17">
        <v>4.7853599999999998</v>
      </c>
      <c r="KU31" s="17">
        <v>-1.8853599999999999</v>
      </c>
      <c r="KV31" s="17">
        <v>270.2</v>
      </c>
      <c r="KW31" s="17">
        <v>270.06803000000002</v>
      </c>
      <c r="KX31" s="17">
        <v>270.06803000000002</v>
      </c>
      <c r="KY31" s="17">
        <v>0.13197</v>
      </c>
      <c r="KZ31" s="17">
        <v>132.80000000000001</v>
      </c>
      <c r="LA31" s="17">
        <v>133.16031000000001</v>
      </c>
      <c r="LB31" s="17">
        <v>133.16031000000001</v>
      </c>
      <c r="LC31" s="17">
        <v>-0.36031000000000002</v>
      </c>
      <c r="LD31" s="17">
        <v>65.099999999999994</v>
      </c>
      <c r="LE31" s="17">
        <v>45.292279999999998</v>
      </c>
      <c r="LF31" s="17">
        <v>67.199219999999997</v>
      </c>
      <c r="LG31" s="17">
        <v>-2.0992199999999999</v>
      </c>
      <c r="LH31" s="17">
        <v>77.8</v>
      </c>
      <c r="LI31" s="17">
        <v>78.567999999999998</v>
      </c>
      <c r="LJ31" s="17">
        <v>78.567999999999998</v>
      </c>
      <c r="LK31" s="17">
        <v>-0.76800000000000002</v>
      </c>
      <c r="LL31" s="17">
        <v>30.2</v>
      </c>
      <c r="LM31" s="17">
        <v>29.980560000000001</v>
      </c>
      <c r="LN31" s="17">
        <v>29.980560000000001</v>
      </c>
      <c r="LO31" s="17">
        <v>0.21944</v>
      </c>
      <c r="LP31" s="17">
        <v>64.8</v>
      </c>
      <c r="LQ31" s="17">
        <v>66.941299999999998</v>
      </c>
      <c r="LR31" s="17"/>
      <c r="LS31" s="17">
        <v>64.8</v>
      </c>
      <c r="LT31" s="17"/>
      <c r="LU31" s="17"/>
      <c r="LV31" s="17"/>
      <c r="LW31" s="17">
        <v>0</v>
      </c>
      <c r="LX31" s="17"/>
      <c r="LY31" s="17"/>
      <c r="LZ31" s="17"/>
      <c r="MA31" s="17">
        <v>0</v>
      </c>
      <c r="MB31" s="17">
        <v>113</v>
      </c>
      <c r="MC31" s="17">
        <v>115.218</v>
      </c>
      <c r="MD31" s="17">
        <v>115.218</v>
      </c>
      <c r="ME31" s="17">
        <v>-2.218</v>
      </c>
      <c r="MF31" s="17">
        <v>0</v>
      </c>
      <c r="MG31" s="17"/>
      <c r="MH31" s="17"/>
      <c r="MI31" s="17">
        <v>0</v>
      </c>
      <c r="MJ31" s="17">
        <v>56.7</v>
      </c>
      <c r="MK31" s="17">
        <v>57.781999999999996</v>
      </c>
      <c r="ML31" s="17">
        <v>57.781999999999996</v>
      </c>
      <c r="MM31" s="17">
        <v>-1.0820000000000001</v>
      </c>
      <c r="MN31" s="17">
        <v>102.8</v>
      </c>
      <c r="MO31" s="17">
        <v>102.98661</v>
      </c>
      <c r="MP31" s="17"/>
      <c r="MQ31" s="17">
        <v>102.8</v>
      </c>
      <c r="MR31" s="17"/>
      <c r="MS31" s="17"/>
      <c r="MT31" s="17"/>
      <c r="MU31" s="17">
        <v>0</v>
      </c>
      <c r="MV31" s="17"/>
      <c r="MW31" s="17"/>
      <c r="MX31" s="17"/>
      <c r="MY31" s="17">
        <v>0</v>
      </c>
      <c r="MZ31" s="17"/>
      <c r="NA31" s="17"/>
      <c r="NB31" s="17"/>
      <c r="NC31" s="17">
        <v>0</v>
      </c>
      <c r="ND31" s="17"/>
      <c r="NE31" s="17"/>
      <c r="NF31" s="17"/>
      <c r="NG31" s="17">
        <v>0</v>
      </c>
      <c r="NH31" s="17">
        <v>202.6</v>
      </c>
      <c r="NI31" s="17">
        <v>199.8</v>
      </c>
      <c r="NJ31" s="17">
        <v>199.8</v>
      </c>
      <c r="NK31" s="17">
        <v>2.8</v>
      </c>
      <c r="NL31" s="17">
        <v>97.1</v>
      </c>
      <c r="NM31" s="17">
        <v>100.2</v>
      </c>
      <c r="NN31" s="17">
        <v>100.2</v>
      </c>
      <c r="NO31" s="17">
        <v>-3.1</v>
      </c>
      <c r="NP31" s="17"/>
      <c r="NQ31" s="17"/>
      <c r="NR31" s="17"/>
      <c r="NS31" s="17">
        <v>0</v>
      </c>
      <c r="NT31" s="17">
        <v>5.6</v>
      </c>
      <c r="NU31" s="17">
        <v>5.2598200000000004</v>
      </c>
      <c r="NV31" s="17">
        <v>5.2598200000000004</v>
      </c>
      <c r="NW31" s="17">
        <v>0.34017999999999998</v>
      </c>
      <c r="NX31" s="17">
        <v>17.3</v>
      </c>
      <c r="NY31" s="17">
        <v>16.520890000000001</v>
      </c>
      <c r="NZ31" s="17">
        <v>16.520890000000001</v>
      </c>
      <c r="OA31" s="17">
        <v>0.77910999999999997</v>
      </c>
      <c r="OB31" s="17">
        <v>1.3</v>
      </c>
      <c r="OC31" s="17">
        <v>0.84</v>
      </c>
      <c r="OD31" s="17">
        <v>0.84</v>
      </c>
      <c r="OE31" s="17">
        <v>0.46</v>
      </c>
      <c r="OF31" s="17">
        <v>50.4</v>
      </c>
      <c r="OG31" s="17">
        <v>48.03</v>
      </c>
      <c r="OH31" s="17">
        <v>88.031000000000006</v>
      </c>
      <c r="OI31" s="17">
        <v>-37.631</v>
      </c>
      <c r="OJ31" s="17">
        <v>78.400000000000006</v>
      </c>
      <c r="OK31" s="17">
        <v>57.91</v>
      </c>
      <c r="OL31" s="17">
        <v>77.912000000000006</v>
      </c>
      <c r="OM31" s="17">
        <v>0.48799999999999999</v>
      </c>
      <c r="ON31" s="17">
        <v>0</v>
      </c>
      <c r="OO31" s="17">
        <v>8</v>
      </c>
      <c r="OP31" s="17">
        <v>8</v>
      </c>
      <c r="OQ31" s="17">
        <v>-8</v>
      </c>
      <c r="OR31" s="17"/>
      <c r="OS31" s="17">
        <v>0.4</v>
      </c>
      <c r="OT31" s="17">
        <v>0.4</v>
      </c>
      <c r="OU31" s="17">
        <v>-0.4</v>
      </c>
      <c r="OV31" s="17">
        <v>20.399999999999999</v>
      </c>
      <c r="OW31" s="17">
        <v>20.456230000000001</v>
      </c>
      <c r="OX31" s="17">
        <v>20.456230000000001</v>
      </c>
      <c r="OY31" s="17">
        <v>-5.6230000000000002E-2</v>
      </c>
      <c r="OZ31" s="17">
        <v>10</v>
      </c>
      <c r="PA31" s="17">
        <v>9.9830000000000005</v>
      </c>
      <c r="PB31" s="17">
        <v>9.9830000000000005</v>
      </c>
      <c r="PC31" s="17">
        <v>1.7000000000000001E-2</v>
      </c>
      <c r="PD31" s="17">
        <v>5.6</v>
      </c>
      <c r="PE31" s="17">
        <v>5.67</v>
      </c>
      <c r="PF31" s="17">
        <v>5.67</v>
      </c>
      <c r="PG31" s="17">
        <v>-7.0000000000000007E-2</v>
      </c>
      <c r="PH31" s="17">
        <v>196.3</v>
      </c>
      <c r="PI31" s="17">
        <v>204</v>
      </c>
      <c r="PJ31" s="17">
        <v>208</v>
      </c>
      <c r="PK31" s="17">
        <v>-11.7</v>
      </c>
      <c r="PL31" s="17">
        <v>99.85</v>
      </c>
      <c r="PM31" s="17">
        <v>102.41</v>
      </c>
      <c r="PN31" s="17">
        <v>102.40900000000001</v>
      </c>
      <c r="PO31" s="17">
        <v>-2.5590000000000002</v>
      </c>
      <c r="PP31" s="17">
        <v>1.5</v>
      </c>
      <c r="PQ31" s="17">
        <v>2</v>
      </c>
      <c r="PR31" s="17">
        <v>2</v>
      </c>
      <c r="PS31" s="17">
        <v>-0.5</v>
      </c>
      <c r="PT31" s="17">
        <v>3.6</v>
      </c>
      <c r="PU31" s="17">
        <v>3.41</v>
      </c>
      <c r="PV31" s="17">
        <v>3.41</v>
      </c>
      <c r="PW31" s="17">
        <v>0.19</v>
      </c>
      <c r="PX31" s="17">
        <v>5.2</v>
      </c>
      <c r="PY31" s="17">
        <v>5</v>
      </c>
      <c r="PZ31" s="17">
        <v>5</v>
      </c>
      <c r="QA31" s="17">
        <v>0.2</v>
      </c>
      <c r="QB31" s="17">
        <v>20.7</v>
      </c>
      <c r="QC31" s="17">
        <v>20.422219999999999</v>
      </c>
      <c r="QD31" s="17">
        <v>20.422219999999999</v>
      </c>
      <c r="QE31" s="17">
        <v>0.27778000000000003</v>
      </c>
      <c r="QF31" s="17">
        <v>20</v>
      </c>
      <c r="QG31" s="17">
        <v>19.436350000000001</v>
      </c>
      <c r="QH31" s="17">
        <v>19.436350000000001</v>
      </c>
      <c r="QI31" s="17">
        <v>0.56364999999999998</v>
      </c>
      <c r="QJ31" s="17">
        <v>19.3</v>
      </c>
      <c r="QK31" s="17">
        <v>17.492709999999999</v>
      </c>
      <c r="QL31" s="17">
        <v>17.492709999999999</v>
      </c>
      <c r="QM31" s="17">
        <v>1.8072900000000001</v>
      </c>
      <c r="QN31" s="17">
        <v>3.3</v>
      </c>
      <c r="QO31" s="17">
        <v>3.4</v>
      </c>
      <c r="QP31" s="17">
        <v>3.4</v>
      </c>
      <c r="QQ31" s="17">
        <v>-0.1</v>
      </c>
      <c r="QR31" s="17">
        <v>18.5</v>
      </c>
      <c r="QS31" s="17">
        <v>17.881440000000001</v>
      </c>
      <c r="QT31" s="17">
        <v>17.881440000000001</v>
      </c>
      <c r="QU31" s="17">
        <v>0.61856</v>
      </c>
      <c r="QV31" s="17">
        <v>13.4</v>
      </c>
      <c r="QW31" s="17">
        <v>13.57</v>
      </c>
      <c r="QX31" s="17">
        <v>13.568</v>
      </c>
      <c r="QY31" s="17">
        <v>-0.16800000000000001</v>
      </c>
      <c r="QZ31" s="17">
        <v>17.100000000000001</v>
      </c>
      <c r="RA31" s="17">
        <v>17.399999999999999</v>
      </c>
      <c r="RB31" s="17">
        <v>17.399999999999999</v>
      </c>
      <c r="RC31" s="17">
        <v>-0.3</v>
      </c>
      <c r="RD31" s="17">
        <v>11.2</v>
      </c>
      <c r="RE31" s="17">
        <v>16.3</v>
      </c>
      <c r="RF31" s="17">
        <v>16.295000000000002</v>
      </c>
      <c r="RG31" s="17">
        <v>-5.0949999999999998</v>
      </c>
      <c r="RH31" s="17">
        <v>49.4</v>
      </c>
      <c r="RI31" s="17">
        <v>56.86</v>
      </c>
      <c r="RJ31" s="17">
        <v>56.865000000000002</v>
      </c>
      <c r="RK31" s="17">
        <v>-7.4649999999999999</v>
      </c>
      <c r="RL31" s="17">
        <v>17.8</v>
      </c>
      <c r="RM31" s="17">
        <v>17.29</v>
      </c>
      <c r="RN31" s="17">
        <v>17.286999999999999</v>
      </c>
      <c r="RO31" s="17">
        <v>0.51300000000000001</v>
      </c>
      <c r="RP31" s="17">
        <v>3.5</v>
      </c>
      <c r="RQ31" s="17">
        <v>3.5009999999999999</v>
      </c>
      <c r="RR31" s="17">
        <v>3.5009999999999999</v>
      </c>
      <c r="RS31" s="17">
        <v>-1E-3</v>
      </c>
      <c r="RT31" s="17">
        <v>20.100000000000001</v>
      </c>
      <c r="RU31" s="17">
        <v>19.792000000000002</v>
      </c>
      <c r="RV31" s="17">
        <v>19.792000000000002</v>
      </c>
      <c r="RW31" s="17">
        <v>0.308</v>
      </c>
      <c r="RX31" s="17">
        <v>2.1</v>
      </c>
      <c r="RY31" s="17">
        <v>2</v>
      </c>
      <c r="RZ31" s="17">
        <v>2</v>
      </c>
      <c r="SA31" s="17">
        <v>0.1</v>
      </c>
      <c r="SB31" s="17"/>
      <c r="SC31" s="17"/>
      <c r="SD31" s="17"/>
      <c r="SE31" s="17">
        <v>0</v>
      </c>
      <c r="SF31" s="17">
        <v>0.3</v>
      </c>
      <c r="SG31" s="17">
        <v>0.35299999999999998</v>
      </c>
      <c r="SH31" s="17">
        <v>0.35299999999999998</v>
      </c>
      <c r="SI31" s="17">
        <v>-5.2999999999999999E-2</v>
      </c>
      <c r="SJ31" s="17">
        <v>14.1</v>
      </c>
      <c r="SK31" s="17">
        <v>19.1448</v>
      </c>
      <c r="SL31" s="17">
        <v>19.1448</v>
      </c>
      <c r="SM31" s="17">
        <v>-5.0448000000000004</v>
      </c>
      <c r="SN31" s="17">
        <v>10.9</v>
      </c>
      <c r="SO31" s="17">
        <v>10.301259999999999</v>
      </c>
      <c r="SP31" s="17">
        <v>10.301259999999999</v>
      </c>
      <c r="SQ31" s="17">
        <v>0.59874000000000005</v>
      </c>
      <c r="SR31" s="17">
        <v>20.3</v>
      </c>
      <c r="SS31" s="17">
        <v>19.436350000000001</v>
      </c>
      <c r="ST31" s="17">
        <v>19.436350000000001</v>
      </c>
      <c r="SU31" s="17">
        <v>0.86365000000000003</v>
      </c>
      <c r="SV31" s="17">
        <v>20.3</v>
      </c>
      <c r="SW31" s="17">
        <v>19.436350000000001</v>
      </c>
      <c r="SX31" s="17">
        <v>19.436350000000001</v>
      </c>
      <c r="SY31" s="17">
        <v>0.86365000000000003</v>
      </c>
      <c r="SZ31" s="17">
        <v>14.2</v>
      </c>
      <c r="TA31" s="17">
        <v>14.88</v>
      </c>
      <c r="TB31" s="17">
        <v>14.88</v>
      </c>
      <c r="TC31" s="17">
        <v>-0.68</v>
      </c>
      <c r="TD31" s="17">
        <v>34.6</v>
      </c>
      <c r="TE31" s="17">
        <v>28.69</v>
      </c>
      <c r="TF31" s="17">
        <v>28.693000000000001</v>
      </c>
      <c r="TG31" s="17">
        <v>5.907</v>
      </c>
      <c r="TH31" s="17">
        <v>35.799999999999997</v>
      </c>
      <c r="TI31" s="17">
        <v>32.86</v>
      </c>
      <c r="TJ31" s="17">
        <v>32.856000000000002</v>
      </c>
      <c r="TK31" s="17">
        <v>2.944</v>
      </c>
      <c r="TL31" s="17">
        <v>59.4</v>
      </c>
      <c r="TM31" s="17">
        <v>78.709999999999994</v>
      </c>
      <c r="TN31" s="17">
        <v>78.709999999999994</v>
      </c>
      <c r="TO31" s="17">
        <v>-19.309999999999999</v>
      </c>
      <c r="TP31" s="17">
        <v>69.8</v>
      </c>
      <c r="TQ31" s="17">
        <v>82.92</v>
      </c>
      <c r="TR31" s="17">
        <v>82.92</v>
      </c>
      <c r="TS31" s="17">
        <v>-13.12</v>
      </c>
      <c r="TT31" s="17">
        <v>13.6</v>
      </c>
      <c r="TU31" s="17">
        <v>9.91</v>
      </c>
      <c r="TV31" s="17">
        <v>9.91</v>
      </c>
      <c r="TW31" s="17">
        <v>3.69</v>
      </c>
      <c r="TX31" s="17">
        <v>5.7</v>
      </c>
      <c r="TY31" s="17">
        <v>4.79</v>
      </c>
      <c r="TZ31" s="17">
        <v>4.79</v>
      </c>
      <c r="UA31" s="17">
        <v>0.91</v>
      </c>
      <c r="UB31" s="17">
        <v>1.6</v>
      </c>
      <c r="UC31" s="17">
        <v>46.5</v>
      </c>
      <c r="UD31" s="17">
        <v>46.5</v>
      </c>
      <c r="UE31" s="17">
        <v>-44.9</v>
      </c>
      <c r="UF31" s="17">
        <v>21</v>
      </c>
      <c r="UG31" s="17">
        <v>19.436350000000001</v>
      </c>
      <c r="UH31" s="17">
        <v>19.436350000000001</v>
      </c>
      <c r="UI31" s="17">
        <v>1.56365</v>
      </c>
      <c r="UJ31" s="17">
        <v>7.3</v>
      </c>
      <c r="UK31" s="17">
        <v>8</v>
      </c>
      <c r="UL31" s="17">
        <v>8</v>
      </c>
      <c r="UM31" s="17">
        <v>-0.7</v>
      </c>
      <c r="UN31" s="17">
        <v>7.1</v>
      </c>
      <c r="UO31" s="17">
        <v>7.5</v>
      </c>
      <c r="UP31" s="17">
        <v>7.5</v>
      </c>
      <c r="UQ31" s="17">
        <v>-0.4</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0</v>
      </c>
      <c r="VE31" s="17">
        <v>5.27</v>
      </c>
      <c r="VF31" s="17">
        <v>5.27</v>
      </c>
      <c r="VG31" s="17">
        <v>-5.27</v>
      </c>
      <c r="VH31" s="17">
        <v>247</v>
      </c>
      <c r="VI31" s="17">
        <v>156.81</v>
      </c>
      <c r="VJ31" s="17">
        <v>246.809</v>
      </c>
      <c r="VK31" s="17">
        <v>0.191</v>
      </c>
      <c r="VL31" s="17">
        <v>18.5</v>
      </c>
      <c r="VM31" s="17">
        <v>17.75</v>
      </c>
      <c r="VN31" s="17">
        <v>17.742999999999999</v>
      </c>
      <c r="VO31" s="17">
        <v>0.75700000000000001</v>
      </c>
      <c r="VP31" s="17">
        <v>127.9</v>
      </c>
      <c r="VQ31" s="17">
        <v>99.93</v>
      </c>
      <c r="VR31" s="17">
        <v>134.55000000000001</v>
      </c>
      <c r="VS31" s="17">
        <v>-6.65</v>
      </c>
      <c r="VT31" s="17">
        <v>0.6</v>
      </c>
      <c r="VU31" s="17">
        <v>0.6</v>
      </c>
      <c r="VV31" s="17">
        <v>0.6</v>
      </c>
      <c r="VW31" s="17">
        <v>0</v>
      </c>
      <c r="VX31" s="17">
        <v>0</v>
      </c>
      <c r="VY31" s="17">
        <v>1.69</v>
      </c>
      <c r="VZ31" s="17">
        <v>29.841999999999999</v>
      </c>
      <c r="WA31" s="17">
        <v>-29.841999999999999</v>
      </c>
      <c r="WB31" s="17">
        <v>0</v>
      </c>
      <c r="WC31" s="17">
        <v>1.24</v>
      </c>
      <c r="WD31" s="17">
        <v>32.585999999999999</v>
      </c>
      <c r="WE31" s="17">
        <v>-32.585999999999999</v>
      </c>
      <c r="WF31" s="17">
        <v>99.6</v>
      </c>
      <c r="WG31" s="17">
        <v>90.92</v>
      </c>
      <c r="WH31" s="17">
        <v>98.921000000000006</v>
      </c>
      <c r="WI31" s="17">
        <v>0.67900000000000005</v>
      </c>
      <c r="WJ31" s="17">
        <v>4.8</v>
      </c>
      <c r="WK31" s="17">
        <v>4.2</v>
      </c>
      <c r="WL31" s="17">
        <v>4.2</v>
      </c>
      <c r="WM31" s="17">
        <v>0.6</v>
      </c>
      <c r="WN31" s="17">
        <v>2.4</v>
      </c>
      <c r="WO31" s="17">
        <v>2.4</v>
      </c>
      <c r="WP31" s="17">
        <v>2.4</v>
      </c>
      <c r="WQ31" s="17">
        <v>0</v>
      </c>
      <c r="WR31" s="17">
        <v>1</v>
      </c>
      <c r="WS31" s="17">
        <v>1.2</v>
      </c>
      <c r="WT31" s="17">
        <v>1.2</v>
      </c>
      <c r="WU31" s="17">
        <v>-0.2</v>
      </c>
      <c r="WV31" s="17">
        <v>2.4</v>
      </c>
      <c r="WW31" s="17">
        <v>2.8</v>
      </c>
      <c r="WX31" s="17">
        <v>2.8</v>
      </c>
      <c r="WY31" s="17">
        <v>-0.4</v>
      </c>
      <c r="WZ31" s="17">
        <v>17.399999999999999</v>
      </c>
      <c r="XA31" s="17">
        <v>17.600000000000001</v>
      </c>
      <c r="XB31" s="17">
        <v>17.600000000000001</v>
      </c>
      <c r="XC31" s="17">
        <v>-0.2</v>
      </c>
      <c r="XD31" s="17">
        <v>5.2</v>
      </c>
      <c r="XE31" s="17">
        <v>5</v>
      </c>
      <c r="XF31" s="17">
        <v>5</v>
      </c>
      <c r="XG31" s="17">
        <v>0.2</v>
      </c>
      <c r="XH31" s="17">
        <v>20</v>
      </c>
      <c r="XI31" s="17">
        <v>19.241980000000002</v>
      </c>
      <c r="XJ31" s="17">
        <v>19.241980000000002</v>
      </c>
      <c r="XK31" s="17">
        <v>0.75802000000000003</v>
      </c>
      <c r="XL31" s="17">
        <v>20</v>
      </c>
      <c r="XM31" s="17">
        <v>19.241980000000002</v>
      </c>
      <c r="XN31" s="17">
        <v>19.241980000000002</v>
      </c>
      <c r="XO31" s="17">
        <v>0.75802000000000003</v>
      </c>
      <c r="XP31" s="17">
        <v>9.1999999999999993</v>
      </c>
      <c r="XQ31" s="17">
        <v>10.7</v>
      </c>
      <c r="XR31" s="17">
        <v>10.7</v>
      </c>
      <c r="XS31" s="17">
        <v>-1.5</v>
      </c>
      <c r="XT31" s="17"/>
      <c r="XU31" s="17"/>
      <c r="XV31" s="17"/>
      <c r="XW31" s="17">
        <v>0</v>
      </c>
      <c r="XX31" s="17"/>
      <c r="XY31" s="17"/>
      <c r="XZ31" s="17"/>
      <c r="YA31" s="17">
        <v>0</v>
      </c>
      <c r="YB31" s="17">
        <v>13.1</v>
      </c>
      <c r="YC31" s="17">
        <v>14</v>
      </c>
      <c r="YD31" s="17">
        <v>14</v>
      </c>
      <c r="YE31" s="17">
        <v>-0.9</v>
      </c>
      <c r="YF31" s="17"/>
      <c r="YG31" s="17"/>
      <c r="YH31" s="17"/>
      <c r="YI31" s="17">
        <v>0</v>
      </c>
      <c r="YJ31" s="17">
        <v>4.5999999999999996</v>
      </c>
      <c r="YK31" s="17">
        <v>8.0500000000000007</v>
      </c>
      <c r="YL31" s="17">
        <v>8.0500000000000007</v>
      </c>
      <c r="YM31" s="17">
        <v>-3.45</v>
      </c>
      <c r="YN31" s="17"/>
      <c r="YO31" s="17"/>
      <c r="YP31" s="17"/>
      <c r="YQ31" s="17">
        <v>0</v>
      </c>
      <c r="YR31" s="17">
        <v>18.3</v>
      </c>
      <c r="YS31" s="17">
        <v>20</v>
      </c>
      <c r="YT31" s="17">
        <v>20</v>
      </c>
      <c r="YU31" s="17">
        <v>-1.7</v>
      </c>
    </row>
    <row r="32" spans="1:671" ht="24" customHeight="1" x14ac:dyDescent="0.35">
      <c r="A32" s="1"/>
      <c r="B32" s="18" t="s">
        <v>100</v>
      </c>
      <c r="C32" s="18" t="s">
        <v>823</v>
      </c>
      <c r="D32" s="19">
        <v>202.6</v>
      </c>
      <c r="E32" s="19">
        <v>203.40136000000001</v>
      </c>
      <c r="F32" s="19">
        <v>203.40136000000001</v>
      </c>
      <c r="G32" s="19">
        <v>-0.80135999999999996</v>
      </c>
      <c r="H32" s="19">
        <v>648.70000000000005</v>
      </c>
      <c r="I32" s="19">
        <v>649.69222000000002</v>
      </c>
      <c r="J32" s="19">
        <v>629.90463999999997</v>
      </c>
      <c r="K32" s="19">
        <v>18.795359999999999</v>
      </c>
      <c r="L32" s="19"/>
      <c r="M32" s="19"/>
      <c r="N32" s="19"/>
      <c r="O32" s="19">
        <v>0</v>
      </c>
      <c r="P32" s="19"/>
      <c r="Q32" s="19"/>
      <c r="R32" s="19"/>
      <c r="S32" s="19">
        <v>0</v>
      </c>
      <c r="T32" s="19"/>
      <c r="U32" s="19"/>
      <c r="V32" s="19"/>
      <c r="W32" s="19">
        <v>0</v>
      </c>
      <c r="X32" s="19">
        <v>89.8</v>
      </c>
      <c r="Y32" s="19">
        <v>91.867829999999998</v>
      </c>
      <c r="Z32" s="19">
        <v>91.867829999999998</v>
      </c>
      <c r="AA32" s="19">
        <v>-2.0678299999999998</v>
      </c>
      <c r="AB32" s="19">
        <v>224.8</v>
      </c>
      <c r="AC32" s="19">
        <v>224</v>
      </c>
      <c r="AD32" s="19">
        <v>215</v>
      </c>
      <c r="AE32" s="19">
        <v>9.8000000000000007</v>
      </c>
      <c r="AF32" s="19"/>
      <c r="AG32" s="19"/>
      <c r="AH32" s="19"/>
      <c r="AI32" s="19">
        <v>0</v>
      </c>
      <c r="AJ32" s="19">
        <v>61.8</v>
      </c>
      <c r="AK32" s="19">
        <v>61.791969999999999</v>
      </c>
      <c r="AL32" s="19"/>
      <c r="AM32" s="19">
        <v>61.8</v>
      </c>
      <c r="AN32" s="19">
        <v>120.4</v>
      </c>
      <c r="AO32" s="19">
        <v>135.58384000000001</v>
      </c>
      <c r="AP32" s="19">
        <v>135.58384000000001</v>
      </c>
      <c r="AQ32" s="19">
        <v>-15.18384</v>
      </c>
      <c r="AR32" s="19">
        <v>119.8</v>
      </c>
      <c r="AS32" s="19">
        <v>135.58384000000001</v>
      </c>
      <c r="AT32" s="19">
        <v>135.58384000000001</v>
      </c>
      <c r="AU32" s="19">
        <v>-15.78384</v>
      </c>
      <c r="AV32" s="19">
        <v>120.4</v>
      </c>
      <c r="AW32" s="19">
        <v>135.58384000000001</v>
      </c>
      <c r="AX32" s="19">
        <v>135.58384000000001</v>
      </c>
      <c r="AY32" s="19">
        <v>-15.18384</v>
      </c>
      <c r="AZ32" s="19">
        <v>222.2</v>
      </c>
      <c r="BA32" s="19">
        <v>203.98649</v>
      </c>
      <c r="BB32" s="19">
        <v>203.98649</v>
      </c>
      <c r="BC32" s="19">
        <v>18.213509999999999</v>
      </c>
      <c r="BD32" s="19">
        <v>197.7</v>
      </c>
      <c r="BE32" s="19">
        <v>207.24285</v>
      </c>
      <c r="BF32" s="19">
        <v>207.24285</v>
      </c>
      <c r="BG32" s="19">
        <v>-9.5428499999999996</v>
      </c>
      <c r="BH32" s="19">
        <v>105.8</v>
      </c>
      <c r="BI32" s="19">
        <v>103.93259999999999</v>
      </c>
      <c r="BJ32" s="19">
        <v>103.93259999999999</v>
      </c>
      <c r="BK32" s="19">
        <v>1.8673999999999999</v>
      </c>
      <c r="BL32" s="19"/>
      <c r="BM32" s="19"/>
      <c r="BN32" s="19"/>
      <c r="BO32" s="19">
        <v>0</v>
      </c>
      <c r="BP32" s="19"/>
      <c r="BQ32" s="19"/>
      <c r="BR32" s="19"/>
      <c r="BS32" s="19">
        <v>0</v>
      </c>
      <c r="BT32" s="19"/>
      <c r="BU32" s="19"/>
      <c r="BV32" s="19"/>
      <c r="BW32" s="19">
        <v>0</v>
      </c>
      <c r="BX32" s="19"/>
      <c r="BY32" s="19"/>
      <c r="BZ32" s="19"/>
      <c r="CA32" s="19">
        <v>0</v>
      </c>
      <c r="CB32" s="19"/>
      <c r="CC32" s="19"/>
      <c r="CD32" s="19"/>
      <c r="CE32" s="19">
        <v>0</v>
      </c>
      <c r="CF32" s="19">
        <v>165.7</v>
      </c>
      <c r="CG32" s="19">
        <v>164.06706</v>
      </c>
      <c r="CH32" s="19">
        <v>164.06706</v>
      </c>
      <c r="CI32" s="19">
        <v>1.6329400000000001</v>
      </c>
      <c r="CJ32" s="19">
        <v>6.5</v>
      </c>
      <c r="CK32" s="19">
        <v>7.0735900000000003</v>
      </c>
      <c r="CL32" s="19">
        <v>7.0735900000000003</v>
      </c>
      <c r="CM32" s="19">
        <v>-0.57359000000000004</v>
      </c>
      <c r="CN32" s="19">
        <v>4.9000000000000004</v>
      </c>
      <c r="CO32" s="19">
        <v>3.7983500000000001</v>
      </c>
      <c r="CP32" s="19">
        <v>3.7983500000000001</v>
      </c>
      <c r="CQ32" s="19">
        <v>1.10165</v>
      </c>
      <c r="CR32" s="19">
        <v>12.1</v>
      </c>
      <c r="CS32" s="19"/>
      <c r="CT32" s="19"/>
      <c r="CU32" s="19">
        <v>12.1</v>
      </c>
      <c r="CV32" s="19">
        <v>6.6</v>
      </c>
      <c r="CW32" s="19">
        <v>6.8787000000000003</v>
      </c>
      <c r="CX32" s="19">
        <v>6.8787000000000003</v>
      </c>
      <c r="CY32" s="19">
        <v>-0.2787</v>
      </c>
      <c r="CZ32" s="19"/>
      <c r="DA32" s="19"/>
      <c r="DB32" s="19"/>
      <c r="DC32" s="19">
        <v>0</v>
      </c>
      <c r="DD32" s="19">
        <v>81.599999999999994</v>
      </c>
      <c r="DE32" s="19">
        <v>90.272459999999995</v>
      </c>
      <c r="DF32" s="19">
        <v>49.153199999999998</v>
      </c>
      <c r="DG32" s="19">
        <v>32.446800000000003</v>
      </c>
      <c r="DH32" s="19"/>
      <c r="DI32" s="19"/>
      <c r="DJ32" s="19"/>
      <c r="DK32" s="19">
        <v>0</v>
      </c>
      <c r="DL32" s="19"/>
      <c r="DM32" s="19"/>
      <c r="DN32" s="19"/>
      <c r="DO32" s="19">
        <v>0</v>
      </c>
      <c r="DP32" s="19"/>
      <c r="DQ32" s="19"/>
      <c r="DR32" s="19"/>
      <c r="DS32" s="19">
        <v>0</v>
      </c>
      <c r="DT32" s="19"/>
      <c r="DU32" s="19"/>
      <c r="DV32" s="19"/>
      <c r="DW32" s="19">
        <v>0</v>
      </c>
      <c r="DX32" s="19">
        <v>110.4</v>
      </c>
      <c r="DY32" s="19">
        <v>112.46647</v>
      </c>
      <c r="DZ32" s="19">
        <v>112.46647</v>
      </c>
      <c r="EA32" s="19">
        <v>-2.0664699999999998</v>
      </c>
      <c r="EB32" s="19">
        <v>209.2</v>
      </c>
      <c r="EC32" s="19">
        <v>220.69499999999999</v>
      </c>
      <c r="ED32" s="19">
        <v>220.69499999999999</v>
      </c>
      <c r="EE32" s="19">
        <v>-11.494999999999999</v>
      </c>
      <c r="EF32" s="19"/>
      <c r="EG32" s="19"/>
      <c r="EH32" s="19"/>
      <c r="EI32" s="19">
        <v>0</v>
      </c>
      <c r="EJ32" s="19"/>
      <c r="EK32" s="19"/>
      <c r="EL32" s="19"/>
      <c r="EM32" s="19">
        <v>0</v>
      </c>
      <c r="EN32" s="19"/>
      <c r="EO32" s="19"/>
      <c r="EP32" s="19"/>
      <c r="EQ32" s="19">
        <v>0</v>
      </c>
      <c r="ER32" s="19">
        <v>6.5</v>
      </c>
      <c r="ES32" s="19">
        <v>6.39</v>
      </c>
      <c r="ET32" s="19">
        <v>6.39</v>
      </c>
      <c r="EU32" s="19">
        <v>0.11</v>
      </c>
      <c r="EV32" s="19">
        <v>458.5</v>
      </c>
      <c r="EW32" s="19">
        <v>457.09426999999999</v>
      </c>
      <c r="EX32" s="19">
        <v>457.09426999999999</v>
      </c>
      <c r="EY32" s="19">
        <v>1.4057299999999999</v>
      </c>
      <c r="EZ32" s="19">
        <v>10</v>
      </c>
      <c r="FA32" s="19">
        <v>28.57245</v>
      </c>
      <c r="FB32" s="19">
        <v>81.635570000000001</v>
      </c>
      <c r="FC32" s="19">
        <v>-71.635570000000001</v>
      </c>
      <c r="FD32" s="19">
        <v>151.4</v>
      </c>
      <c r="FE32" s="19">
        <v>151.36251999999999</v>
      </c>
      <c r="FF32" s="19">
        <v>151.36251999999999</v>
      </c>
      <c r="FG32" s="19">
        <v>3.7479999999999999E-2</v>
      </c>
      <c r="FH32" s="19">
        <v>0</v>
      </c>
      <c r="FI32" s="19"/>
      <c r="FJ32" s="19">
        <v>41.89893</v>
      </c>
      <c r="FK32" s="19">
        <v>-41.89893</v>
      </c>
      <c r="FL32" s="19">
        <v>18.600000000000001</v>
      </c>
      <c r="FM32" s="19">
        <v>19.21088</v>
      </c>
      <c r="FN32" s="19">
        <v>19.21088</v>
      </c>
      <c r="FO32" s="19">
        <v>-0.61087999999999998</v>
      </c>
      <c r="FP32" s="19">
        <v>19.399999999999999</v>
      </c>
      <c r="FQ32" s="19">
        <v>18.27017</v>
      </c>
      <c r="FR32" s="19">
        <v>18.27017</v>
      </c>
      <c r="FS32" s="19">
        <v>1.1298299999999999</v>
      </c>
      <c r="FT32" s="19">
        <v>89.3</v>
      </c>
      <c r="FU32" s="19">
        <v>87.773570000000007</v>
      </c>
      <c r="FV32" s="19">
        <v>87.773570000000007</v>
      </c>
      <c r="FW32" s="19">
        <v>1.52643</v>
      </c>
      <c r="FX32" s="19">
        <v>178.6</v>
      </c>
      <c r="FY32" s="19">
        <v>185.82039</v>
      </c>
      <c r="FZ32" s="19">
        <v>185.82039</v>
      </c>
      <c r="GA32" s="19">
        <v>-7.2203900000000001</v>
      </c>
      <c r="GB32" s="19">
        <v>179.5</v>
      </c>
      <c r="GC32" s="19">
        <v>185.82039</v>
      </c>
      <c r="GD32" s="19">
        <v>185.82039</v>
      </c>
      <c r="GE32" s="19">
        <v>-6.3203899999999997</v>
      </c>
      <c r="GF32" s="19">
        <v>183.4</v>
      </c>
      <c r="GG32" s="19">
        <v>186.37841</v>
      </c>
      <c r="GH32" s="19">
        <v>186.37841</v>
      </c>
      <c r="GI32" s="19">
        <v>-2.9784099999999998</v>
      </c>
      <c r="GJ32" s="19">
        <v>76.900000000000006</v>
      </c>
      <c r="GK32" s="19">
        <v>110.48202000000001</v>
      </c>
      <c r="GL32" s="19">
        <v>110.48202000000001</v>
      </c>
      <c r="GM32" s="19">
        <v>-33.58202</v>
      </c>
      <c r="GN32" s="19">
        <v>44.6</v>
      </c>
      <c r="GO32" s="19">
        <v>47.082599999999999</v>
      </c>
      <c r="GP32" s="19">
        <v>47.082599999999999</v>
      </c>
      <c r="GQ32" s="19">
        <v>-2.4826000000000001</v>
      </c>
      <c r="GR32" s="19">
        <v>42.6</v>
      </c>
      <c r="GS32" s="19">
        <v>44.103009999999998</v>
      </c>
      <c r="GT32" s="19">
        <v>44.103009999999998</v>
      </c>
      <c r="GU32" s="19">
        <v>-1.50301</v>
      </c>
      <c r="GV32" s="19">
        <v>3.8</v>
      </c>
      <c r="GW32" s="19"/>
      <c r="GX32" s="19"/>
      <c r="GY32" s="19">
        <v>3.8</v>
      </c>
      <c r="GZ32" s="19">
        <v>32.9</v>
      </c>
      <c r="HA32" s="19">
        <v>34.285710000000002</v>
      </c>
      <c r="HB32" s="19">
        <v>34.285710000000002</v>
      </c>
      <c r="HC32" s="19">
        <v>-1.38571</v>
      </c>
      <c r="HD32" s="19">
        <v>170.3</v>
      </c>
      <c r="HE32" s="19">
        <v>174.55948000000001</v>
      </c>
      <c r="HF32" s="19">
        <v>174.55948000000001</v>
      </c>
      <c r="HG32" s="19">
        <v>-4.2594799999999999</v>
      </c>
      <c r="HH32" s="19"/>
      <c r="HI32" s="19"/>
      <c r="HJ32" s="19"/>
      <c r="HK32" s="19">
        <v>0</v>
      </c>
      <c r="HL32" s="19"/>
      <c r="HM32" s="19"/>
      <c r="HN32" s="19"/>
      <c r="HO32" s="19">
        <v>0</v>
      </c>
      <c r="HP32" s="19">
        <v>73.900000000000006</v>
      </c>
      <c r="HQ32" s="19">
        <v>95.545190000000005</v>
      </c>
      <c r="HR32" s="19">
        <v>95.545190000000005</v>
      </c>
      <c r="HS32" s="19">
        <v>-21.645189999999999</v>
      </c>
      <c r="HT32" s="19"/>
      <c r="HU32" s="19"/>
      <c r="HV32" s="19"/>
      <c r="HW32" s="19">
        <v>0</v>
      </c>
      <c r="HX32" s="19"/>
      <c r="HY32" s="19"/>
      <c r="HZ32" s="19"/>
      <c r="IA32" s="19">
        <v>0</v>
      </c>
      <c r="IB32" s="19">
        <v>41.8</v>
      </c>
      <c r="IC32" s="19">
        <v>45.265309999999999</v>
      </c>
      <c r="ID32" s="19">
        <v>45.265309999999999</v>
      </c>
      <c r="IE32" s="19">
        <v>-3.4653100000000001</v>
      </c>
      <c r="IF32" s="19"/>
      <c r="IG32" s="19"/>
      <c r="IH32" s="19"/>
      <c r="II32" s="19">
        <v>0</v>
      </c>
      <c r="IJ32" s="19"/>
      <c r="IK32" s="19"/>
      <c r="IL32" s="19"/>
      <c r="IM32" s="19">
        <v>0</v>
      </c>
      <c r="IN32" s="19"/>
      <c r="IO32" s="19"/>
      <c r="IP32" s="19"/>
      <c r="IQ32" s="19">
        <v>0</v>
      </c>
      <c r="IR32" s="19">
        <v>84.1</v>
      </c>
      <c r="IS32" s="19">
        <v>88.73603</v>
      </c>
      <c r="IT32" s="19">
        <v>88.73603</v>
      </c>
      <c r="IU32" s="19">
        <v>-4.6360299999999999</v>
      </c>
      <c r="IV32" s="19">
        <v>121.3</v>
      </c>
      <c r="IW32" s="19">
        <v>116.99915</v>
      </c>
      <c r="IX32" s="19">
        <v>140.75480999999999</v>
      </c>
      <c r="IY32" s="19">
        <v>-19.454809999999998</v>
      </c>
      <c r="IZ32" s="19">
        <v>121.1</v>
      </c>
      <c r="JA32" s="19">
        <v>116.99915</v>
      </c>
      <c r="JB32" s="19">
        <v>140.75480999999999</v>
      </c>
      <c r="JC32" s="19">
        <v>-19.654810000000001</v>
      </c>
      <c r="JD32" s="19">
        <v>121</v>
      </c>
      <c r="JE32" s="19">
        <v>116.99915</v>
      </c>
      <c r="JF32" s="19">
        <v>140.75480999999999</v>
      </c>
      <c r="JG32" s="19">
        <v>-19.754809999999999</v>
      </c>
      <c r="JH32" s="19">
        <v>213.3</v>
      </c>
      <c r="JI32" s="19">
        <v>176.02574000000001</v>
      </c>
      <c r="JJ32" s="19">
        <v>211.76624000000001</v>
      </c>
      <c r="JK32" s="19">
        <v>1.53376</v>
      </c>
      <c r="JL32" s="19">
        <v>39.9</v>
      </c>
      <c r="JM32" s="19">
        <v>39.700000000000003</v>
      </c>
      <c r="JN32" s="19"/>
      <c r="JO32" s="19">
        <v>39.9</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v>0</v>
      </c>
      <c r="KK32" s="19"/>
      <c r="KL32" s="19"/>
      <c r="KM32" s="19">
        <v>0</v>
      </c>
      <c r="KN32" s="19"/>
      <c r="KO32" s="19"/>
      <c r="KP32" s="19"/>
      <c r="KQ32" s="19">
        <v>0</v>
      </c>
      <c r="KR32" s="19">
        <v>2.9</v>
      </c>
      <c r="KS32" s="19">
        <v>4.7853599999999998</v>
      </c>
      <c r="KT32" s="19">
        <v>4.7853599999999998</v>
      </c>
      <c r="KU32" s="19">
        <v>-1.8853599999999999</v>
      </c>
      <c r="KV32" s="19">
        <v>245.3</v>
      </c>
      <c r="KW32" s="19">
        <v>270.06803000000002</v>
      </c>
      <c r="KX32" s="19">
        <v>270.06803000000002</v>
      </c>
      <c r="KY32" s="19">
        <v>-24.76803</v>
      </c>
      <c r="KZ32" s="19">
        <v>132.69999999999999</v>
      </c>
      <c r="LA32" s="19">
        <v>133.16031000000001</v>
      </c>
      <c r="LB32" s="19">
        <v>133.16031000000001</v>
      </c>
      <c r="LC32" s="19">
        <v>-0.46031</v>
      </c>
      <c r="LD32" s="19">
        <v>65.599999999999994</v>
      </c>
      <c r="LE32" s="19">
        <v>45.292279999999998</v>
      </c>
      <c r="LF32" s="19">
        <v>67.199219999999997</v>
      </c>
      <c r="LG32" s="19">
        <v>-1.5992200000000001</v>
      </c>
      <c r="LH32" s="19">
        <v>77.8</v>
      </c>
      <c r="LI32" s="19">
        <v>78.567999999999998</v>
      </c>
      <c r="LJ32" s="19">
        <v>78.567999999999998</v>
      </c>
      <c r="LK32" s="19">
        <v>-0.76800000000000002</v>
      </c>
      <c r="LL32" s="19">
        <v>30.2</v>
      </c>
      <c r="LM32" s="19">
        <v>29.980560000000001</v>
      </c>
      <c r="LN32" s="19">
        <v>29.980560000000001</v>
      </c>
      <c r="LO32" s="19">
        <v>0.21944</v>
      </c>
      <c r="LP32" s="19">
        <v>64.7</v>
      </c>
      <c r="LQ32" s="19">
        <v>66.941299999999998</v>
      </c>
      <c r="LR32" s="19"/>
      <c r="LS32" s="19">
        <v>64.7</v>
      </c>
      <c r="LT32" s="19"/>
      <c r="LU32" s="19"/>
      <c r="LV32" s="19"/>
      <c r="LW32" s="19">
        <v>0</v>
      </c>
      <c r="LX32" s="19"/>
      <c r="LY32" s="19"/>
      <c r="LZ32" s="19"/>
      <c r="MA32" s="19">
        <v>0</v>
      </c>
      <c r="MB32" s="19">
        <v>113.7</v>
      </c>
      <c r="MC32" s="19">
        <v>115.218</v>
      </c>
      <c r="MD32" s="19">
        <v>115.218</v>
      </c>
      <c r="ME32" s="19">
        <v>-1.518</v>
      </c>
      <c r="MF32" s="19">
        <v>32.299999999999997</v>
      </c>
      <c r="MG32" s="19"/>
      <c r="MH32" s="19"/>
      <c r="MI32" s="19">
        <v>32.299999999999997</v>
      </c>
      <c r="MJ32" s="19">
        <v>56.7</v>
      </c>
      <c r="MK32" s="19">
        <v>57.781999999999996</v>
      </c>
      <c r="ML32" s="19">
        <v>57.781999999999996</v>
      </c>
      <c r="MM32" s="19">
        <v>-1.0820000000000001</v>
      </c>
      <c r="MN32" s="19">
        <v>103.2</v>
      </c>
      <c r="MO32" s="19">
        <v>102.98661</v>
      </c>
      <c r="MP32" s="19"/>
      <c r="MQ32" s="19">
        <v>103.2</v>
      </c>
      <c r="MR32" s="19"/>
      <c r="MS32" s="19"/>
      <c r="MT32" s="19"/>
      <c r="MU32" s="19">
        <v>0</v>
      </c>
      <c r="MV32" s="19"/>
      <c r="MW32" s="19"/>
      <c r="MX32" s="19"/>
      <c r="MY32" s="19">
        <v>0</v>
      </c>
      <c r="MZ32" s="19"/>
      <c r="NA32" s="19"/>
      <c r="NB32" s="19"/>
      <c r="NC32" s="19">
        <v>0</v>
      </c>
      <c r="ND32" s="19"/>
      <c r="NE32" s="19"/>
      <c r="NF32" s="19"/>
      <c r="NG32" s="19">
        <v>0</v>
      </c>
      <c r="NH32" s="19">
        <v>201.6</v>
      </c>
      <c r="NI32" s="19">
        <v>199.8</v>
      </c>
      <c r="NJ32" s="19">
        <v>199.8</v>
      </c>
      <c r="NK32" s="19">
        <v>1.8</v>
      </c>
      <c r="NL32" s="19">
        <v>96.8</v>
      </c>
      <c r="NM32" s="19">
        <v>100.2</v>
      </c>
      <c r="NN32" s="19">
        <v>100.2</v>
      </c>
      <c r="NO32" s="19">
        <v>-3.4</v>
      </c>
      <c r="NP32" s="19"/>
      <c r="NQ32" s="19"/>
      <c r="NR32" s="19"/>
      <c r="NS32" s="19">
        <v>0</v>
      </c>
      <c r="NT32" s="19">
        <v>5.6</v>
      </c>
      <c r="NU32" s="19">
        <v>5.2598200000000004</v>
      </c>
      <c r="NV32" s="19">
        <v>5.2598200000000004</v>
      </c>
      <c r="NW32" s="19">
        <v>0.34017999999999998</v>
      </c>
      <c r="NX32" s="19">
        <v>17.3</v>
      </c>
      <c r="NY32" s="19">
        <v>16.520890000000001</v>
      </c>
      <c r="NZ32" s="19">
        <v>16.520890000000001</v>
      </c>
      <c r="OA32" s="19">
        <v>0.77910999999999997</v>
      </c>
      <c r="OB32" s="19">
        <v>1.3</v>
      </c>
      <c r="OC32" s="19">
        <v>0.85</v>
      </c>
      <c r="OD32" s="19">
        <v>0.85499999999999998</v>
      </c>
      <c r="OE32" s="19">
        <v>0.44500000000000001</v>
      </c>
      <c r="OF32" s="19">
        <v>53.7</v>
      </c>
      <c r="OG32" s="19">
        <v>59.58</v>
      </c>
      <c r="OH32" s="19">
        <v>89.587000000000003</v>
      </c>
      <c r="OI32" s="19">
        <v>-35.887</v>
      </c>
      <c r="OJ32" s="19">
        <v>79.400000000000006</v>
      </c>
      <c r="OK32" s="19">
        <v>68.84</v>
      </c>
      <c r="OL32" s="19">
        <v>78.846000000000004</v>
      </c>
      <c r="OM32" s="19">
        <v>0.55400000000000005</v>
      </c>
      <c r="ON32" s="19">
        <v>0</v>
      </c>
      <c r="OO32" s="19">
        <v>11.1</v>
      </c>
      <c r="OP32" s="19">
        <v>11.1</v>
      </c>
      <c r="OQ32" s="19">
        <v>-11.1</v>
      </c>
      <c r="OR32" s="19"/>
      <c r="OS32" s="19">
        <v>0.4</v>
      </c>
      <c r="OT32" s="19">
        <v>0.4</v>
      </c>
      <c r="OU32" s="19">
        <v>-0.4</v>
      </c>
      <c r="OV32" s="19">
        <v>20.399999999999999</v>
      </c>
      <c r="OW32" s="19">
        <v>20.456230000000001</v>
      </c>
      <c r="OX32" s="19">
        <v>20.456230000000001</v>
      </c>
      <c r="OY32" s="19">
        <v>-5.6230000000000002E-2</v>
      </c>
      <c r="OZ32" s="19">
        <v>10.1</v>
      </c>
      <c r="PA32" s="19">
        <v>9.9830000000000005</v>
      </c>
      <c r="PB32" s="19">
        <v>9.9830000000000005</v>
      </c>
      <c r="PC32" s="19">
        <v>0.11700000000000001</v>
      </c>
      <c r="PD32" s="19">
        <v>5.6</v>
      </c>
      <c r="PE32" s="19">
        <v>5.67</v>
      </c>
      <c r="PF32" s="19">
        <v>5.67</v>
      </c>
      <c r="PG32" s="19">
        <v>-7.0000000000000007E-2</v>
      </c>
      <c r="PH32" s="19">
        <v>197.8</v>
      </c>
      <c r="PI32" s="19">
        <v>204</v>
      </c>
      <c r="PJ32" s="19">
        <v>208</v>
      </c>
      <c r="PK32" s="19">
        <v>-10.199999999999999</v>
      </c>
      <c r="PL32" s="19">
        <v>100.65</v>
      </c>
      <c r="PM32" s="19">
        <v>102.9</v>
      </c>
      <c r="PN32" s="19">
        <v>102.902</v>
      </c>
      <c r="PO32" s="19">
        <v>-2.2519999999999998</v>
      </c>
      <c r="PP32" s="19">
        <v>1.5</v>
      </c>
      <c r="PQ32" s="19">
        <v>2</v>
      </c>
      <c r="PR32" s="19">
        <v>2</v>
      </c>
      <c r="PS32" s="19">
        <v>-0.5</v>
      </c>
      <c r="PT32" s="19">
        <v>3.6</v>
      </c>
      <c r="PU32" s="19">
        <v>3.41</v>
      </c>
      <c r="PV32" s="19">
        <v>3.41</v>
      </c>
      <c r="PW32" s="19">
        <v>0.19</v>
      </c>
      <c r="PX32" s="19">
        <v>5.2</v>
      </c>
      <c r="PY32" s="19">
        <v>5</v>
      </c>
      <c r="PZ32" s="19">
        <v>5</v>
      </c>
      <c r="QA32" s="19">
        <v>0.2</v>
      </c>
      <c r="QB32" s="19">
        <v>20.6</v>
      </c>
      <c r="QC32" s="19">
        <v>20.422219999999999</v>
      </c>
      <c r="QD32" s="19">
        <v>20.422219999999999</v>
      </c>
      <c r="QE32" s="19">
        <v>0.17777999999999999</v>
      </c>
      <c r="QF32" s="19">
        <v>20</v>
      </c>
      <c r="QG32" s="19">
        <v>19.436350000000001</v>
      </c>
      <c r="QH32" s="19">
        <v>19.436350000000001</v>
      </c>
      <c r="QI32" s="19">
        <v>0.56364999999999998</v>
      </c>
      <c r="QJ32" s="19">
        <v>19.3</v>
      </c>
      <c r="QK32" s="19">
        <v>17.492709999999999</v>
      </c>
      <c r="QL32" s="19">
        <v>17.492709999999999</v>
      </c>
      <c r="QM32" s="19">
        <v>1.8072900000000001</v>
      </c>
      <c r="QN32" s="19">
        <v>3.3</v>
      </c>
      <c r="QO32" s="19">
        <v>3.4</v>
      </c>
      <c r="QP32" s="19">
        <v>3.4</v>
      </c>
      <c r="QQ32" s="19">
        <v>-0.1</v>
      </c>
      <c r="QR32" s="19">
        <v>18.5</v>
      </c>
      <c r="QS32" s="19">
        <v>17.881440000000001</v>
      </c>
      <c r="QT32" s="19">
        <v>17.881440000000001</v>
      </c>
      <c r="QU32" s="19">
        <v>0.61856</v>
      </c>
      <c r="QV32" s="19">
        <v>13.4</v>
      </c>
      <c r="QW32" s="19">
        <v>13.53</v>
      </c>
      <c r="QX32" s="19">
        <v>13.532999999999999</v>
      </c>
      <c r="QY32" s="19">
        <v>-0.13300000000000001</v>
      </c>
      <c r="QZ32" s="19">
        <v>17.2</v>
      </c>
      <c r="RA32" s="19">
        <v>17.440000000000001</v>
      </c>
      <c r="RB32" s="19">
        <v>17.443999999999999</v>
      </c>
      <c r="RC32" s="19">
        <v>-0.24399999999999999</v>
      </c>
      <c r="RD32" s="19">
        <v>11.8</v>
      </c>
      <c r="RE32" s="19">
        <v>16.91</v>
      </c>
      <c r="RF32" s="19">
        <v>16.913</v>
      </c>
      <c r="RG32" s="19">
        <v>-5.1130000000000004</v>
      </c>
      <c r="RH32" s="19">
        <v>46.4</v>
      </c>
      <c r="RI32" s="19">
        <v>59.87</v>
      </c>
      <c r="RJ32" s="19">
        <v>59.872</v>
      </c>
      <c r="RK32" s="19">
        <v>-13.472</v>
      </c>
      <c r="RL32" s="19">
        <v>17.5</v>
      </c>
      <c r="RM32" s="19">
        <v>16.95</v>
      </c>
      <c r="RN32" s="19">
        <v>16.952000000000002</v>
      </c>
      <c r="RO32" s="19">
        <v>0.54800000000000004</v>
      </c>
      <c r="RP32" s="19">
        <v>3.5</v>
      </c>
      <c r="RQ32" s="19">
        <v>3.5009999999999999</v>
      </c>
      <c r="RR32" s="19">
        <v>3.5009999999999999</v>
      </c>
      <c r="RS32" s="19">
        <v>-1E-3</v>
      </c>
      <c r="RT32" s="19">
        <v>20.2</v>
      </c>
      <c r="RU32" s="19">
        <v>19.792000000000002</v>
      </c>
      <c r="RV32" s="19">
        <v>19.792000000000002</v>
      </c>
      <c r="RW32" s="19">
        <v>0.40799999999999997</v>
      </c>
      <c r="RX32" s="19">
        <v>2.1</v>
      </c>
      <c r="RY32" s="19">
        <v>2</v>
      </c>
      <c r="RZ32" s="19">
        <v>2</v>
      </c>
      <c r="SA32" s="19">
        <v>0.1</v>
      </c>
      <c r="SB32" s="19"/>
      <c r="SC32" s="19"/>
      <c r="SD32" s="19"/>
      <c r="SE32" s="19">
        <v>0</v>
      </c>
      <c r="SF32" s="19">
        <v>0.4</v>
      </c>
      <c r="SG32" s="19">
        <v>0.36</v>
      </c>
      <c r="SH32" s="19">
        <v>0.36</v>
      </c>
      <c r="SI32" s="19">
        <v>0.04</v>
      </c>
      <c r="SJ32" s="19">
        <v>14.5</v>
      </c>
      <c r="SK32" s="19">
        <v>19.1448</v>
      </c>
      <c r="SL32" s="19">
        <v>19.1448</v>
      </c>
      <c r="SM32" s="19">
        <v>-4.6448</v>
      </c>
      <c r="SN32" s="19">
        <v>10.9</v>
      </c>
      <c r="SO32" s="19">
        <v>10.301259999999999</v>
      </c>
      <c r="SP32" s="19">
        <v>10.301259999999999</v>
      </c>
      <c r="SQ32" s="19">
        <v>0.59874000000000005</v>
      </c>
      <c r="SR32" s="19">
        <v>20.2</v>
      </c>
      <c r="SS32" s="19">
        <v>19.436350000000001</v>
      </c>
      <c r="ST32" s="19">
        <v>19.436350000000001</v>
      </c>
      <c r="SU32" s="19">
        <v>0.76365000000000005</v>
      </c>
      <c r="SV32" s="19">
        <v>20.3</v>
      </c>
      <c r="SW32" s="19">
        <v>19.436350000000001</v>
      </c>
      <c r="SX32" s="19">
        <v>19.436350000000001</v>
      </c>
      <c r="SY32" s="19">
        <v>0.86365000000000003</v>
      </c>
      <c r="SZ32" s="19">
        <v>12</v>
      </c>
      <c r="TA32" s="19">
        <v>14.29</v>
      </c>
      <c r="TB32" s="19">
        <v>14.291</v>
      </c>
      <c r="TC32" s="19">
        <v>-2.2909999999999999</v>
      </c>
      <c r="TD32" s="19">
        <v>35.1</v>
      </c>
      <c r="TE32" s="19">
        <v>29.8</v>
      </c>
      <c r="TF32" s="19">
        <v>29.803000000000001</v>
      </c>
      <c r="TG32" s="19">
        <v>5.2969999999999997</v>
      </c>
      <c r="TH32" s="19">
        <v>35.4</v>
      </c>
      <c r="TI32" s="19">
        <v>32.28</v>
      </c>
      <c r="TJ32" s="19">
        <v>32.280999999999999</v>
      </c>
      <c r="TK32" s="19">
        <v>3.1190000000000002</v>
      </c>
      <c r="TL32" s="19">
        <v>83.3</v>
      </c>
      <c r="TM32" s="19">
        <v>78.709999999999994</v>
      </c>
      <c r="TN32" s="19">
        <v>78.709999999999994</v>
      </c>
      <c r="TO32" s="19">
        <v>4.59</v>
      </c>
      <c r="TP32" s="19">
        <v>79.7</v>
      </c>
      <c r="TQ32" s="19">
        <v>82.92</v>
      </c>
      <c r="TR32" s="19">
        <v>82.92</v>
      </c>
      <c r="TS32" s="19">
        <v>-3.22</v>
      </c>
      <c r="TT32" s="19">
        <v>17.100000000000001</v>
      </c>
      <c r="TU32" s="19">
        <v>9.91</v>
      </c>
      <c r="TV32" s="19">
        <v>9.91</v>
      </c>
      <c r="TW32" s="19">
        <v>7.19</v>
      </c>
      <c r="TX32" s="19">
        <v>10.4</v>
      </c>
      <c r="TY32" s="19">
        <v>4.79</v>
      </c>
      <c r="TZ32" s="19">
        <v>4.79</v>
      </c>
      <c r="UA32" s="19">
        <v>5.61</v>
      </c>
      <c r="UB32" s="19">
        <v>1.6</v>
      </c>
      <c r="UC32" s="19">
        <v>47.52</v>
      </c>
      <c r="UD32" s="19">
        <v>47.52</v>
      </c>
      <c r="UE32" s="19">
        <v>-45.92</v>
      </c>
      <c r="UF32" s="19">
        <v>21</v>
      </c>
      <c r="UG32" s="19">
        <v>19.436350000000001</v>
      </c>
      <c r="UH32" s="19">
        <v>19.436350000000001</v>
      </c>
      <c r="UI32" s="19">
        <v>1.56365</v>
      </c>
      <c r="UJ32" s="19">
        <v>7.3</v>
      </c>
      <c r="UK32" s="19">
        <v>8</v>
      </c>
      <c r="UL32" s="19">
        <v>8</v>
      </c>
      <c r="UM32" s="19">
        <v>-0.7</v>
      </c>
      <c r="UN32" s="19">
        <v>7.7</v>
      </c>
      <c r="UO32" s="19">
        <v>7.5</v>
      </c>
      <c r="UP32" s="19">
        <v>7.5</v>
      </c>
      <c r="UQ32" s="19">
        <v>0.2</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0.1</v>
      </c>
      <c r="VE32" s="19">
        <v>8</v>
      </c>
      <c r="VF32" s="19">
        <v>8</v>
      </c>
      <c r="VG32" s="19">
        <v>-7.9</v>
      </c>
      <c r="VH32" s="19">
        <v>246</v>
      </c>
      <c r="VI32" s="19">
        <v>160.13</v>
      </c>
      <c r="VJ32" s="19">
        <v>251.12799999999999</v>
      </c>
      <c r="VK32" s="19">
        <v>-5.1280000000000001</v>
      </c>
      <c r="VL32" s="19">
        <v>19.100000000000001</v>
      </c>
      <c r="VM32" s="19">
        <v>18.059999999999999</v>
      </c>
      <c r="VN32" s="19">
        <v>18.053999999999998</v>
      </c>
      <c r="VO32" s="19">
        <v>1.046</v>
      </c>
      <c r="VP32" s="19">
        <v>125.8</v>
      </c>
      <c r="VQ32" s="19">
        <v>102.93</v>
      </c>
      <c r="VR32" s="19">
        <v>135.06899999999999</v>
      </c>
      <c r="VS32" s="19">
        <v>-9.2690000000000001</v>
      </c>
      <c r="VT32" s="19">
        <v>0.6</v>
      </c>
      <c r="VU32" s="19">
        <v>0.6</v>
      </c>
      <c r="VV32" s="19">
        <v>0.6</v>
      </c>
      <c r="VW32" s="19">
        <v>0</v>
      </c>
      <c r="VX32" s="19">
        <v>0</v>
      </c>
      <c r="VY32" s="19">
        <v>1.69</v>
      </c>
      <c r="VZ32" s="19">
        <v>45.136000000000003</v>
      </c>
      <c r="WA32" s="19">
        <v>-45.136000000000003</v>
      </c>
      <c r="WB32" s="19">
        <v>0</v>
      </c>
      <c r="WC32" s="19">
        <v>1.24</v>
      </c>
      <c r="WD32" s="19">
        <v>47.686999999999998</v>
      </c>
      <c r="WE32" s="19">
        <v>-47.686999999999998</v>
      </c>
      <c r="WF32" s="19">
        <v>99.2</v>
      </c>
      <c r="WG32" s="19">
        <v>93.53</v>
      </c>
      <c r="WH32" s="19">
        <v>98.527000000000001</v>
      </c>
      <c r="WI32" s="19">
        <v>0.67300000000000004</v>
      </c>
      <c r="WJ32" s="19">
        <v>4.8</v>
      </c>
      <c r="WK32" s="19">
        <v>4.2</v>
      </c>
      <c r="WL32" s="19">
        <v>4.2</v>
      </c>
      <c r="WM32" s="19">
        <v>0.6</v>
      </c>
      <c r="WN32" s="19">
        <v>2.4</v>
      </c>
      <c r="WO32" s="19">
        <v>2.4</v>
      </c>
      <c r="WP32" s="19">
        <v>2.4</v>
      </c>
      <c r="WQ32" s="19">
        <v>0</v>
      </c>
      <c r="WR32" s="19">
        <v>1</v>
      </c>
      <c r="WS32" s="19">
        <v>1.2</v>
      </c>
      <c r="WT32" s="19">
        <v>1.2</v>
      </c>
      <c r="WU32" s="19">
        <v>-0.2</v>
      </c>
      <c r="WV32" s="19">
        <v>2.4</v>
      </c>
      <c r="WW32" s="19">
        <v>2.8</v>
      </c>
      <c r="WX32" s="19">
        <v>2.8</v>
      </c>
      <c r="WY32" s="19">
        <v>-0.4</v>
      </c>
      <c r="WZ32" s="19">
        <v>17.5</v>
      </c>
      <c r="XA32" s="19">
        <v>17.989999999999998</v>
      </c>
      <c r="XB32" s="19">
        <v>17.992000000000001</v>
      </c>
      <c r="XC32" s="19">
        <v>-0.49199999999999999</v>
      </c>
      <c r="XD32" s="19">
        <v>5.2</v>
      </c>
      <c r="XE32" s="19">
        <v>5</v>
      </c>
      <c r="XF32" s="19">
        <v>5</v>
      </c>
      <c r="XG32" s="19">
        <v>0.2</v>
      </c>
      <c r="XH32" s="19">
        <v>20</v>
      </c>
      <c r="XI32" s="19">
        <v>19.241980000000002</v>
      </c>
      <c r="XJ32" s="19">
        <v>19.241980000000002</v>
      </c>
      <c r="XK32" s="19">
        <v>0.75802000000000003</v>
      </c>
      <c r="XL32" s="19">
        <v>20</v>
      </c>
      <c r="XM32" s="19">
        <v>19.241980000000002</v>
      </c>
      <c r="XN32" s="19">
        <v>19.241980000000002</v>
      </c>
      <c r="XO32" s="19">
        <v>0.75802000000000003</v>
      </c>
      <c r="XP32" s="19">
        <v>8.1999999999999993</v>
      </c>
      <c r="XQ32" s="19">
        <v>10.7</v>
      </c>
      <c r="XR32" s="19">
        <v>10.7</v>
      </c>
      <c r="XS32" s="19">
        <v>-2.5</v>
      </c>
      <c r="XT32" s="19"/>
      <c r="XU32" s="19"/>
      <c r="XV32" s="19"/>
      <c r="XW32" s="19">
        <v>0</v>
      </c>
      <c r="XX32" s="19"/>
      <c r="XY32" s="19"/>
      <c r="XZ32" s="19"/>
      <c r="YA32" s="19">
        <v>0</v>
      </c>
      <c r="YB32" s="19">
        <v>13</v>
      </c>
      <c r="YC32" s="19">
        <v>14</v>
      </c>
      <c r="YD32" s="19">
        <v>14</v>
      </c>
      <c r="YE32" s="19">
        <v>-1</v>
      </c>
      <c r="YF32" s="19"/>
      <c r="YG32" s="19"/>
      <c r="YH32" s="19"/>
      <c r="YI32" s="19">
        <v>0</v>
      </c>
      <c r="YJ32" s="19">
        <v>4.4000000000000004</v>
      </c>
      <c r="YK32" s="19">
        <v>8.0500000000000007</v>
      </c>
      <c r="YL32" s="19">
        <v>8.0500000000000007</v>
      </c>
      <c r="YM32" s="19">
        <v>-3.65</v>
      </c>
      <c r="YN32" s="19"/>
      <c r="YO32" s="19"/>
      <c r="YP32" s="19"/>
      <c r="YQ32" s="19">
        <v>0</v>
      </c>
      <c r="YR32" s="19">
        <v>18.100000000000001</v>
      </c>
      <c r="YS32" s="19">
        <v>20</v>
      </c>
      <c r="YT32" s="19">
        <v>20</v>
      </c>
      <c r="YU32" s="19">
        <v>-1.9</v>
      </c>
    </row>
    <row r="33" spans="1:671" ht="24" customHeight="1" x14ac:dyDescent="0.35">
      <c r="A33" s="1"/>
      <c r="B33" s="13" t="s">
        <v>100</v>
      </c>
      <c r="C33" s="13" t="s">
        <v>824</v>
      </c>
      <c r="D33" s="14">
        <v>198.7</v>
      </c>
      <c r="E33" s="14">
        <v>203.40136000000001</v>
      </c>
      <c r="F33" s="14">
        <v>203.40136000000001</v>
      </c>
      <c r="G33" s="14">
        <v>-4.7013600000000002</v>
      </c>
      <c r="H33" s="14">
        <v>644.79999999999995</v>
      </c>
      <c r="I33" s="14">
        <v>649.69222000000002</v>
      </c>
      <c r="J33" s="14">
        <v>629.90463999999997</v>
      </c>
      <c r="K33" s="14">
        <v>14.89536</v>
      </c>
      <c r="L33" s="14"/>
      <c r="M33" s="14"/>
      <c r="N33" s="14"/>
      <c r="O33" s="14">
        <v>0</v>
      </c>
      <c r="P33" s="14"/>
      <c r="Q33" s="14"/>
      <c r="R33" s="14"/>
      <c r="S33" s="14">
        <v>0</v>
      </c>
      <c r="T33" s="14"/>
      <c r="U33" s="14"/>
      <c r="V33" s="14"/>
      <c r="W33" s="14">
        <v>0</v>
      </c>
      <c r="X33" s="14">
        <v>89.7</v>
      </c>
      <c r="Y33" s="14">
        <v>91.867829999999998</v>
      </c>
      <c r="Z33" s="14">
        <v>91.867829999999998</v>
      </c>
      <c r="AA33" s="14">
        <v>-2.1678299999999999</v>
      </c>
      <c r="AB33" s="14">
        <v>222.5</v>
      </c>
      <c r="AC33" s="14">
        <v>224</v>
      </c>
      <c r="AD33" s="14">
        <v>215</v>
      </c>
      <c r="AE33" s="14">
        <v>7.5</v>
      </c>
      <c r="AF33" s="14"/>
      <c r="AG33" s="14"/>
      <c r="AH33" s="14"/>
      <c r="AI33" s="14">
        <v>0</v>
      </c>
      <c r="AJ33" s="14">
        <v>60.5</v>
      </c>
      <c r="AK33" s="14">
        <v>61.791969999999999</v>
      </c>
      <c r="AL33" s="14"/>
      <c r="AM33" s="14">
        <v>60.5</v>
      </c>
      <c r="AN33" s="14">
        <v>107</v>
      </c>
      <c r="AO33" s="14">
        <v>135.58384000000001</v>
      </c>
      <c r="AP33" s="14">
        <v>135.58384000000001</v>
      </c>
      <c r="AQ33" s="14">
        <v>-28.583839999999999</v>
      </c>
      <c r="AR33" s="14">
        <v>106.4</v>
      </c>
      <c r="AS33" s="14">
        <v>135.58384000000001</v>
      </c>
      <c r="AT33" s="14">
        <v>135.58384000000001</v>
      </c>
      <c r="AU33" s="14">
        <v>-29.18384</v>
      </c>
      <c r="AV33" s="14">
        <v>106.5</v>
      </c>
      <c r="AW33" s="14">
        <v>135.58384000000001</v>
      </c>
      <c r="AX33" s="14">
        <v>135.58384000000001</v>
      </c>
      <c r="AY33" s="14">
        <v>-29.083839999999999</v>
      </c>
      <c r="AZ33" s="14">
        <v>214.6</v>
      </c>
      <c r="BA33" s="14">
        <v>203.98649</v>
      </c>
      <c r="BB33" s="14">
        <v>203.98649</v>
      </c>
      <c r="BC33" s="14">
        <v>10.61351</v>
      </c>
      <c r="BD33" s="14">
        <v>199.3</v>
      </c>
      <c r="BE33" s="14">
        <v>207.24285</v>
      </c>
      <c r="BF33" s="14">
        <v>207.24285</v>
      </c>
      <c r="BG33" s="14">
        <v>-7.94285</v>
      </c>
      <c r="BH33" s="14">
        <v>106.1</v>
      </c>
      <c r="BI33" s="14">
        <v>103.93259999999999</v>
      </c>
      <c r="BJ33" s="14">
        <v>103.93259999999999</v>
      </c>
      <c r="BK33" s="14">
        <v>2.1674000000000002</v>
      </c>
      <c r="BL33" s="14"/>
      <c r="BM33" s="14"/>
      <c r="BN33" s="14"/>
      <c r="BO33" s="14">
        <v>0</v>
      </c>
      <c r="BP33" s="14"/>
      <c r="BQ33" s="14"/>
      <c r="BR33" s="14"/>
      <c r="BS33" s="14">
        <v>0</v>
      </c>
      <c r="BT33" s="14"/>
      <c r="BU33" s="14"/>
      <c r="BV33" s="14"/>
      <c r="BW33" s="14">
        <v>0</v>
      </c>
      <c r="BX33" s="14"/>
      <c r="BY33" s="14"/>
      <c r="BZ33" s="14"/>
      <c r="CA33" s="14">
        <v>0</v>
      </c>
      <c r="CB33" s="14"/>
      <c r="CC33" s="14"/>
      <c r="CD33" s="14"/>
      <c r="CE33" s="14">
        <v>0</v>
      </c>
      <c r="CF33" s="14">
        <v>162.4</v>
      </c>
      <c r="CG33" s="14">
        <v>164.06706</v>
      </c>
      <c r="CH33" s="14">
        <v>164.06706</v>
      </c>
      <c r="CI33" s="14">
        <v>-1.66706</v>
      </c>
      <c r="CJ33" s="14">
        <v>6.1</v>
      </c>
      <c r="CK33" s="14">
        <v>7.0735900000000003</v>
      </c>
      <c r="CL33" s="14">
        <v>7.0735900000000003</v>
      </c>
      <c r="CM33" s="14">
        <v>-0.97358999999999996</v>
      </c>
      <c r="CN33" s="14">
        <v>4.7</v>
      </c>
      <c r="CO33" s="14">
        <v>3.7983500000000001</v>
      </c>
      <c r="CP33" s="14">
        <v>3.7983500000000001</v>
      </c>
      <c r="CQ33" s="14">
        <v>0.90164999999999995</v>
      </c>
      <c r="CR33" s="14">
        <v>0</v>
      </c>
      <c r="CS33" s="14"/>
      <c r="CT33" s="14"/>
      <c r="CU33" s="14">
        <v>0</v>
      </c>
      <c r="CV33" s="14">
        <v>6.6</v>
      </c>
      <c r="CW33" s="14">
        <v>6.8787000000000003</v>
      </c>
      <c r="CX33" s="14">
        <v>6.8787000000000003</v>
      </c>
      <c r="CY33" s="14">
        <v>-0.2787</v>
      </c>
      <c r="CZ33" s="14"/>
      <c r="DA33" s="14"/>
      <c r="DB33" s="14"/>
      <c r="DC33" s="14">
        <v>0</v>
      </c>
      <c r="DD33" s="14">
        <v>80.2</v>
      </c>
      <c r="DE33" s="14">
        <v>76.917270000000002</v>
      </c>
      <c r="DF33" s="14">
        <v>38.809249999999999</v>
      </c>
      <c r="DG33" s="14">
        <v>41.390749999999997</v>
      </c>
      <c r="DH33" s="14"/>
      <c r="DI33" s="14"/>
      <c r="DJ33" s="14"/>
      <c r="DK33" s="14">
        <v>0</v>
      </c>
      <c r="DL33" s="14"/>
      <c r="DM33" s="14"/>
      <c r="DN33" s="14"/>
      <c r="DO33" s="14">
        <v>0</v>
      </c>
      <c r="DP33" s="14"/>
      <c r="DQ33" s="14"/>
      <c r="DR33" s="14"/>
      <c r="DS33" s="14">
        <v>0</v>
      </c>
      <c r="DT33" s="14"/>
      <c r="DU33" s="14"/>
      <c r="DV33" s="14"/>
      <c r="DW33" s="14">
        <v>0</v>
      </c>
      <c r="DX33" s="14">
        <v>110.1</v>
      </c>
      <c r="DY33" s="14">
        <v>112.46647</v>
      </c>
      <c r="DZ33" s="14">
        <v>112.46647</v>
      </c>
      <c r="EA33" s="14">
        <v>-2.3664700000000001</v>
      </c>
      <c r="EB33" s="14">
        <v>179.3</v>
      </c>
      <c r="EC33" s="14">
        <v>220.69499999999999</v>
      </c>
      <c r="ED33" s="14">
        <v>220.69499999999999</v>
      </c>
      <c r="EE33" s="14">
        <v>-41.395000000000003</v>
      </c>
      <c r="EF33" s="14"/>
      <c r="EG33" s="14"/>
      <c r="EH33" s="14"/>
      <c r="EI33" s="14">
        <v>0</v>
      </c>
      <c r="EJ33" s="14"/>
      <c r="EK33" s="14"/>
      <c r="EL33" s="14"/>
      <c r="EM33" s="14">
        <v>0</v>
      </c>
      <c r="EN33" s="14"/>
      <c r="EO33" s="14"/>
      <c r="EP33" s="14"/>
      <c r="EQ33" s="14">
        <v>0</v>
      </c>
      <c r="ER33" s="14">
        <v>6.5</v>
      </c>
      <c r="ES33" s="14">
        <v>6.39</v>
      </c>
      <c r="ET33" s="14">
        <v>6.39</v>
      </c>
      <c r="EU33" s="14">
        <v>0.11</v>
      </c>
      <c r="EV33" s="14">
        <v>457.3</v>
      </c>
      <c r="EW33" s="14">
        <v>457.09426999999999</v>
      </c>
      <c r="EX33" s="14">
        <v>457.09426999999999</v>
      </c>
      <c r="EY33" s="14">
        <v>0.20573</v>
      </c>
      <c r="EZ33" s="14">
        <v>6.8</v>
      </c>
      <c r="FA33" s="14">
        <v>28.57245</v>
      </c>
      <c r="FB33" s="14">
        <v>81.635570000000001</v>
      </c>
      <c r="FC33" s="14">
        <v>-74.835570000000004</v>
      </c>
      <c r="FD33" s="14">
        <v>150.9</v>
      </c>
      <c r="FE33" s="14">
        <v>151.36251999999999</v>
      </c>
      <c r="FF33" s="14">
        <v>151.36251999999999</v>
      </c>
      <c r="FG33" s="14">
        <v>-0.46251999999999999</v>
      </c>
      <c r="FH33" s="14">
        <v>0</v>
      </c>
      <c r="FI33" s="14"/>
      <c r="FJ33" s="14">
        <v>41.89893</v>
      </c>
      <c r="FK33" s="14">
        <v>-41.89893</v>
      </c>
      <c r="FL33" s="14">
        <v>18.600000000000001</v>
      </c>
      <c r="FM33" s="14">
        <v>19.21088</v>
      </c>
      <c r="FN33" s="14">
        <v>19.21088</v>
      </c>
      <c r="FO33" s="14">
        <v>-0.61087999999999998</v>
      </c>
      <c r="FP33" s="14">
        <v>19.399999999999999</v>
      </c>
      <c r="FQ33" s="14">
        <v>18.27017</v>
      </c>
      <c r="FR33" s="14">
        <v>18.27017</v>
      </c>
      <c r="FS33" s="14">
        <v>1.1298299999999999</v>
      </c>
      <c r="FT33" s="14">
        <v>89.4</v>
      </c>
      <c r="FU33" s="14">
        <v>87.773570000000007</v>
      </c>
      <c r="FV33" s="14">
        <v>87.773570000000007</v>
      </c>
      <c r="FW33" s="14">
        <v>1.62643</v>
      </c>
      <c r="FX33" s="14">
        <v>178.5</v>
      </c>
      <c r="FY33" s="14">
        <v>185.82039</v>
      </c>
      <c r="FZ33" s="14">
        <v>185.82039</v>
      </c>
      <c r="GA33" s="14">
        <v>-7.3203899999999997</v>
      </c>
      <c r="GB33" s="14">
        <v>179.3</v>
      </c>
      <c r="GC33" s="14">
        <v>185.82039</v>
      </c>
      <c r="GD33" s="14">
        <v>185.82039</v>
      </c>
      <c r="GE33" s="14">
        <v>-6.5203899999999999</v>
      </c>
      <c r="GF33" s="14">
        <v>183.5</v>
      </c>
      <c r="GG33" s="14">
        <v>186.37841</v>
      </c>
      <c r="GH33" s="14">
        <v>186.37841</v>
      </c>
      <c r="GI33" s="14">
        <v>-2.8784100000000001</v>
      </c>
      <c r="GJ33" s="14">
        <v>106.3</v>
      </c>
      <c r="GK33" s="14">
        <v>110.48202000000001</v>
      </c>
      <c r="GL33" s="14">
        <v>110.48202000000001</v>
      </c>
      <c r="GM33" s="14">
        <v>-4.1820199999999996</v>
      </c>
      <c r="GN33" s="14">
        <v>43.5</v>
      </c>
      <c r="GO33" s="14">
        <v>47.082599999999999</v>
      </c>
      <c r="GP33" s="14">
        <v>47.082599999999999</v>
      </c>
      <c r="GQ33" s="14">
        <v>-3.5825999999999998</v>
      </c>
      <c r="GR33" s="14">
        <v>42.1</v>
      </c>
      <c r="GS33" s="14">
        <v>44.103009999999998</v>
      </c>
      <c r="GT33" s="14">
        <v>44.103009999999998</v>
      </c>
      <c r="GU33" s="14">
        <v>-2.0030100000000002</v>
      </c>
      <c r="GV33" s="14">
        <v>3.8</v>
      </c>
      <c r="GW33" s="14"/>
      <c r="GX33" s="14"/>
      <c r="GY33" s="14">
        <v>3.8</v>
      </c>
      <c r="GZ33" s="14">
        <v>32.1</v>
      </c>
      <c r="HA33" s="14">
        <v>34.285710000000002</v>
      </c>
      <c r="HB33" s="14">
        <v>34.285710000000002</v>
      </c>
      <c r="HC33" s="14">
        <v>-2.1857099999999998</v>
      </c>
      <c r="HD33" s="14">
        <v>169.7</v>
      </c>
      <c r="HE33" s="14">
        <v>174.55948000000001</v>
      </c>
      <c r="HF33" s="14">
        <v>174.55948000000001</v>
      </c>
      <c r="HG33" s="14">
        <v>-4.8594799999999996</v>
      </c>
      <c r="HH33" s="14"/>
      <c r="HI33" s="14"/>
      <c r="HJ33" s="14"/>
      <c r="HK33" s="14">
        <v>0</v>
      </c>
      <c r="HL33" s="14"/>
      <c r="HM33" s="14"/>
      <c r="HN33" s="14"/>
      <c r="HO33" s="14">
        <v>0</v>
      </c>
      <c r="HP33" s="14">
        <v>73.3</v>
      </c>
      <c r="HQ33" s="14">
        <v>95.545190000000005</v>
      </c>
      <c r="HR33" s="14">
        <v>95.545190000000005</v>
      </c>
      <c r="HS33" s="14">
        <v>-22.245190000000001</v>
      </c>
      <c r="HT33" s="14"/>
      <c r="HU33" s="14"/>
      <c r="HV33" s="14"/>
      <c r="HW33" s="14">
        <v>0</v>
      </c>
      <c r="HX33" s="14"/>
      <c r="HY33" s="14"/>
      <c r="HZ33" s="14"/>
      <c r="IA33" s="14">
        <v>0</v>
      </c>
      <c r="IB33" s="14">
        <v>42.4</v>
      </c>
      <c r="IC33" s="14">
        <v>45.265309999999999</v>
      </c>
      <c r="ID33" s="14">
        <v>45.265309999999999</v>
      </c>
      <c r="IE33" s="14">
        <v>-2.86531</v>
      </c>
      <c r="IF33" s="14"/>
      <c r="IG33" s="14"/>
      <c r="IH33" s="14"/>
      <c r="II33" s="14">
        <v>0</v>
      </c>
      <c r="IJ33" s="14"/>
      <c r="IK33" s="14"/>
      <c r="IL33" s="14"/>
      <c r="IM33" s="14">
        <v>0</v>
      </c>
      <c r="IN33" s="14"/>
      <c r="IO33" s="14"/>
      <c r="IP33" s="14"/>
      <c r="IQ33" s="14">
        <v>0</v>
      </c>
      <c r="IR33" s="14">
        <v>83.7</v>
      </c>
      <c r="IS33" s="14">
        <v>88.73603</v>
      </c>
      <c r="IT33" s="14">
        <v>88.73603</v>
      </c>
      <c r="IU33" s="14">
        <v>-5.0360300000000002</v>
      </c>
      <c r="IV33" s="14">
        <v>65.3</v>
      </c>
      <c r="IW33" s="14">
        <v>97.452730000000003</v>
      </c>
      <c r="IX33" s="14">
        <v>119.11865</v>
      </c>
      <c r="IY33" s="14">
        <v>-53.818649999999998</v>
      </c>
      <c r="IZ33" s="14">
        <v>65.099999999999994</v>
      </c>
      <c r="JA33" s="14">
        <v>97.452730000000003</v>
      </c>
      <c r="JB33" s="14">
        <v>119.11865</v>
      </c>
      <c r="JC33" s="14">
        <v>-54.018650000000001</v>
      </c>
      <c r="JD33" s="14">
        <v>65.8</v>
      </c>
      <c r="JE33" s="14">
        <v>97.452730000000003</v>
      </c>
      <c r="JF33" s="14">
        <v>119.11865</v>
      </c>
      <c r="JG33" s="14">
        <v>-53.318649999999998</v>
      </c>
      <c r="JH33" s="14">
        <v>162.9</v>
      </c>
      <c r="JI33" s="14">
        <v>146.61806999999999</v>
      </c>
      <c r="JJ33" s="14">
        <v>179.21454</v>
      </c>
      <c r="JK33" s="14">
        <v>-16.314540000000001</v>
      </c>
      <c r="JL33" s="14">
        <v>11.3</v>
      </c>
      <c r="JM33" s="14"/>
      <c r="JN33" s="14"/>
      <c r="JO33" s="14">
        <v>11.3</v>
      </c>
      <c r="JP33" s="14"/>
      <c r="JQ33" s="14"/>
      <c r="JR33" s="14"/>
      <c r="JS33" s="14">
        <v>0</v>
      </c>
      <c r="JT33" s="14"/>
      <c r="JU33" s="14"/>
      <c r="JV33" s="14"/>
      <c r="JW33" s="14">
        <v>0</v>
      </c>
      <c r="JX33" s="14"/>
      <c r="JY33" s="14"/>
      <c r="JZ33" s="14"/>
      <c r="KA33" s="14">
        <v>0</v>
      </c>
      <c r="KB33" s="14"/>
      <c r="KC33" s="14"/>
      <c r="KD33" s="14"/>
      <c r="KE33" s="14">
        <v>0</v>
      </c>
      <c r="KF33" s="14">
        <v>0</v>
      </c>
      <c r="KG33" s="14"/>
      <c r="KH33" s="14"/>
      <c r="KI33" s="14">
        <v>0</v>
      </c>
      <c r="KJ33" s="14">
        <v>0</v>
      </c>
      <c r="KK33" s="14"/>
      <c r="KL33" s="14"/>
      <c r="KM33" s="14">
        <v>0</v>
      </c>
      <c r="KN33" s="14"/>
      <c r="KO33" s="14"/>
      <c r="KP33" s="14"/>
      <c r="KQ33" s="14">
        <v>0</v>
      </c>
      <c r="KR33" s="14">
        <v>3</v>
      </c>
      <c r="KS33" s="14">
        <v>4.7853599999999998</v>
      </c>
      <c r="KT33" s="14">
        <v>4.7853599999999998</v>
      </c>
      <c r="KU33" s="14">
        <v>-1.7853600000000001</v>
      </c>
      <c r="KV33" s="14">
        <v>223.8</v>
      </c>
      <c r="KW33" s="14">
        <v>270.06803000000002</v>
      </c>
      <c r="KX33" s="14">
        <v>270.06803000000002</v>
      </c>
      <c r="KY33" s="14">
        <v>-46.268030000000003</v>
      </c>
      <c r="KZ33" s="14">
        <v>131.9</v>
      </c>
      <c r="LA33" s="14">
        <v>133.16031000000001</v>
      </c>
      <c r="LB33" s="14">
        <v>133.16031000000001</v>
      </c>
      <c r="LC33" s="14">
        <v>-1.26031</v>
      </c>
      <c r="LD33" s="14">
        <v>46.6</v>
      </c>
      <c r="LE33" s="14">
        <v>45.292279999999998</v>
      </c>
      <c r="LF33" s="14">
        <v>67.199219999999997</v>
      </c>
      <c r="LG33" s="14">
        <v>-20.599219999999999</v>
      </c>
      <c r="LH33" s="14">
        <v>77.7</v>
      </c>
      <c r="LI33" s="14">
        <v>78.567999999999998</v>
      </c>
      <c r="LJ33" s="14">
        <v>78.567999999999998</v>
      </c>
      <c r="LK33" s="14">
        <v>-0.86799999999999999</v>
      </c>
      <c r="LL33" s="14">
        <v>30</v>
      </c>
      <c r="LM33" s="14">
        <v>29.980560000000001</v>
      </c>
      <c r="LN33" s="14">
        <v>29.980560000000001</v>
      </c>
      <c r="LO33" s="14">
        <v>1.9439999999999999E-2</v>
      </c>
      <c r="LP33" s="14">
        <v>65.400000000000006</v>
      </c>
      <c r="LQ33" s="14">
        <v>66.941299999999998</v>
      </c>
      <c r="LR33" s="14"/>
      <c r="LS33" s="14">
        <v>65.400000000000006</v>
      </c>
      <c r="LT33" s="14"/>
      <c r="LU33" s="14"/>
      <c r="LV33" s="14"/>
      <c r="LW33" s="14">
        <v>0</v>
      </c>
      <c r="LX33" s="14"/>
      <c r="LY33" s="14"/>
      <c r="LZ33" s="14"/>
      <c r="MA33" s="14">
        <v>0</v>
      </c>
      <c r="MB33" s="14">
        <v>113.8</v>
      </c>
      <c r="MC33" s="14">
        <v>115.218</v>
      </c>
      <c r="MD33" s="14">
        <v>115.218</v>
      </c>
      <c r="ME33" s="14">
        <v>-1.4179999999999999</v>
      </c>
      <c r="MF33" s="14">
        <v>70.099999999999994</v>
      </c>
      <c r="MG33" s="14"/>
      <c r="MH33" s="14"/>
      <c r="MI33" s="14">
        <v>70.099999999999994</v>
      </c>
      <c r="MJ33" s="14">
        <v>57.5</v>
      </c>
      <c r="MK33" s="14">
        <v>57.781999999999996</v>
      </c>
      <c r="ML33" s="14">
        <v>57.781999999999996</v>
      </c>
      <c r="MM33" s="14">
        <v>-0.28199999999999997</v>
      </c>
      <c r="MN33" s="14">
        <v>103.6</v>
      </c>
      <c r="MO33" s="14">
        <v>102.98661</v>
      </c>
      <c r="MP33" s="14"/>
      <c r="MQ33" s="14">
        <v>103.6</v>
      </c>
      <c r="MR33" s="14"/>
      <c r="MS33" s="14"/>
      <c r="MT33" s="14"/>
      <c r="MU33" s="14">
        <v>0</v>
      </c>
      <c r="MV33" s="14"/>
      <c r="MW33" s="14"/>
      <c r="MX33" s="14"/>
      <c r="MY33" s="14">
        <v>0</v>
      </c>
      <c r="MZ33" s="14"/>
      <c r="NA33" s="14"/>
      <c r="NB33" s="14"/>
      <c r="NC33" s="14">
        <v>0</v>
      </c>
      <c r="ND33" s="14"/>
      <c r="NE33" s="14"/>
      <c r="NF33" s="14"/>
      <c r="NG33" s="14">
        <v>0</v>
      </c>
      <c r="NH33" s="14">
        <v>200</v>
      </c>
      <c r="NI33" s="14">
        <v>199.8</v>
      </c>
      <c r="NJ33" s="14">
        <v>199.8</v>
      </c>
      <c r="NK33" s="14">
        <v>0.2</v>
      </c>
      <c r="NL33" s="14">
        <v>96.9</v>
      </c>
      <c r="NM33" s="14">
        <v>100.2</v>
      </c>
      <c r="NN33" s="14">
        <v>100.2</v>
      </c>
      <c r="NO33" s="14">
        <v>-3.3</v>
      </c>
      <c r="NP33" s="14"/>
      <c r="NQ33" s="14"/>
      <c r="NR33" s="14"/>
      <c r="NS33" s="14">
        <v>0</v>
      </c>
      <c r="NT33" s="14">
        <v>5.6</v>
      </c>
      <c r="NU33" s="14">
        <v>5.2598200000000004</v>
      </c>
      <c r="NV33" s="14">
        <v>5.2598200000000004</v>
      </c>
      <c r="NW33" s="14">
        <v>0.34017999999999998</v>
      </c>
      <c r="NX33" s="14">
        <v>17.3</v>
      </c>
      <c r="NY33" s="14">
        <v>16.520890000000001</v>
      </c>
      <c r="NZ33" s="14">
        <v>16.520890000000001</v>
      </c>
      <c r="OA33" s="14">
        <v>0.77910999999999997</v>
      </c>
      <c r="OB33" s="14">
        <v>0.7</v>
      </c>
      <c r="OC33" s="14">
        <v>0.85</v>
      </c>
      <c r="OD33" s="14">
        <v>0.84799999999999998</v>
      </c>
      <c r="OE33" s="14">
        <v>-0.14799999999999999</v>
      </c>
      <c r="OF33" s="14">
        <v>64.400000000000006</v>
      </c>
      <c r="OG33" s="14">
        <v>81.12</v>
      </c>
      <c r="OH33" s="14">
        <v>91.120999999999995</v>
      </c>
      <c r="OI33" s="14">
        <v>-26.721</v>
      </c>
      <c r="OJ33" s="14">
        <v>79.8</v>
      </c>
      <c r="OK33" s="14">
        <v>69.3</v>
      </c>
      <c r="OL33" s="14">
        <v>79.299000000000007</v>
      </c>
      <c r="OM33" s="14">
        <v>0.501</v>
      </c>
      <c r="ON33" s="14">
        <v>0.6</v>
      </c>
      <c r="OO33" s="14">
        <v>11.1</v>
      </c>
      <c r="OP33" s="14">
        <v>11.1</v>
      </c>
      <c r="OQ33" s="14">
        <v>-10.5</v>
      </c>
      <c r="OR33" s="14"/>
      <c r="OS33" s="14">
        <v>0.4</v>
      </c>
      <c r="OT33" s="14">
        <v>0.4</v>
      </c>
      <c r="OU33" s="14">
        <v>-0.4</v>
      </c>
      <c r="OV33" s="14">
        <v>20.399999999999999</v>
      </c>
      <c r="OW33" s="14">
        <v>20.456230000000001</v>
      </c>
      <c r="OX33" s="14">
        <v>20.456230000000001</v>
      </c>
      <c r="OY33" s="14">
        <v>-5.6230000000000002E-2</v>
      </c>
      <c r="OZ33" s="14">
        <v>9.9</v>
      </c>
      <c r="PA33" s="14">
        <v>9.9830000000000005</v>
      </c>
      <c r="PB33" s="14">
        <v>9.9830000000000005</v>
      </c>
      <c r="PC33" s="14">
        <v>-8.3000000000000004E-2</v>
      </c>
      <c r="PD33" s="14">
        <v>5.5</v>
      </c>
      <c r="PE33" s="14">
        <v>5.67</v>
      </c>
      <c r="PF33" s="14">
        <v>5.67</v>
      </c>
      <c r="PG33" s="14">
        <v>-0.17</v>
      </c>
      <c r="PH33" s="14">
        <v>197.3</v>
      </c>
      <c r="PI33" s="14">
        <v>204</v>
      </c>
      <c r="PJ33" s="14">
        <v>206</v>
      </c>
      <c r="PK33" s="14">
        <v>-8.6999999999999993</v>
      </c>
      <c r="PL33" s="14">
        <v>100.32</v>
      </c>
      <c r="PM33" s="14">
        <v>103.58</v>
      </c>
      <c r="PN33" s="14">
        <v>103.583</v>
      </c>
      <c r="PO33" s="14">
        <v>-3.2629999999999999</v>
      </c>
      <c r="PP33" s="14">
        <v>1.5</v>
      </c>
      <c r="PQ33" s="14">
        <v>2</v>
      </c>
      <c r="PR33" s="14">
        <v>2</v>
      </c>
      <c r="PS33" s="14">
        <v>-0.5</v>
      </c>
      <c r="PT33" s="14">
        <v>3.6</v>
      </c>
      <c r="PU33" s="14">
        <v>3.41</v>
      </c>
      <c r="PV33" s="14">
        <v>3.41</v>
      </c>
      <c r="PW33" s="14">
        <v>0.19</v>
      </c>
      <c r="PX33" s="14">
        <v>5.2</v>
      </c>
      <c r="PY33" s="14">
        <v>5</v>
      </c>
      <c r="PZ33" s="14">
        <v>5</v>
      </c>
      <c r="QA33" s="14">
        <v>0.2</v>
      </c>
      <c r="QB33" s="14">
        <v>20.6</v>
      </c>
      <c r="QC33" s="14">
        <v>20.422219999999999</v>
      </c>
      <c r="QD33" s="14">
        <v>20.422219999999999</v>
      </c>
      <c r="QE33" s="14">
        <v>0.17777999999999999</v>
      </c>
      <c r="QF33" s="14">
        <v>20</v>
      </c>
      <c r="QG33" s="14">
        <v>19.436350000000001</v>
      </c>
      <c r="QH33" s="14">
        <v>19.436350000000001</v>
      </c>
      <c r="QI33" s="14">
        <v>0.56364999999999998</v>
      </c>
      <c r="QJ33" s="14">
        <v>19.3</v>
      </c>
      <c r="QK33" s="14">
        <v>17.492709999999999</v>
      </c>
      <c r="QL33" s="14">
        <v>17.492709999999999</v>
      </c>
      <c r="QM33" s="14">
        <v>1.8072900000000001</v>
      </c>
      <c r="QN33" s="14">
        <v>3.2</v>
      </c>
      <c r="QO33" s="14">
        <v>3.4</v>
      </c>
      <c r="QP33" s="14">
        <v>3.4</v>
      </c>
      <c r="QQ33" s="14">
        <v>-0.2</v>
      </c>
      <c r="QR33" s="14">
        <v>18.5</v>
      </c>
      <c r="QS33" s="14">
        <v>17.881440000000001</v>
      </c>
      <c r="QT33" s="14">
        <v>17.881440000000001</v>
      </c>
      <c r="QU33" s="14">
        <v>0.61856</v>
      </c>
      <c r="QV33" s="14">
        <v>13.4</v>
      </c>
      <c r="QW33" s="14">
        <v>13.68</v>
      </c>
      <c r="QX33" s="14">
        <v>13.68</v>
      </c>
      <c r="QY33" s="14">
        <v>-0.28000000000000003</v>
      </c>
      <c r="QZ33" s="14">
        <v>17</v>
      </c>
      <c r="RA33" s="14">
        <v>17.47</v>
      </c>
      <c r="RB33" s="14">
        <v>17.468</v>
      </c>
      <c r="RC33" s="14">
        <v>-0.46800000000000003</v>
      </c>
      <c r="RD33" s="14">
        <v>16.100000000000001</v>
      </c>
      <c r="RE33" s="14">
        <v>17.37</v>
      </c>
      <c r="RF33" s="14">
        <v>17.37</v>
      </c>
      <c r="RG33" s="14">
        <v>-1.27</v>
      </c>
      <c r="RH33" s="14">
        <v>58.1</v>
      </c>
      <c r="RI33" s="14">
        <v>62.57</v>
      </c>
      <c r="RJ33" s="14">
        <v>62.575000000000003</v>
      </c>
      <c r="RK33" s="14">
        <v>-4.4749999999999996</v>
      </c>
      <c r="RL33" s="14">
        <v>17.600000000000001</v>
      </c>
      <c r="RM33" s="14">
        <v>16.649999999999999</v>
      </c>
      <c r="RN33" s="14">
        <v>16.648</v>
      </c>
      <c r="RO33" s="14">
        <v>0.95199999999999996</v>
      </c>
      <c r="RP33" s="14">
        <v>3.5</v>
      </c>
      <c r="RQ33" s="14">
        <v>3.5009999999999999</v>
      </c>
      <c r="RR33" s="14">
        <v>3.5009999999999999</v>
      </c>
      <c r="RS33" s="14">
        <v>-1E-3</v>
      </c>
      <c r="RT33" s="14">
        <v>20.100000000000001</v>
      </c>
      <c r="RU33" s="14">
        <v>19.792000000000002</v>
      </c>
      <c r="RV33" s="14">
        <v>19.792000000000002</v>
      </c>
      <c r="RW33" s="14">
        <v>0.308</v>
      </c>
      <c r="RX33" s="14">
        <v>2.1</v>
      </c>
      <c r="RY33" s="14">
        <v>2</v>
      </c>
      <c r="RZ33" s="14">
        <v>2</v>
      </c>
      <c r="SA33" s="14">
        <v>0.1</v>
      </c>
      <c r="SB33" s="14"/>
      <c r="SC33" s="14"/>
      <c r="SD33" s="14"/>
      <c r="SE33" s="14">
        <v>0</v>
      </c>
      <c r="SF33" s="14">
        <v>0.3</v>
      </c>
      <c r="SG33" s="14">
        <v>0.36099999999999999</v>
      </c>
      <c r="SH33" s="14">
        <v>0.36099999999999999</v>
      </c>
      <c r="SI33" s="14">
        <v>-6.0999999999999999E-2</v>
      </c>
      <c r="SJ33" s="14">
        <v>14.6</v>
      </c>
      <c r="SK33" s="14">
        <v>19.1448</v>
      </c>
      <c r="SL33" s="14">
        <v>19.1448</v>
      </c>
      <c r="SM33" s="14">
        <v>-4.5448000000000004</v>
      </c>
      <c r="SN33" s="14">
        <v>10.9</v>
      </c>
      <c r="SO33" s="14">
        <v>10.301259999999999</v>
      </c>
      <c r="SP33" s="14">
        <v>10.301259999999999</v>
      </c>
      <c r="SQ33" s="14">
        <v>0.59874000000000005</v>
      </c>
      <c r="SR33" s="14">
        <v>20.100000000000001</v>
      </c>
      <c r="SS33" s="14">
        <v>19.436350000000001</v>
      </c>
      <c r="ST33" s="14">
        <v>19.436350000000001</v>
      </c>
      <c r="SU33" s="14">
        <v>0.66364999999999996</v>
      </c>
      <c r="SV33" s="14">
        <v>20.3</v>
      </c>
      <c r="SW33" s="14">
        <v>19.436350000000001</v>
      </c>
      <c r="SX33" s="14">
        <v>19.436350000000001</v>
      </c>
      <c r="SY33" s="14">
        <v>0.86365000000000003</v>
      </c>
      <c r="SZ33" s="14">
        <v>9.1</v>
      </c>
      <c r="TA33" s="14">
        <v>14.52</v>
      </c>
      <c r="TB33" s="14">
        <v>14.525</v>
      </c>
      <c r="TC33" s="14">
        <v>-5.4249999999999998</v>
      </c>
      <c r="TD33" s="14">
        <v>38.299999999999997</v>
      </c>
      <c r="TE33" s="14">
        <v>34.549999999999997</v>
      </c>
      <c r="TF33" s="14">
        <v>34.548999999999999</v>
      </c>
      <c r="TG33" s="14">
        <v>3.7509999999999999</v>
      </c>
      <c r="TH33" s="14">
        <v>34.9</v>
      </c>
      <c r="TI33" s="14">
        <v>30.95</v>
      </c>
      <c r="TJ33" s="14">
        <v>30.948</v>
      </c>
      <c r="TK33" s="14">
        <v>3.952</v>
      </c>
      <c r="TL33" s="14">
        <v>75.2</v>
      </c>
      <c r="TM33" s="14">
        <v>83.855379999999997</v>
      </c>
      <c r="TN33" s="14">
        <v>83.887259999999998</v>
      </c>
      <c r="TO33" s="14">
        <v>-8.6872600000000002</v>
      </c>
      <c r="TP33" s="14">
        <v>91.5</v>
      </c>
      <c r="TQ33" s="14">
        <v>85.955439999999996</v>
      </c>
      <c r="TR33" s="14">
        <v>85.987409999999997</v>
      </c>
      <c r="TS33" s="14">
        <v>5.5125900000000003</v>
      </c>
      <c r="TT33" s="14">
        <v>17.7</v>
      </c>
      <c r="TU33" s="14">
        <v>7.6331499999999997</v>
      </c>
      <c r="TV33" s="14">
        <v>7.6348900000000004</v>
      </c>
      <c r="TW33" s="14">
        <v>10.065110000000001</v>
      </c>
      <c r="TX33" s="14">
        <v>4.9000000000000004</v>
      </c>
      <c r="TY33" s="14">
        <v>3.8530600000000002</v>
      </c>
      <c r="TZ33" s="14">
        <v>3.8535900000000001</v>
      </c>
      <c r="UA33" s="14">
        <v>1.0464100000000001</v>
      </c>
      <c r="UB33" s="14">
        <v>1.5</v>
      </c>
      <c r="UC33" s="14">
        <v>46.4</v>
      </c>
      <c r="UD33" s="14">
        <v>46.4</v>
      </c>
      <c r="UE33" s="14">
        <v>-44.9</v>
      </c>
      <c r="UF33" s="14">
        <v>21</v>
      </c>
      <c r="UG33" s="14">
        <v>19.436350000000001</v>
      </c>
      <c r="UH33" s="14">
        <v>19.436350000000001</v>
      </c>
      <c r="UI33" s="14">
        <v>1.56365</v>
      </c>
      <c r="UJ33" s="14">
        <v>7.2</v>
      </c>
      <c r="UK33" s="14">
        <v>8</v>
      </c>
      <c r="UL33" s="14">
        <v>8</v>
      </c>
      <c r="UM33" s="14">
        <v>-0.8</v>
      </c>
      <c r="UN33" s="14">
        <v>7.8</v>
      </c>
      <c r="UO33" s="14">
        <v>7.5</v>
      </c>
      <c r="UP33" s="14">
        <v>7.5</v>
      </c>
      <c r="UQ33" s="14">
        <v>0.3</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0.8</v>
      </c>
      <c r="VE33" s="14">
        <v>8</v>
      </c>
      <c r="VF33" s="14">
        <v>8</v>
      </c>
      <c r="VG33" s="14">
        <v>-7.2</v>
      </c>
      <c r="VH33" s="14">
        <v>247.4</v>
      </c>
      <c r="VI33" s="14">
        <v>202.49</v>
      </c>
      <c r="VJ33" s="14">
        <v>252.483</v>
      </c>
      <c r="VK33" s="14">
        <v>-5.0830000000000002</v>
      </c>
      <c r="VL33" s="14">
        <v>18.899999999999999</v>
      </c>
      <c r="VM33" s="14">
        <v>18.02</v>
      </c>
      <c r="VN33" s="14">
        <v>18.013999999999999</v>
      </c>
      <c r="VO33" s="14">
        <v>0.88600000000000001</v>
      </c>
      <c r="VP33" s="14">
        <v>124.4</v>
      </c>
      <c r="VQ33" s="14">
        <v>105.93</v>
      </c>
      <c r="VR33" s="14">
        <v>135.886</v>
      </c>
      <c r="VS33" s="14">
        <v>-11.486000000000001</v>
      </c>
      <c r="VT33" s="14">
        <v>0.6</v>
      </c>
      <c r="VU33" s="14">
        <v>0.6</v>
      </c>
      <c r="VV33" s="14">
        <v>0.6</v>
      </c>
      <c r="VW33" s="14">
        <v>0</v>
      </c>
      <c r="VX33" s="14">
        <v>65.8</v>
      </c>
      <c r="VY33" s="14">
        <v>1.69</v>
      </c>
      <c r="VZ33" s="14">
        <v>62.41</v>
      </c>
      <c r="WA33" s="14">
        <v>3.39</v>
      </c>
      <c r="WB33" s="14">
        <v>82.7</v>
      </c>
      <c r="WC33" s="14">
        <v>1.24</v>
      </c>
      <c r="WD33" s="14">
        <v>65.325999999999993</v>
      </c>
      <c r="WE33" s="14">
        <v>17.373999999999999</v>
      </c>
      <c r="WF33" s="14">
        <v>98.4</v>
      </c>
      <c r="WG33" s="14">
        <v>96.53</v>
      </c>
      <c r="WH33" s="14">
        <v>98.53</v>
      </c>
      <c r="WI33" s="14">
        <v>-0.13</v>
      </c>
      <c r="WJ33" s="14">
        <v>4.8</v>
      </c>
      <c r="WK33" s="14">
        <v>4.2</v>
      </c>
      <c r="WL33" s="14">
        <v>4.2</v>
      </c>
      <c r="WM33" s="14">
        <v>0.6</v>
      </c>
      <c r="WN33" s="14">
        <v>2.4</v>
      </c>
      <c r="WO33" s="14">
        <v>2.4</v>
      </c>
      <c r="WP33" s="14">
        <v>2.4</v>
      </c>
      <c r="WQ33" s="14">
        <v>0</v>
      </c>
      <c r="WR33" s="14">
        <v>1</v>
      </c>
      <c r="WS33" s="14">
        <v>1.2</v>
      </c>
      <c r="WT33" s="14">
        <v>1.2</v>
      </c>
      <c r="WU33" s="14">
        <v>-0.2</v>
      </c>
      <c r="WV33" s="14">
        <v>2.2000000000000002</v>
      </c>
      <c r="WW33" s="14">
        <v>2.8</v>
      </c>
      <c r="WX33" s="14">
        <v>2.8</v>
      </c>
      <c r="WY33" s="14">
        <v>-0.6</v>
      </c>
      <c r="WZ33" s="14">
        <v>17.3</v>
      </c>
      <c r="XA33" s="14">
        <v>17.88</v>
      </c>
      <c r="XB33" s="14">
        <v>17.885000000000002</v>
      </c>
      <c r="XC33" s="14">
        <v>-0.58499999999999996</v>
      </c>
      <c r="XD33" s="14">
        <v>5.2</v>
      </c>
      <c r="XE33" s="14">
        <v>5</v>
      </c>
      <c r="XF33" s="14">
        <v>5</v>
      </c>
      <c r="XG33" s="14">
        <v>0.2</v>
      </c>
      <c r="XH33" s="14">
        <v>19.8</v>
      </c>
      <c r="XI33" s="14">
        <v>19.241980000000002</v>
      </c>
      <c r="XJ33" s="14">
        <v>19.241980000000002</v>
      </c>
      <c r="XK33" s="14">
        <v>0.55801999999999996</v>
      </c>
      <c r="XL33" s="14">
        <v>19.8</v>
      </c>
      <c r="XM33" s="14">
        <v>19.241980000000002</v>
      </c>
      <c r="XN33" s="14">
        <v>19.241980000000002</v>
      </c>
      <c r="XO33" s="14">
        <v>0.55801999999999996</v>
      </c>
      <c r="XP33" s="14">
        <v>7.4</v>
      </c>
      <c r="XQ33" s="14">
        <v>10.7</v>
      </c>
      <c r="XR33" s="14">
        <v>10.7</v>
      </c>
      <c r="XS33" s="14">
        <v>-3.3</v>
      </c>
      <c r="XT33" s="14"/>
      <c r="XU33" s="14"/>
      <c r="XV33" s="14"/>
      <c r="XW33" s="14">
        <v>0</v>
      </c>
      <c r="XX33" s="14"/>
      <c r="XY33" s="14"/>
      <c r="XZ33" s="14"/>
      <c r="YA33" s="14">
        <v>0</v>
      </c>
      <c r="YB33" s="14">
        <v>13</v>
      </c>
      <c r="YC33" s="14">
        <v>14</v>
      </c>
      <c r="YD33" s="14">
        <v>14</v>
      </c>
      <c r="YE33" s="14">
        <v>-1</v>
      </c>
      <c r="YF33" s="14"/>
      <c r="YG33" s="14"/>
      <c r="YH33" s="14"/>
      <c r="YI33" s="14">
        <v>0</v>
      </c>
      <c r="YJ33" s="14">
        <v>4.7</v>
      </c>
      <c r="YK33" s="14">
        <v>8.0500000000000007</v>
      </c>
      <c r="YL33" s="14">
        <v>8.0500000000000007</v>
      </c>
      <c r="YM33" s="14">
        <v>-3.35</v>
      </c>
      <c r="YN33" s="14"/>
      <c r="YO33" s="14"/>
      <c r="YP33" s="14"/>
      <c r="YQ33" s="14">
        <v>0</v>
      </c>
      <c r="YR33" s="14">
        <v>17.8</v>
      </c>
      <c r="YS33" s="14">
        <v>20</v>
      </c>
      <c r="YT33" s="14">
        <v>20</v>
      </c>
      <c r="YU33" s="14">
        <v>-2.2000000000000002</v>
      </c>
    </row>
    <row r="34" spans="1:671" ht="24" customHeight="1" x14ac:dyDescent="0.35">
      <c r="A34" s="1"/>
      <c r="B34" s="16" t="s">
        <v>100</v>
      </c>
      <c r="C34" s="16" t="s">
        <v>825</v>
      </c>
      <c r="D34" s="17">
        <v>200.1</v>
      </c>
      <c r="E34" s="17">
        <v>203.40136000000001</v>
      </c>
      <c r="F34" s="17">
        <v>203.40136000000001</v>
      </c>
      <c r="G34" s="17">
        <v>-3.3013599999999999</v>
      </c>
      <c r="H34" s="17">
        <v>649.9</v>
      </c>
      <c r="I34" s="17">
        <v>649.69222000000002</v>
      </c>
      <c r="J34" s="17">
        <v>629.90463999999997</v>
      </c>
      <c r="K34" s="17">
        <v>19.995360000000002</v>
      </c>
      <c r="L34" s="17"/>
      <c r="M34" s="17"/>
      <c r="N34" s="17"/>
      <c r="O34" s="17">
        <v>0</v>
      </c>
      <c r="P34" s="17"/>
      <c r="Q34" s="17"/>
      <c r="R34" s="17"/>
      <c r="S34" s="17">
        <v>0</v>
      </c>
      <c r="T34" s="17"/>
      <c r="U34" s="17"/>
      <c r="V34" s="17"/>
      <c r="W34" s="17">
        <v>0</v>
      </c>
      <c r="X34" s="17">
        <v>90.1</v>
      </c>
      <c r="Y34" s="17">
        <v>91.867829999999998</v>
      </c>
      <c r="Z34" s="17">
        <v>91.867829999999998</v>
      </c>
      <c r="AA34" s="17">
        <v>-1.76783</v>
      </c>
      <c r="AB34" s="17">
        <v>224.7</v>
      </c>
      <c r="AC34" s="17">
        <v>224</v>
      </c>
      <c r="AD34" s="17">
        <v>215</v>
      </c>
      <c r="AE34" s="17">
        <v>9.6999999999999993</v>
      </c>
      <c r="AF34" s="17"/>
      <c r="AG34" s="17"/>
      <c r="AH34" s="17"/>
      <c r="AI34" s="17">
        <v>0</v>
      </c>
      <c r="AJ34" s="17">
        <v>60.1</v>
      </c>
      <c r="AK34" s="17">
        <v>61.791969999999999</v>
      </c>
      <c r="AL34" s="17"/>
      <c r="AM34" s="17">
        <v>60.1</v>
      </c>
      <c r="AN34" s="17">
        <v>123</v>
      </c>
      <c r="AO34" s="17">
        <v>135.58384000000001</v>
      </c>
      <c r="AP34" s="17">
        <v>135.58384000000001</v>
      </c>
      <c r="AQ34" s="17">
        <v>-12.58384</v>
      </c>
      <c r="AR34" s="17">
        <v>122.5</v>
      </c>
      <c r="AS34" s="17">
        <v>135.58384000000001</v>
      </c>
      <c r="AT34" s="17">
        <v>135.58384000000001</v>
      </c>
      <c r="AU34" s="17">
        <v>-13.08384</v>
      </c>
      <c r="AV34" s="17">
        <v>122.4</v>
      </c>
      <c r="AW34" s="17">
        <v>135.58384000000001</v>
      </c>
      <c r="AX34" s="17">
        <v>135.58384000000001</v>
      </c>
      <c r="AY34" s="17">
        <v>-13.18384</v>
      </c>
      <c r="AZ34" s="17">
        <v>214.5</v>
      </c>
      <c r="BA34" s="17">
        <v>203.98649</v>
      </c>
      <c r="BB34" s="17">
        <v>203.98649</v>
      </c>
      <c r="BC34" s="17">
        <v>10.51351</v>
      </c>
      <c r="BD34" s="17">
        <v>109.4</v>
      </c>
      <c r="BE34" s="17">
        <v>175.30316999999999</v>
      </c>
      <c r="BF34" s="17">
        <v>207.24285</v>
      </c>
      <c r="BG34" s="17">
        <v>-97.842849999999999</v>
      </c>
      <c r="BH34" s="17">
        <v>74.599999999999994</v>
      </c>
      <c r="BI34" s="17">
        <v>87.9148</v>
      </c>
      <c r="BJ34" s="17">
        <v>103.93259999999999</v>
      </c>
      <c r="BK34" s="17">
        <v>-29.332599999999999</v>
      </c>
      <c r="BL34" s="17"/>
      <c r="BM34" s="17"/>
      <c r="BN34" s="17"/>
      <c r="BO34" s="17">
        <v>0</v>
      </c>
      <c r="BP34" s="17"/>
      <c r="BQ34" s="17"/>
      <c r="BR34" s="17"/>
      <c r="BS34" s="17">
        <v>0</v>
      </c>
      <c r="BT34" s="17"/>
      <c r="BU34" s="17"/>
      <c r="BV34" s="17"/>
      <c r="BW34" s="17">
        <v>0</v>
      </c>
      <c r="BX34" s="17"/>
      <c r="BY34" s="17"/>
      <c r="BZ34" s="17"/>
      <c r="CA34" s="17">
        <v>0</v>
      </c>
      <c r="CB34" s="17"/>
      <c r="CC34" s="17"/>
      <c r="CD34" s="17"/>
      <c r="CE34" s="17">
        <v>0</v>
      </c>
      <c r="CF34" s="17">
        <v>163.6</v>
      </c>
      <c r="CG34" s="17">
        <v>164.06706</v>
      </c>
      <c r="CH34" s="17">
        <v>164.06706</v>
      </c>
      <c r="CI34" s="17">
        <v>-0.46705999999999998</v>
      </c>
      <c r="CJ34" s="17">
        <v>6.2</v>
      </c>
      <c r="CK34" s="17">
        <v>7.0735900000000003</v>
      </c>
      <c r="CL34" s="17">
        <v>7.0735900000000003</v>
      </c>
      <c r="CM34" s="17">
        <v>-0.87358999999999998</v>
      </c>
      <c r="CN34" s="17">
        <v>4.5999999999999996</v>
      </c>
      <c r="CO34" s="17">
        <v>3.7983500000000001</v>
      </c>
      <c r="CP34" s="17">
        <v>3.7983500000000001</v>
      </c>
      <c r="CQ34" s="17">
        <v>0.80164999999999997</v>
      </c>
      <c r="CR34" s="17">
        <v>0</v>
      </c>
      <c r="CS34" s="17"/>
      <c r="CT34" s="17"/>
      <c r="CU34" s="17">
        <v>0</v>
      </c>
      <c r="CV34" s="17">
        <v>6.6</v>
      </c>
      <c r="CW34" s="17">
        <v>6.8787000000000003</v>
      </c>
      <c r="CX34" s="17">
        <v>6.8787000000000003</v>
      </c>
      <c r="CY34" s="17">
        <v>-0.2787</v>
      </c>
      <c r="CZ34" s="17"/>
      <c r="DA34" s="17"/>
      <c r="DB34" s="17"/>
      <c r="DC34" s="17">
        <v>0</v>
      </c>
      <c r="DD34" s="17">
        <v>81.7</v>
      </c>
      <c r="DE34" s="17">
        <v>19.532499999999999</v>
      </c>
      <c r="DF34" s="17">
        <v>20.693190000000001</v>
      </c>
      <c r="DG34" s="17">
        <v>61.006810000000002</v>
      </c>
      <c r="DH34" s="17"/>
      <c r="DI34" s="17"/>
      <c r="DJ34" s="17"/>
      <c r="DK34" s="17">
        <v>0</v>
      </c>
      <c r="DL34" s="17"/>
      <c r="DM34" s="17"/>
      <c r="DN34" s="17"/>
      <c r="DO34" s="17">
        <v>0</v>
      </c>
      <c r="DP34" s="17"/>
      <c r="DQ34" s="17"/>
      <c r="DR34" s="17"/>
      <c r="DS34" s="17">
        <v>0</v>
      </c>
      <c r="DT34" s="17"/>
      <c r="DU34" s="17"/>
      <c r="DV34" s="17"/>
      <c r="DW34" s="17">
        <v>0</v>
      </c>
      <c r="DX34" s="17">
        <v>110.4</v>
      </c>
      <c r="DY34" s="17">
        <v>112.46647</v>
      </c>
      <c r="DZ34" s="17">
        <v>112.46647</v>
      </c>
      <c r="EA34" s="17">
        <v>-2.0664699999999998</v>
      </c>
      <c r="EB34" s="17">
        <v>171</v>
      </c>
      <c r="EC34" s="17">
        <v>220.69499999999999</v>
      </c>
      <c r="ED34" s="17">
        <v>220.69499999999999</v>
      </c>
      <c r="EE34" s="17">
        <v>-49.695</v>
      </c>
      <c r="EF34" s="17"/>
      <c r="EG34" s="17"/>
      <c r="EH34" s="17"/>
      <c r="EI34" s="17">
        <v>0</v>
      </c>
      <c r="EJ34" s="17"/>
      <c r="EK34" s="17"/>
      <c r="EL34" s="17"/>
      <c r="EM34" s="17">
        <v>0</v>
      </c>
      <c r="EN34" s="17"/>
      <c r="EO34" s="17"/>
      <c r="EP34" s="17"/>
      <c r="EQ34" s="17">
        <v>0</v>
      </c>
      <c r="ER34" s="17">
        <v>6.5</v>
      </c>
      <c r="ES34" s="17">
        <v>6.39</v>
      </c>
      <c r="ET34" s="17">
        <v>6.39</v>
      </c>
      <c r="EU34" s="17">
        <v>0.11</v>
      </c>
      <c r="EV34" s="17">
        <v>457.3</v>
      </c>
      <c r="EW34" s="17">
        <v>457.09426999999999</v>
      </c>
      <c r="EX34" s="17">
        <v>457.09426999999999</v>
      </c>
      <c r="EY34" s="17">
        <v>0.20573</v>
      </c>
      <c r="EZ34" s="17">
        <v>9.6</v>
      </c>
      <c r="FA34" s="17">
        <v>28.57245</v>
      </c>
      <c r="FB34" s="17">
        <v>81.635570000000001</v>
      </c>
      <c r="FC34" s="17">
        <v>-72.035570000000007</v>
      </c>
      <c r="FD34" s="17">
        <v>151.4</v>
      </c>
      <c r="FE34" s="17">
        <v>151.36251999999999</v>
      </c>
      <c r="FF34" s="17">
        <v>151.36251999999999</v>
      </c>
      <c r="FG34" s="17">
        <v>3.7479999999999999E-2</v>
      </c>
      <c r="FH34" s="17">
        <v>0</v>
      </c>
      <c r="FI34" s="17"/>
      <c r="FJ34" s="17">
        <v>41.89893</v>
      </c>
      <c r="FK34" s="17">
        <v>-41.89893</v>
      </c>
      <c r="FL34" s="17">
        <v>18.7</v>
      </c>
      <c r="FM34" s="17">
        <v>19.21088</v>
      </c>
      <c r="FN34" s="17">
        <v>19.21088</v>
      </c>
      <c r="FO34" s="17">
        <v>-0.51088</v>
      </c>
      <c r="FP34" s="17">
        <v>19.399999999999999</v>
      </c>
      <c r="FQ34" s="17">
        <v>18.27017</v>
      </c>
      <c r="FR34" s="17">
        <v>18.27017</v>
      </c>
      <c r="FS34" s="17">
        <v>1.1298299999999999</v>
      </c>
      <c r="FT34" s="17">
        <v>92.7</v>
      </c>
      <c r="FU34" s="17">
        <v>87.773570000000007</v>
      </c>
      <c r="FV34" s="17">
        <v>87.773570000000007</v>
      </c>
      <c r="FW34" s="17">
        <v>4.9264299999999999</v>
      </c>
      <c r="FX34" s="17">
        <v>177.9</v>
      </c>
      <c r="FY34" s="17">
        <v>185.82039</v>
      </c>
      <c r="FZ34" s="17">
        <v>185.82039</v>
      </c>
      <c r="GA34" s="17">
        <v>-7.9203900000000003</v>
      </c>
      <c r="GB34" s="17">
        <v>178.5</v>
      </c>
      <c r="GC34" s="17">
        <v>185.82039</v>
      </c>
      <c r="GD34" s="17">
        <v>185.82039</v>
      </c>
      <c r="GE34" s="17">
        <v>-7.3203899999999997</v>
      </c>
      <c r="GF34" s="17">
        <v>184.7</v>
      </c>
      <c r="GG34" s="17">
        <v>186.37841</v>
      </c>
      <c r="GH34" s="17">
        <v>186.37841</v>
      </c>
      <c r="GI34" s="17">
        <v>-1.67841</v>
      </c>
      <c r="GJ34" s="17">
        <v>106.5</v>
      </c>
      <c r="GK34" s="17">
        <v>110.48202000000001</v>
      </c>
      <c r="GL34" s="17">
        <v>110.48202000000001</v>
      </c>
      <c r="GM34" s="17">
        <v>-3.9820199999999999</v>
      </c>
      <c r="GN34" s="17">
        <v>43.9</v>
      </c>
      <c r="GO34" s="17">
        <v>47.082599999999999</v>
      </c>
      <c r="GP34" s="17">
        <v>47.082599999999999</v>
      </c>
      <c r="GQ34" s="17">
        <v>-3.1825999999999999</v>
      </c>
      <c r="GR34" s="17">
        <v>14.8</v>
      </c>
      <c r="GS34" s="17">
        <v>44.103009999999998</v>
      </c>
      <c r="GT34" s="17">
        <v>44.103009999999998</v>
      </c>
      <c r="GU34" s="17">
        <v>-29.30301</v>
      </c>
      <c r="GV34" s="17">
        <v>3.8</v>
      </c>
      <c r="GW34" s="17"/>
      <c r="GX34" s="17"/>
      <c r="GY34" s="17">
        <v>3.8</v>
      </c>
      <c r="GZ34" s="17">
        <v>31.3</v>
      </c>
      <c r="HA34" s="17">
        <v>34.285710000000002</v>
      </c>
      <c r="HB34" s="17">
        <v>34.285710000000002</v>
      </c>
      <c r="HC34" s="17">
        <v>-2.9857100000000001</v>
      </c>
      <c r="HD34" s="17">
        <v>169.6</v>
      </c>
      <c r="HE34" s="17">
        <v>174.55948000000001</v>
      </c>
      <c r="HF34" s="17">
        <v>174.55948000000001</v>
      </c>
      <c r="HG34" s="17">
        <v>-4.9594800000000001</v>
      </c>
      <c r="HH34" s="17"/>
      <c r="HI34" s="17"/>
      <c r="HJ34" s="17"/>
      <c r="HK34" s="17">
        <v>0</v>
      </c>
      <c r="HL34" s="17"/>
      <c r="HM34" s="17"/>
      <c r="HN34" s="17"/>
      <c r="HO34" s="17">
        <v>0</v>
      </c>
      <c r="HP34" s="17">
        <v>41.7</v>
      </c>
      <c r="HQ34" s="17">
        <v>60.103630000000003</v>
      </c>
      <c r="HR34" s="17">
        <v>95.545190000000005</v>
      </c>
      <c r="HS34" s="17">
        <v>-53.845190000000002</v>
      </c>
      <c r="HT34" s="17"/>
      <c r="HU34" s="17"/>
      <c r="HV34" s="17"/>
      <c r="HW34" s="17">
        <v>0</v>
      </c>
      <c r="HX34" s="17"/>
      <c r="HY34" s="17"/>
      <c r="HZ34" s="17"/>
      <c r="IA34" s="17">
        <v>0</v>
      </c>
      <c r="IB34" s="17">
        <v>42.8</v>
      </c>
      <c r="IC34" s="17">
        <v>45.265309999999999</v>
      </c>
      <c r="ID34" s="17">
        <v>45.265309999999999</v>
      </c>
      <c r="IE34" s="17">
        <v>-2.4653100000000001</v>
      </c>
      <c r="IF34" s="17"/>
      <c r="IG34" s="17"/>
      <c r="IH34" s="17"/>
      <c r="II34" s="17">
        <v>0</v>
      </c>
      <c r="IJ34" s="17"/>
      <c r="IK34" s="17"/>
      <c r="IL34" s="17"/>
      <c r="IM34" s="17">
        <v>0</v>
      </c>
      <c r="IN34" s="17"/>
      <c r="IO34" s="17"/>
      <c r="IP34" s="17"/>
      <c r="IQ34" s="17">
        <v>0</v>
      </c>
      <c r="IR34" s="17">
        <v>83.9</v>
      </c>
      <c r="IS34" s="17">
        <v>88.73603</v>
      </c>
      <c r="IT34" s="17">
        <v>88.73603</v>
      </c>
      <c r="IU34" s="17">
        <v>-4.8360300000000001</v>
      </c>
      <c r="IV34" s="17">
        <v>83.5</v>
      </c>
      <c r="IW34" s="17">
        <v>96.082930000000005</v>
      </c>
      <c r="IX34" s="17">
        <v>96.082930000000005</v>
      </c>
      <c r="IY34" s="17">
        <v>-12.582929999999999</v>
      </c>
      <c r="IZ34" s="17">
        <v>83.5</v>
      </c>
      <c r="JA34" s="17">
        <v>96.082930000000005</v>
      </c>
      <c r="JB34" s="17">
        <v>96.082930000000005</v>
      </c>
      <c r="JC34" s="17">
        <v>-12.582929999999999</v>
      </c>
      <c r="JD34" s="17">
        <v>82.8</v>
      </c>
      <c r="JE34" s="17">
        <v>96.082930000000005</v>
      </c>
      <c r="JF34" s="17">
        <v>96.082930000000005</v>
      </c>
      <c r="JG34" s="17">
        <v>-13.28293</v>
      </c>
      <c r="JH34" s="17">
        <v>155.9</v>
      </c>
      <c r="JI34" s="17">
        <v>144.55719999999999</v>
      </c>
      <c r="JJ34" s="17">
        <v>144.55719999999999</v>
      </c>
      <c r="JK34" s="17">
        <v>11.3428</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c r="KH34" s="17"/>
      <c r="KI34" s="17">
        <v>0</v>
      </c>
      <c r="KJ34" s="17">
        <v>0</v>
      </c>
      <c r="KK34" s="17"/>
      <c r="KL34" s="17"/>
      <c r="KM34" s="17">
        <v>0</v>
      </c>
      <c r="KN34" s="17"/>
      <c r="KO34" s="17"/>
      <c r="KP34" s="17"/>
      <c r="KQ34" s="17">
        <v>0</v>
      </c>
      <c r="KR34" s="17">
        <v>2.9</v>
      </c>
      <c r="KS34" s="17">
        <v>4.7853599999999998</v>
      </c>
      <c r="KT34" s="17">
        <v>4.7853599999999998</v>
      </c>
      <c r="KU34" s="17">
        <v>-1.8853599999999999</v>
      </c>
      <c r="KV34" s="17">
        <v>253.4</v>
      </c>
      <c r="KW34" s="17">
        <v>270.06803000000002</v>
      </c>
      <c r="KX34" s="17">
        <v>270.06803000000002</v>
      </c>
      <c r="KY34" s="17">
        <v>-16.668030000000002</v>
      </c>
      <c r="KZ34" s="17">
        <v>132.1</v>
      </c>
      <c r="LA34" s="17">
        <v>133.16031000000001</v>
      </c>
      <c r="LB34" s="17">
        <v>133.16031000000001</v>
      </c>
      <c r="LC34" s="17">
        <v>-1.0603100000000001</v>
      </c>
      <c r="LD34" s="17">
        <v>46.8</v>
      </c>
      <c r="LE34" s="17">
        <v>45.292279999999998</v>
      </c>
      <c r="LF34" s="17">
        <v>67.199219999999997</v>
      </c>
      <c r="LG34" s="17">
        <v>-20.39922</v>
      </c>
      <c r="LH34" s="17">
        <v>77.7</v>
      </c>
      <c r="LI34" s="17">
        <v>78.567999999999998</v>
      </c>
      <c r="LJ34" s="17">
        <v>78.567999999999998</v>
      </c>
      <c r="LK34" s="17">
        <v>-0.86799999999999999</v>
      </c>
      <c r="LL34" s="17">
        <v>30</v>
      </c>
      <c r="LM34" s="17">
        <v>29.980560000000001</v>
      </c>
      <c r="LN34" s="17">
        <v>29.980560000000001</v>
      </c>
      <c r="LO34" s="17">
        <v>1.9439999999999999E-2</v>
      </c>
      <c r="LP34" s="17">
        <v>64.8</v>
      </c>
      <c r="LQ34" s="17">
        <v>66.941299999999998</v>
      </c>
      <c r="LR34" s="17"/>
      <c r="LS34" s="17">
        <v>64.8</v>
      </c>
      <c r="LT34" s="17"/>
      <c r="LU34" s="17"/>
      <c r="LV34" s="17"/>
      <c r="LW34" s="17">
        <v>0</v>
      </c>
      <c r="LX34" s="17"/>
      <c r="LY34" s="17"/>
      <c r="LZ34" s="17"/>
      <c r="MA34" s="17">
        <v>0</v>
      </c>
      <c r="MB34" s="17">
        <v>113.5</v>
      </c>
      <c r="MC34" s="17">
        <v>115.218</v>
      </c>
      <c r="MD34" s="17">
        <v>115.218</v>
      </c>
      <c r="ME34" s="17">
        <v>-1.718</v>
      </c>
      <c r="MF34" s="17">
        <v>69.900000000000006</v>
      </c>
      <c r="MG34" s="17"/>
      <c r="MH34" s="17"/>
      <c r="MI34" s="17">
        <v>69.900000000000006</v>
      </c>
      <c r="MJ34" s="17">
        <v>57.1</v>
      </c>
      <c r="MK34" s="17">
        <v>57.781999999999996</v>
      </c>
      <c r="ML34" s="17">
        <v>57.781999999999996</v>
      </c>
      <c r="MM34" s="17">
        <v>-0.68200000000000005</v>
      </c>
      <c r="MN34" s="17">
        <v>103.2</v>
      </c>
      <c r="MO34" s="17">
        <v>102.98661</v>
      </c>
      <c r="MP34" s="17"/>
      <c r="MQ34" s="17">
        <v>103.2</v>
      </c>
      <c r="MR34" s="17"/>
      <c r="MS34" s="17"/>
      <c r="MT34" s="17"/>
      <c r="MU34" s="17">
        <v>0</v>
      </c>
      <c r="MV34" s="17"/>
      <c r="MW34" s="17"/>
      <c r="MX34" s="17"/>
      <c r="MY34" s="17">
        <v>0</v>
      </c>
      <c r="MZ34" s="17"/>
      <c r="NA34" s="17"/>
      <c r="NB34" s="17"/>
      <c r="NC34" s="17">
        <v>0</v>
      </c>
      <c r="ND34" s="17"/>
      <c r="NE34" s="17"/>
      <c r="NF34" s="17"/>
      <c r="NG34" s="17">
        <v>0</v>
      </c>
      <c r="NH34" s="17">
        <v>183</v>
      </c>
      <c r="NI34" s="17">
        <v>199.8</v>
      </c>
      <c r="NJ34" s="17">
        <v>199.8</v>
      </c>
      <c r="NK34" s="17">
        <v>-16.8</v>
      </c>
      <c r="NL34" s="17">
        <v>93.8</v>
      </c>
      <c r="NM34" s="17">
        <v>100.2</v>
      </c>
      <c r="NN34" s="17">
        <v>100.2</v>
      </c>
      <c r="NO34" s="17">
        <v>-6.4</v>
      </c>
      <c r="NP34" s="17"/>
      <c r="NQ34" s="17"/>
      <c r="NR34" s="17"/>
      <c r="NS34" s="17">
        <v>0</v>
      </c>
      <c r="NT34" s="17">
        <v>5.6</v>
      </c>
      <c r="NU34" s="17">
        <v>5.2598200000000004</v>
      </c>
      <c r="NV34" s="17">
        <v>5.2598200000000004</v>
      </c>
      <c r="NW34" s="17">
        <v>0.34017999999999998</v>
      </c>
      <c r="NX34" s="17">
        <v>17.3</v>
      </c>
      <c r="NY34" s="17">
        <v>16.520890000000001</v>
      </c>
      <c r="NZ34" s="17">
        <v>16.520890000000001</v>
      </c>
      <c r="OA34" s="17">
        <v>0.77910999999999997</v>
      </c>
      <c r="OB34" s="17">
        <v>0.7</v>
      </c>
      <c r="OC34" s="17">
        <v>0.84</v>
      </c>
      <c r="OD34" s="17">
        <v>0.84399999999999997</v>
      </c>
      <c r="OE34" s="17">
        <v>-0.14399999999999999</v>
      </c>
      <c r="OF34" s="17">
        <v>71.900000000000006</v>
      </c>
      <c r="OG34" s="17">
        <v>92.61</v>
      </c>
      <c r="OH34" s="17">
        <v>92.611000000000004</v>
      </c>
      <c r="OI34" s="17">
        <v>-20.710999999999999</v>
      </c>
      <c r="OJ34" s="17">
        <v>79.8</v>
      </c>
      <c r="OK34" s="17">
        <v>79.42</v>
      </c>
      <c r="OL34" s="17">
        <v>79.424000000000007</v>
      </c>
      <c r="OM34" s="17">
        <v>0.376</v>
      </c>
      <c r="ON34" s="17">
        <v>2.1</v>
      </c>
      <c r="OO34" s="17">
        <v>14.12</v>
      </c>
      <c r="OP34" s="17">
        <v>14.12</v>
      </c>
      <c r="OQ34" s="17">
        <v>-12.02</v>
      </c>
      <c r="OR34" s="17"/>
      <c r="OS34" s="17">
        <v>0.4</v>
      </c>
      <c r="OT34" s="17">
        <v>0.4</v>
      </c>
      <c r="OU34" s="17">
        <v>-0.4</v>
      </c>
      <c r="OV34" s="17">
        <v>20.399999999999999</v>
      </c>
      <c r="OW34" s="17">
        <v>20.456230000000001</v>
      </c>
      <c r="OX34" s="17">
        <v>20.456230000000001</v>
      </c>
      <c r="OY34" s="17">
        <v>-5.6230000000000002E-2</v>
      </c>
      <c r="OZ34" s="17">
        <v>10</v>
      </c>
      <c r="PA34" s="17">
        <v>9.9830000000000005</v>
      </c>
      <c r="PB34" s="17">
        <v>9.9830000000000005</v>
      </c>
      <c r="PC34" s="17">
        <v>1.7000000000000001E-2</v>
      </c>
      <c r="PD34" s="17">
        <v>5.5</v>
      </c>
      <c r="PE34" s="17">
        <v>5.67</v>
      </c>
      <c r="PF34" s="17">
        <v>5.67</v>
      </c>
      <c r="PG34" s="17">
        <v>-0.17</v>
      </c>
      <c r="PH34" s="17">
        <v>198.2</v>
      </c>
      <c r="PI34" s="17">
        <v>204</v>
      </c>
      <c r="PJ34" s="17">
        <v>204</v>
      </c>
      <c r="PK34" s="17">
        <v>-5.8</v>
      </c>
      <c r="PL34" s="17">
        <v>100.45</v>
      </c>
      <c r="PM34" s="17">
        <v>103.7</v>
      </c>
      <c r="PN34" s="17">
        <v>103.696</v>
      </c>
      <c r="PO34" s="17">
        <v>-3.246</v>
      </c>
      <c r="PP34" s="17">
        <v>1.5</v>
      </c>
      <c r="PQ34" s="17">
        <v>2</v>
      </c>
      <c r="PR34" s="17">
        <v>2</v>
      </c>
      <c r="PS34" s="17">
        <v>-0.5</v>
      </c>
      <c r="PT34" s="17">
        <v>3.5</v>
      </c>
      <c r="PU34" s="17">
        <v>3.41</v>
      </c>
      <c r="PV34" s="17">
        <v>3.41</v>
      </c>
      <c r="PW34" s="17">
        <v>0.09</v>
      </c>
      <c r="PX34" s="17">
        <v>5.2</v>
      </c>
      <c r="PY34" s="17">
        <v>5</v>
      </c>
      <c r="PZ34" s="17">
        <v>5</v>
      </c>
      <c r="QA34" s="17">
        <v>0.2</v>
      </c>
      <c r="QB34" s="17">
        <v>20.5</v>
      </c>
      <c r="QC34" s="17">
        <v>20.422219999999999</v>
      </c>
      <c r="QD34" s="17">
        <v>20.422219999999999</v>
      </c>
      <c r="QE34" s="17">
        <v>7.7780000000000002E-2</v>
      </c>
      <c r="QF34" s="17">
        <v>20</v>
      </c>
      <c r="QG34" s="17">
        <v>19.436350000000001</v>
      </c>
      <c r="QH34" s="17">
        <v>19.436350000000001</v>
      </c>
      <c r="QI34" s="17">
        <v>0.56364999999999998</v>
      </c>
      <c r="QJ34" s="17">
        <v>19.3</v>
      </c>
      <c r="QK34" s="17">
        <v>17.492709999999999</v>
      </c>
      <c r="QL34" s="17">
        <v>17.492709999999999</v>
      </c>
      <c r="QM34" s="17">
        <v>1.8072900000000001</v>
      </c>
      <c r="QN34" s="17">
        <v>3.2</v>
      </c>
      <c r="QO34" s="17">
        <v>3.4</v>
      </c>
      <c r="QP34" s="17">
        <v>3.4</v>
      </c>
      <c r="QQ34" s="17">
        <v>-0.2</v>
      </c>
      <c r="QR34" s="17">
        <v>18.5</v>
      </c>
      <c r="QS34" s="17">
        <v>17.881440000000001</v>
      </c>
      <c r="QT34" s="17">
        <v>17.881440000000001</v>
      </c>
      <c r="QU34" s="17">
        <v>0.61856</v>
      </c>
      <c r="QV34" s="17">
        <v>13.3</v>
      </c>
      <c r="QW34" s="17">
        <v>13.79</v>
      </c>
      <c r="QX34" s="17">
        <v>13.788</v>
      </c>
      <c r="QY34" s="17">
        <v>-0.48799999999999999</v>
      </c>
      <c r="QZ34" s="17">
        <v>16.899999999999999</v>
      </c>
      <c r="RA34" s="17">
        <v>17.489999999999998</v>
      </c>
      <c r="RB34" s="17">
        <v>17.488</v>
      </c>
      <c r="RC34" s="17">
        <v>-0.58799999999999997</v>
      </c>
      <c r="RD34" s="17">
        <v>18</v>
      </c>
      <c r="RE34" s="17">
        <v>17.68</v>
      </c>
      <c r="RF34" s="17">
        <v>17.684000000000001</v>
      </c>
      <c r="RG34" s="17">
        <v>0.316</v>
      </c>
      <c r="RH34" s="17">
        <v>65</v>
      </c>
      <c r="RI34" s="17">
        <v>64.72</v>
      </c>
      <c r="RJ34" s="17">
        <v>64.716999999999999</v>
      </c>
      <c r="RK34" s="17">
        <v>0.28299999999999997</v>
      </c>
      <c r="RL34" s="17">
        <v>17.7</v>
      </c>
      <c r="RM34" s="17">
        <v>16.64</v>
      </c>
      <c r="RN34" s="17">
        <v>16.640999999999998</v>
      </c>
      <c r="RO34" s="17">
        <v>1.0589999999999999</v>
      </c>
      <c r="RP34" s="17">
        <v>3.5</v>
      </c>
      <c r="RQ34" s="17">
        <v>3.5009999999999999</v>
      </c>
      <c r="RR34" s="17">
        <v>3.5009999999999999</v>
      </c>
      <c r="RS34" s="17">
        <v>-1E-3</v>
      </c>
      <c r="RT34" s="17">
        <v>20.2</v>
      </c>
      <c r="RU34" s="17">
        <v>19.792000000000002</v>
      </c>
      <c r="RV34" s="17">
        <v>19.792000000000002</v>
      </c>
      <c r="RW34" s="17">
        <v>0.40799999999999997</v>
      </c>
      <c r="RX34" s="17">
        <v>2.1</v>
      </c>
      <c r="RY34" s="17">
        <v>2</v>
      </c>
      <c r="RZ34" s="17">
        <v>2</v>
      </c>
      <c r="SA34" s="17">
        <v>0.1</v>
      </c>
      <c r="SB34" s="17"/>
      <c r="SC34" s="17"/>
      <c r="SD34" s="17"/>
      <c r="SE34" s="17">
        <v>0</v>
      </c>
      <c r="SF34" s="17">
        <v>0.3</v>
      </c>
      <c r="SG34" s="17">
        <v>0.36499999999999999</v>
      </c>
      <c r="SH34" s="17">
        <v>0.36499999999999999</v>
      </c>
      <c r="SI34" s="17">
        <v>-6.5000000000000002E-2</v>
      </c>
      <c r="SJ34" s="17">
        <v>14.4</v>
      </c>
      <c r="SK34" s="17">
        <v>19.1448</v>
      </c>
      <c r="SL34" s="17">
        <v>19.1448</v>
      </c>
      <c r="SM34" s="17">
        <v>-4.7447999999999997</v>
      </c>
      <c r="SN34" s="17">
        <v>10.9</v>
      </c>
      <c r="SO34" s="17">
        <v>10.301259999999999</v>
      </c>
      <c r="SP34" s="17">
        <v>10.301259999999999</v>
      </c>
      <c r="SQ34" s="17">
        <v>0.59874000000000005</v>
      </c>
      <c r="SR34" s="17">
        <v>20.2</v>
      </c>
      <c r="SS34" s="17">
        <v>19.436350000000001</v>
      </c>
      <c r="ST34" s="17">
        <v>19.436350000000001</v>
      </c>
      <c r="SU34" s="17">
        <v>0.76365000000000005</v>
      </c>
      <c r="SV34" s="17">
        <v>20.3</v>
      </c>
      <c r="SW34" s="17">
        <v>19.436350000000001</v>
      </c>
      <c r="SX34" s="17">
        <v>19.436350000000001</v>
      </c>
      <c r="SY34" s="17">
        <v>0.86365000000000003</v>
      </c>
      <c r="SZ34" s="17">
        <v>10</v>
      </c>
      <c r="TA34" s="17">
        <v>15.4</v>
      </c>
      <c r="TB34" s="17">
        <v>15.397</v>
      </c>
      <c r="TC34" s="17">
        <v>-5.3970000000000002</v>
      </c>
      <c r="TD34" s="17">
        <v>35.5</v>
      </c>
      <c r="TE34" s="17">
        <v>39.44</v>
      </c>
      <c r="TF34" s="17">
        <v>39.436</v>
      </c>
      <c r="TG34" s="17">
        <v>-3.9359999999999999</v>
      </c>
      <c r="TH34" s="17">
        <v>35.200000000000003</v>
      </c>
      <c r="TI34" s="17">
        <v>29.56</v>
      </c>
      <c r="TJ34" s="17">
        <v>29.56</v>
      </c>
      <c r="TK34" s="17">
        <v>5.64</v>
      </c>
      <c r="TL34" s="17">
        <v>65.7</v>
      </c>
      <c r="TM34" s="17">
        <v>83.855590000000007</v>
      </c>
      <c r="TN34" s="17">
        <v>83.85557</v>
      </c>
      <c r="TO34" s="17">
        <v>-18.155570000000001</v>
      </c>
      <c r="TP34" s="17">
        <v>90.8</v>
      </c>
      <c r="TQ34" s="17">
        <v>85.955209999999994</v>
      </c>
      <c r="TR34" s="17">
        <v>85.955259999999996</v>
      </c>
      <c r="TS34" s="17">
        <v>4.8447399999999998</v>
      </c>
      <c r="TT34" s="17">
        <v>15.1</v>
      </c>
      <c r="TU34" s="17">
        <v>7.63314</v>
      </c>
      <c r="TV34" s="17">
        <v>7.63314</v>
      </c>
      <c r="TW34" s="17">
        <v>7.4668599999999996</v>
      </c>
      <c r="TX34" s="17">
        <v>3</v>
      </c>
      <c r="TY34" s="17">
        <v>3.8530899999999999</v>
      </c>
      <c r="TZ34" s="17">
        <v>3.8530700000000002</v>
      </c>
      <c r="UA34" s="17">
        <v>-0.85306999999999999</v>
      </c>
      <c r="UB34" s="17">
        <v>1.4</v>
      </c>
      <c r="UC34" s="17">
        <v>45.28</v>
      </c>
      <c r="UD34" s="17">
        <v>45.28</v>
      </c>
      <c r="UE34" s="17">
        <v>-43.88</v>
      </c>
      <c r="UF34" s="17">
        <v>21</v>
      </c>
      <c r="UG34" s="17">
        <v>19.436350000000001</v>
      </c>
      <c r="UH34" s="17">
        <v>19.436350000000001</v>
      </c>
      <c r="UI34" s="17">
        <v>1.56365</v>
      </c>
      <c r="UJ34" s="17">
        <v>7.2</v>
      </c>
      <c r="UK34" s="17">
        <v>8</v>
      </c>
      <c r="UL34" s="17">
        <v>8</v>
      </c>
      <c r="UM34" s="17">
        <v>-0.8</v>
      </c>
      <c r="UN34" s="17">
        <v>7.9</v>
      </c>
      <c r="UO34" s="17">
        <v>7.5</v>
      </c>
      <c r="UP34" s="17">
        <v>7.5</v>
      </c>
      <c r="UQ34" s="17">
        <v>0.4</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1.4</v>
      </c>
      <c r="VE34" s="17">
        <v>11.1</v>
      </c>
      <c r="VF34" s="17">
        <v>11.1</v>
      </c>
      <c r="VG34" s="17">
        <v>-9.6999999999999993</v>
      </c>
      <c r="VH34" s="17">
        <v>247.4</v>
      </c>
      <c r="VI34" s="17">
        <v>212.56</v>
      </c>
      <c r="VJ34" s="17">
        <v>252.554</v>
      </c>
      <c r="VK34" s="17">
        <v>-5.1539999999999999</v>
      </c>
      <c r="VL34" s="17">
        <v>18.399999999999999</v>
      </c>
      <c r="VM34" s="17">
        <v>17.7</v>
      </c>
      <c r="VN34" s="17">
        <v>17.698</v>
      </c>
      <c r="VO34" s="17">
        <v>0.70199999999999996</v>
      </c>
      <c r="VP34" s="17">
        <v>125.3</v>
      </c>
      <c r="VQ34" s="17">
        <v>108.93</v>
      </c>
      <c r="VR34" s="17">
        <v>136.524</v>
      </c>
      <c r="VS34" s="17">
        <v>-11.224</v>
      </c>
      <c r="VT34" s="17">
        <v>0.6</v>
      </c>
      <c r="VU34" s="17">
        <v>0.6</v>
      </c>
      <c r="VV34" s="17">
        <v>0.6</v>
      </c>
      <c r="VW34" s="17">
        <v>0</v>
      </c>
      <c r="VX34" s="17">
        <v>83</v>
      </c>
      <c r="VY34" s="17">
        <v>22.44</v>
      </c>
      <c r="VZ34" s="17">
        <v>78.141000000000005</v>
      </c>
      <c r="WA34" s="17">
        <v>4.859</v>
      </c>
      <c r="WB34" s="17">
        <v>71.900000000000006</v>
      </c>
      <c r="WC34" s="17">
        <v>1.24</v>
      </c>
      <c r="WD34" s="17">
        <v>80.504000000000005</v>
      </c>
      <c r="WE34" s="17">
        <v>-8.6039999999999992</v>
      </c>
      <c r="WF34" s="17">
        <v>97.8</v>
      </c>
      <c r="WG34" s="17">
        <v>98.54</v>
      </c>
      <c r="WH34" s="17">
        <v>98.542000000000002</v>
      </c>
      <c r="WI34" s="17">
        <v>-0.74199999999999999</v>
      </c>
      <c r="WJ34" s="17">
        <v>4.5999999999999996</v>
      </c>
      <c r="WK34" s="17">
        <v>4.2</v>
      </c>
      <c r="WL34" s="17">
        <v>4.2</v>
      </c>
      <c r="WM34" s="17">
        <v>0.4</v>
      </c>
      <c r="WN34" s="17">
        <v>2.4</v>
      </c>
      <c r="WO34" s="17">
        <v>2.4</v>
      </c>
      <c r="WP34" s="17">
        <v>2.4</v>
      </c>
      <c r="WQ34" s="17">
        <v>0</v>
      </c>
      <c r="WR34" s="17">
        <v>1</v>
      </c>
      <c r="WS34" s="17">
        <v>1.2</v>
      </c>
      <c r="WT34" s="17">
        <v>1.2</v>
      </c>
      <c r="WU34" s="17">
        <v>-0.2</v>
      </c>
      <c r="WV34" s="17">
        <v>2.2999999999999998</v>
      </c>
      <c r="WW34" s="17">
        <v>2.8</v>
      </c>
      <c r="WX34" s="17">
        <v>2.8</v>
      </c>
      <c r="WY34" s="17">
        <v>-0.5</v>
      </c>
      <c r="WZ34" s="17">
        <v>16.8</v>
      </c>
      <c r="XA34" s="17">
        <v>17.23</v>
      </c>
      <c r="XB34" s="17">
        <v>17.231999999999999</v>
      </c>
      <c r="XC34" s="17">
        <v>-0.432</v>
      </c>
      <c r="XD34" s="17">
        <v>5.2</v>
      </c>
      <c r="XE34" s="17">
        <v>5</v>
      </c>
      <c r="XF34" s="17">
        <v>5</v>
      </c>
      <c r="XG34" s="17">
        <v>0.2</v>
      </c>
      <c r="XH34" s="17">
        <v>20</v>
      </c>
      <c r="XI34" s="17">
        <v>19.241980000000002</v>
      </c>
      <c r="XJ34" s="17">
        <v>19.241980000000002</v>
      </c>
      <c r="XK34" s="17">
        <v>0.75802000000000003</v>
      </c>
      <c r="XL34" s="17">
        <v>20</v>
      </c>
      <c r="XM34" s="17">
        <v>19.241980000000002</v>
      </c>
      <c r="XN34" s="17">
        <v>19.241980000000002</v>
      </c>
      <c r="XO34" s="17">
        <v>0.75802000000000003</v>
      </c>
      <c r="XP34" s="17">
        <v>8.3000000000000007</v>
      </c>
      <c r="XQ34" s="17">
        <v>10.7</v>
      </c>
      <c r="XR34" s="17">
        <v>10.7</v>
      </c>
      <c r="XS34" s="17">
        <v>-2.4</v>
      </c>
      <c r="XT34" s="17"/>
      <c r="XU34" s="17"/>
      <c r="XV34" s="17"/>
      <c r="XW34" s="17">
        <v>0</v>
      </c>
      <c r="XX34" s="17"/>
      <c r="XY34" s="17"/>
      <c r="XZ34" s="17"/>
      <c r="YA34" s="17">
        <v>0</v>
      </c>
      <c r="YB34" s="17">
        <v>13</v>
      </c>
      <c r="YC34" s="17">
        <v>14</v>
      </c>
      <c r="YD34" s="17">
        <v>14</v>
      </c>
      <c r="YE34" s="17">
        <v>-1</v>
      </c>
      <c r="YF34" s="17"/>
      <c r="YG34" s="17"/>
      <c r="YH34" s="17"/>
      <c r="YI34" s="17">
        <v>0</v>
      </c>
      <c r="YJ34" s="17">
        <v>6.1</v>
      </c>
      <c r="YK34" s="17">
        <v>8.0500000000000007</v>
      </c>
      <c r="YL34" s="17">
        <v>8.0500000000000007</v>
      </c>
      <c r="YM34" s="17">
        <v>-1.95</v>
      </c>
      <c r="YN34" s="17"/>
      <c r="YO34" s="17"/>
      <c r="YP34" s="17"/>
      <c r="YQ34" s="17">
        <v>0</v>
      </c>
      <c r="YR34" s="17">
        <v>17.5</v>
      </c>
      <c r="YS34" s="17">
        <v>20</v>
      </c>
      <c r="YT34" s="17">
        <v>20</v>
      </c>
      <c r="YU34" s="17">
        <v>-2.5</v>
      </c>
    </row>
    <row r="35" spans="1:671" ht="24" customHeight="1" x14ac:dyDescent="0.35">
      <c r="A35" s="1"/>
      <c r="B35" s="16" t="s">
        <v>100</v>
      </c>
      <c r="C35" s="16" t="s">
        <v>826</v>
      </c>
      <c r="D35" s="17">
        <v>206.6</v>
      </c>
      <c r="E35" s="17">
        <v>203.40136000000001</v>
      </c>
      <c r="F35" s="17">
        <v>203.40136000000001</v>
      </c>
      <c r="G35" s="17">
        <v>3.1986400000000001</v>
      </c>
      <c r="H35" s="17">
        <v>662.1</v>
      </c>
      <c r="I35" s="17">
        <v>649.69222000000002</v>
      </c>
      <c r="J35" s="17">
        <v>629.90463999999997</v>
      </c>
      <c r="K35" s="17">
        <v>32.195360000000001</v>
      </c>
      <c r="L35" s="17"/>
      <c r="M35" s="17"/>
      <c r="N35" s="17"/>
      <c r="O35" s="17">
        <v>0</v>
      </c>
      <c r="P35" s="17"/>
      <c r="Q35" s="17"/>
      <c r="R35" s="17"/>
      <c r="S35" s="17">
        <v>0</v>
      </c>
      <c r="T35" s="17"/>
      <c r="U35" s="17"/>
      <c r="V35" s="17"/>
      <c r="W35" s="17">
        <v>0</v>
      </c>
      <c r="X35" s="17">
        <v>90.4</v>
      </c>
      <c r="Y35" s="17">
        <v>91.867829999999998</v>
      </c>
      <c r="Z35" s="17">
        <v>91.867829999999998</v>
      </c>
      <c r="AA35" s="17">
        <v>-1.46783</v>
      </c>
      <c r="AB35" s="17">
        <v>232.1</v>
      </c>
      <c r="AC35" s="17">
        <v>224</v>
      </c>
      <c r="AD35" s="17">
        <v>215</v>
      </c>
      <c r="AE35" s="17">
        <v>17.100000000000001</v>
      </c>
      <c r="AF35" s="17"/>
      <c r="AG35" s="17"/>
      <c r="AH35" s="17"/>
      <c r="AI35" s="17">
        <v>0</v>
      </c>
      <c r="AJ35" s="17">
        <v>63</v>
      </c>
      <c r="AK35" s="17">
        <v>61.791969999999999</v>
      </c>
      <c r="AL35" s="17"/>
      <c r="AM35" s="17">
        <v>63</v>
      </c>
      <c r="AN35" s="17">
        <v>119.2</v>
      </c>
      <c r="AO35" s="17">
        <v>135.58384000000001</v>
      </c>
      <c r="AP35" s="17">
        <v>135.58384000000001</v>
      </c>
      <c r="AQ35" s="17">
        <v>-16.383839999999999</v>
      </c>
      <c r="AR35" s="17">
        <v>118.9</v>
      </c>
      <c r="AS35" s="17">
        <v>135.58384000000001</v>
      </c>
      <c r="AT35" s="17">
        <v>135.58384000000001</v>
      </c>
      <c r="AU35" s="17">
        <v>-16.68384</v>
      </c>
      <c r="AV35" s="17">
        <v>119.8</v>
      </c>
      <c r="AW35" s="17">
        <v>135.58384000000001</v>
      </c>
      <c r="AX35" s="17">
        <v>135.58384000000001</v>
      </c>
      <c r="AY35" s="17">
        <v>-15.78384</v>
      </c>
      <c r="AZ35" s="17">
        <v>211</v>
      </c>
      <c r="BA35" s="17">
        <v>203.98649</v>
      </c>
      <c r="BB35" s="17">
        <v>203.98649</v>
      </c>
      <c r="BC35" s="17">
        <v>7.0135100000000001</v>
      </c>
      <c r="BD35" s="17">
        <v>106.8</v>
      </c>
      <c r="BE35" s="17">
        <v>120.0309</v>
      </c>
      <c r="BF35" s="17">
        <v>153.28785999999999</v>
      </c>
      <c r="BG35" s="17">
        <v>-46.487859999999998</v>
      </c>
      <c r="BH35" s="17">
        <v>70</v>
      </c>
      <c r="BI35" s="17">
        <v>60.19567</v>
      </c>
      <c r="BJ35" s="17">
        <v>76.874089999999995</v>
      </c>
      <c r="BK35" s="17">
        <v>-6.8740899999999998</v>
      </c>
      <c r="BL35" s="17"/>
      <c r="BM35" s="17"/>
      <c r="BN35" s="17"/>
      <c r="BO35" s="17">
        <v>0</v>
      </c>
      <c r="BP35" s="17"/>
      <c r="BQ35" s="17"/>
      <c r="BR35" s="17"/>
      <c r="BS35" s="17">
        <v>0</v>
      </c>
      <c r="BT35" s="17"/>
      <c r="BU35" s="17"/>
      <c r="BV35" s="17"/>
      <c r="BW35" s="17">
        <v>0</v>
      </c>
      <c r="BX35" s="17"/>
      <c r="BY35" s="17"/>
      <c r="BZ35" s="17"/>
      <c r="CA35" s="17">
        <v>0</v>
      </c>
      <c r="CB35" s="17"/>
      <c r="CC35" s="17"/>
      <c r="CD35" s="17"/>
      <c r="CE35" s="17">
        <v>0</v>
      </c>
      <c r="CF35" s="17">
        <v>171.7</v>
      </c>
      <c r="CG35" s="17">
        <v>164.06706</v>
      </c>
      <c r="CH35" s="17">
        <v>164.06706</v>
      </c>
      <c r="CI35" s="17">
        <v>7.6329399999999996</v>
      </c>
      <c r="CJ35" s="17">
        <v>7.3</v>
      </c>
      <c r="CK35" s="17">
        <v>7.0735900000000003</v>
      </c>
      <c r="CL35" s="17">
        <v>7.0735900000000003</v>
      </c>
      <c r="CM35" s="17">
        <v>0.22641</v>
      </c>
      <c r="CN35" s="17">
        <v>4.8</v>
      </c>
      <c r="CO35" s="17">
        <v>3.7983500000000001</v>
      </c>
      <c r="CP35" s="17">
        <v>3.7983500000000001</v>
      </c>
      <c r="CQ35" s="17">
        <v>1.0016499999999999</v>
      </c>
      <c r="CR35" s="17">
        <v>0</v>
      </c>
      <c r="CS35" s="17"/>
      <c r="CT35" s="17"/>
      <c r="CU35" s="17">
        <v>0</v>
      </c>
      <c r="CV35" s="17">
        <v>6.6</v>
      </c>
      <c r="CW35" s="17">
        <v>6.8787000000000003</v>
      </c>
      <c r="CX35" s="17">
        <v>6.8787000000000003</v>
      </c>
      <c r="CY35" s="17">
        <v>-0.2787</v>
      </c>
      <c r="CZ35" s="17"/>
      <c r="DA35" s="17"/>
      <c r="DB35" s="17"/>
      <c r="DC35" s="17">
        <v>0</v>
      </c>
      <c r="DD35" s="17">
        <v>84.5</v>
      </c>
      <c r="DE35" s="17">
        <v>15.447990000000001</v>
      </c>
      <c r="DF35" s="17">
        <v>15.447990000000001</v>
      </c>
      <c r="DG35" s="17">
        <v>69.052009999999996</v>
      </c>
      <c r="DH35" s="17"/>
      <c r="DI35" s="17"/>
      <c r="DJ35" s="17"/>
      <c r="DK35" s="17">
        <v>0</v>
      </c>
      <c r="DL35" s="17"/>
      <c r="DM35" s="17"/>
      <c r="DN35" s="17"/>
      <c r="DO35" s="17">
        <v>0</v>
      </c>
      <c r="DP35" s="17"/>
      <c r="DQ35" s="17"/>
      <c r="DR35" s="17"/>
      <c r="DS35" s="17">
        <v>0</v>
      </c>
      <c r="DT35" s="17"/>
      <c r="DU35" s="17"/>
      <c r="DV35" s="17"/>
      <c r="DW35" s="17">
        <v>0</v>
      </c>
      <c r="DX35" s="17">
        <v>110.5</v>
      </c>
      <c r="DY35" s="17">
        <v>112.46647</v>
      </c>
      <c r="DZ35" s="17">
        <v>112.46647</v>
      </c>
      <c r="EA35" s="17">
        <v>-1.9664699999999999</v>
      </c>
      <c r="EB35" s="17">
        <v>179.5</v>
      </c>
      <c r="EC35" s="17">
        <v>220.69499999999999</v>
      </c>
      <c r="ED35" s="17">
        <v>220.69499999999999</v>
      </c>
      <c r="EE35" s="17">
        <v>-41.195</v>
      </c>
      <c r="EF35" s="17"/>
      <c r="EG35" s="17"/>
      <c r="EH35" s="17"/>
      <c r="EI35" s="17">
        <v>0</v>
      </c>
      <c r="EJ35" s="17"/>
      <c r="EK35" s="17"/>
      <c r="EL35" s="17"/>
      <c r="EM35" s="17">
        <v>0</v>
      </c>
      <c r="EN35" s="17"/>
      <c r="EO35" s="17"/>
      <c r="EP35" s="17"/>
      <c r="EQ35" s="17">
        <v>0</v>
      </c>
      <c r="ER35" s="17">
        <v>6.5</v>
      </c>
      <c r="ES35" s="17">
        <v>6.39</v>
      </c>
      <c r="ET35" s="17">
        <v>6.39</v>
      </c>
      <c r="EU35" s="17">
        <v>0.11</v>
      </c>
      <c r="EV35" s="17">
        <v>462.3</v>
      </c>
      <c r="EW35" s="17">
        <v>457.09426999999999</v>
      </c>
      <c r="EX35" s="17">
        <v>457.09426999999999</v>
      </c>
      <c r="EY35" s="17">
        <v>5.20573</v>
      </c>
      <c r="EZ35" s="17">
        <v>19.3</v>
      </c>
      <c r="FA35" s="17">
        <v>28.57245</v>
      </c>
      <c r="FB35" s="17">
        <v>81.635570000000001</v>
      </c>
      <c r="FC35" s="17">
        <v>-62.335569999999997</v>
      </c>
      <c r="FD35" s="17">
        <v>153.19999999999999</v>
      </c>
      <c r="FE35" s="17">
        <v>151.36251999999999</v>
      </c>
      <c r="FF35" s="17">
        <v>151.36251999999999</v>
      </c>
      <c r="FG35" s="17">
        <v>1.83748</v>
      </c>
      <c r="FH35" s="17">
        <v>0</v>
      </c>
      <c r="FI35" s="17"/>
      <c r="FJ35" s="17">
        <v>41.89893</v>
      </c>
      <c r="FK35" s="17">
        <v>-41.89893</v>
      </c>
      <c r="FL35" s="17">
        <v>18.600000000000001</v>
      </c>
      <c r="FM35" s="17">
        <v>19.21088</v>
      </c>
      <c r="FN35" s="17">
        <v>19.21088</v>
      </c>
      <c r="FO35" s="17">
        <v>-0.61087999999999998</v>
      </c>
      <c r="FP35" s="17">
        <v>19.399999999999999</v>
      </c>
      <c r="FQ35" s="17">
        <v>18.27017</v>
      </c>
      <c r="FR35" s="17">
        <v>18.27017</v>
      </c>
      <c r="FS35" s="17">
        <v>1.1298299999999999</v>
      </c>
      <c r="FT35" s="17">
        <v>93.8</v>
      </c>
      <c r="FU35" s="17">
        <v>87.773570000000007</v>
      </c>
      <c r="FV35" s="17">
        <v>87.773570000000007</v>
      </c>
      <c r="FW35" s="17">
        <v>6.0264300000000004</v>
      </c>
      <c r="FX35" s="17">
        <v>183.2</v>
      </c>
      <c r="FY35" s="17">
        <v>185.82039</v>
      </c>
      <c r="FZ35" s="17">
        <v>185.82039</v>
      </c>
      <c r="GA35" s="17">
        <v>-2.62039</v>
      </c>
      <c r="GB35" s="17">
        <v>183.7</v>
      </c>
      <c r="GC35" s="17">
        <v>185.82039</v>
      </c>
      <c r="GD35" s="17">
        <v>185.82039</v>
      </c>
      <c r="GE35" s="17">
        <v>-2.12039</v>
      </c>
      <c r="GF35" s="17">
        <v>185</v>
      </c>
      <c r="GG35" s="17">
        <v>186.37841</v>
      </c>
      <c r="GH35" s="17">
        <v>186.37841</v>
      </c>
      <c r="GI35" s="17">
        <v>-1.3784099999999999</v>
      </c>
      <c r="GJ35" s="17">
        <v>108.9</v>
      </c>
      <c r="GK35" s="17">
        <v>110.48202000000001</v>
      </c>
      <c r="GL35" s="17">
        <v>110.48202000000001</v>
      </c>
      <c r="GM35" s="17">
        <v>-1.58202</v>
      </c>
      <c r="GN35" s="17">
        <v>45.5</v>
      </c>
      <c r="GO35" s="17">
        <v>47.082599999999999</v>
      </c>
      <c r="GP35" s="17">
        <v>47.082599999999999</v>
      </c>
      <c r="GQ35" s="17">
        <v>-1.5826</v>
      </c>
      <c r="GR35" s="17">
        <v>0</v>
      </c>
      <c r="GS35" s="17">
        <v>44.103009999999998</v>
      </c>
      <c r="GT35" s="17">
        <v>44.103009999999998</v>
      </c>
      <c r="GU35" s="17">
        <v>-44.103009999999998</v>
      </c>
      <c r="GV35" s="17">
        <v>2</v>
      </c>
      <c r="GW35" s="17"/>
      <c r="GX35" s="17"/>
      <c r="GY35" s="17">
        <v>2</v>
      </c>
      <c r="GZ35" s="17">
        <v>33.200000000000003</v>
      </c>
      <c r="HA35" s="17">
        <v>34.285710000000002</v>
      </c>
      <c r="HB35" s="17">
        <v>34.285710000000002</v>
      </c>
      <c r="HC35" s="17">
        <v>-1.08571</v>
      </c>
      <c r="HD35" s="17">
        <v>174.3</v>
      </c>
      <c r="HE35" s="17">
        <v>174.55948000000001</v>
      </c>
      <c r="HF35" s="17">
        <v>174.55948000000001</v>
      </c>
      <c r="HG35" s="17">
        <v>-0.25947999999999999</v>
      </c>
      <c r="HH35" s="17"/>
      <c r="HI35" s="17"/>
      <c r="HJ35" s="17"/>
      <c r="HK35" s="17">
        <v>0</v>
      </c>
      <c r="HL35" s="17"/>
      <c r="HM35" s="17"/>
      <c r="HN35" s="17"/>
      <c r="HO35" s="17">
        <v>0</v>
      </c>
      <c r="HP35" s="17">
        <v>44.4</v>
      </c>
      <c r="HQ35" s="17">
        <v>41.700209999999998</v>
      </c>
      <c r="HR35" s="17">
        <v>95.545190000000005</v>
      </c>
      <c r="HS35" s="17">
        <v>-51.145189999999999</v>
      </c>
      <c r="HT35" s="17"/>
      <c r="HU35" s="17"/>
      <c r="HV35" s="17"/>
      <c r="HW35" s="17">
        <v>0</v>
      </c>
      <c r="HX35" s="17"/>
      <c r="HY35" s="17"/>
      <c r="HZ35" s="17"/>
      <c r="IA35" s="17">
        <v>0</v>
      </c>
      <c r="IB35" s="17">
        <v>42</v>
      </c>
      <c r="IC35" s="17">
        <v>45.265309999999999</v>
      </c>
      <c r="ID35" s="17">
        <v>45.265309999999999</v>
      </c>
      <c r="IE35" s="17">
        <v>-3.2653099999999999</v>
      </c>
      <c r="IF35" s="17"/>
      <c r="IG35" s="17"/>
      <c r="IH35" s="17"/>
      <c r="II35" s="17">
        <v>0</v>
      </c>
      <c r="IJ35" s="17"/>
      <c r="IK35" s="17"/>
      <c r="IL35" s="17"/>
      <c r="IM35" s="17">
        <v>0</v>
      </c>
      <c r="IN35" s="17"/>
      <c r="IO35" s="17"/>
      <c r="IP35" s="17"/>
      <c r="IQ35" s="17">
        <v>0</v>
      </c>
      <c r="IR35" s="17">
        <v>84.9</v>
      </c>
      <c r="IS35" s="17">
        <v>88.73603</v>
      </c>
      <c r="IT35" s="17">
        <v>88.73603</v>
      </c>
      <c r="IU35" s="17">
        <v>-3.8360300000000001</v>
      </c>
      <c r="IV35" s="17">
        <v>72.900000000000006</v>
      </c>
      <c r="IW35" s="17">
        <v>96.082930000000005</v>
      </c>
      <c r="IX35" s="17">
        <v>96.082930000000005</v>
      </c>
      <c r="IY35" s="17">
        <v>-23.182929999999999</v>
      </c>
      <c r="IZ35" s="17">
        <v>73</v>
      </c>
      <c r="JA35" s="17">
        <v>96.082930000000005</v>
      </c>
      <c r="JB35" s="17">
        <v>96.082930000000005</v>
      </c>
      <c r="JC35" s="17">
        <v>-23.082930000000001</v>
      </c>
      <c r="JD35" s="17">
        <v>71.5</v>
      </c>
      <c r="JE35" s="17">
        <v>96.082930000000005</v>
      </c>
      <c r="JF35" s="17">
        <v>96.082930000000005</v>
      </c>
      <c r="JG35" s="17">
        <v>-24.582930000000001</v>
      </c>
      <c r="JH35" s="17">
        <v>162</v>
      </c>
      <c r="JI35" s="17">
        <v>144.55719999999999</v>
      </c>
      <c r="JJ35" s="17">
        <v>144.55719999999999</v>
      </c>
      <c r="JK35" s="17">
        <v>17.442799999999998</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c r="KH35" s="17"/>
      <c r="KI35" s="17">
        <v>0</v>
      </c>
      <c r="KJ35" s="17">
        <v>0</v>
      </c>
      <c r="KK35" s="17"/>
      <c r="KL35" s="17"/>
      <c r="KM35" s="17">
        <v>0</v>
      </c>
      <c r="KN35" s="17"/>
      <c r="KO35" s="17"/>
      <c r="KP35" s="17"/>
      <c r="KQ35" s="17">
        <v>0</v>
      </c>
      <c r="KR35" s="17">
        <v>2.9</v>
      </c>
      <c r="KS35" s="17">
        <v>4.7853599999999998</v>
      </c>
      <c r="KT35" s="17">
        <v>4.7853599999999998</v>
      </c>
      <c r="KU35" s="17">
        <v>-1.8853599999999999</v>
      </c>
      <c r="KV35" s="17">
        <v>258.5</v>
      </c>
      <c r="KW35" s="17">
        <v>270.06803000000002</v>
      </c>
      <c r="KX35" s="17">
        <v>270.06803000000002</v>
      </c>
      <c r="KY35" s="17">
        <v>-11.56803</v>
      </c>
      <c r="KZ35" s="17">
        <v>135.4</v>
      </c>
      <c r="LA35" s="17">
        <v>133.16031000000001</v>
      </c>
      <c r="LB35" s="17">
        <v>133.16031000000001</v>
      </c>
      <c r="LC35" s="17">
        <v>2.23969</v>
      </c>
      <c r="LD35" s="17">
        <v>47.9</v>
      </c>
      <c r="LE35" s="17">
        <v>45.292279999999998</v>
      </c>
      <c r="LF35" s="17">
        <v>67.199219999999997</v>
      </c>
      <c r="LG35" s="17">
        <v>-19.299219999999998</v>
      </c>
      <c r="LH35" s="17">
        <v>78.3</v>
      </c>
      <c r="LI35" s="17">
        <v>78.567999999999998</v>
      </c>
      <c r="LJ35" s="17">
        <v>78.567999999999998</v>
      </c>
      <c r="LK35" s="17">
        <v>-0.26800000000000002</v>
      </c>
      <c r="LL35" s="17">
        <v>30.8</v>
      </c>
      <c r="LM35" s="17">
        <v>29.980560000000001</v>
      </c>
      <c r="LN35" s="17">
        <v>29.980560000000001</v>
      </c>
      <c r="LO35" s="17">
        <v>0.81943999999999995</v>
      </c>
      <c r="LP35" s="17">
        <v>65.099999999999994</v>
      </c>
      <c r="LQ35" s="17">
        <v>66.941299999999998</v>
      </c>
      <c r="LR35" s="17"/>
      <c r="LS35" s="17">
        <v>65.099999999999994</v>
      </c>
      <c r="LT35" s="17"/>
      <c r="LU35" s="17"/>
      <c r="LV35" s="17"/>
      <c r="LW35" s="17">
        <v>0</v>
      </c>
      <c r="LX35" s="17"/>
      <c r="LY35" s="17"/>
      <c r="LZ35" s="17"/>
      <c r="MA35" s="17">
        <v>0</v>
      </c>
      <c r="MB35" s="17">
        <v>114.1</v>
      </c>
      <c r="MC35" s="17">
        <v>115.218</v>
      </c>
      <c r="MD35" s="17">
        <v>115.218</v>
      </c>
      <c r="ME35" s="17">
        <v>-1.1180000000000001</v>
      </c>
      <c r="MF35" s="17">
        <v>70.3</v>
      </c>
      <c r="MG35" s="17"/>
      <c r="MH35" s="17"/>
      <c r="MI35" s="17">
        <v>70.3</v>
      </c>
      <c r="MJ35" s="17">
        <v>57.2</v>
      </c>
      <c r="MK35" s="17">
        <v>57.781999999999996</v>
      </c>
      <c r="ML35" s="17">
        <v>57.781999999999996</v>
      </c>
      <c r="MM35" s="17">
        <v>-0.58199999999999996</v>
      </c>
      <c r="MN35" s="17">
        <v>103.4</v>
      </c>
      <c r="MO35" s="17">
        <v>102.98661</v>
      </c>
      <c r="MP35" s="17"/>
      <c r="MQ35" s="17">
        <v>103.4</v>
      </c>
      <c r="MR35" s="17"/>
      <c r="MS35" s="17"/>
      <c r="MT35" s="17"/>
      <c r="MU35" s="17">
        <v>0</v>
      </c>
      <c r="MV35" s="17"/>
      <c r="MW35" s="17"/>
      <c r="MX35" s="17"/>
      <c r="MY35" s="17">
        <v>0</v>
      </c>
      <c r="MZ35" s="17"/>
      <c r="NA35" s="17"/>
      <c r="NB35" s="17"/>
      <c r="NC35" s="17">
        <v>0</v>
      </c>
      <c r="ND35" s="17"/>
      <c r="NE35" s="17"/>
      <c r="NF35" s="17"/>
      <c r="NG35" s="17">
        <v>0</v>
      </c>
      <c r="NH35" s="17">
        <v>137.1</v>
      </c>
      <c r="NI35" s="17">
        <v>173.11433</v>
      </c>
      <c r="NJ35" s="17">
        <v>199.8</v>
      </c>
      <c r="NK35" s="17">
        <v>-62.7</v>
      </c>
      <c r="NL35" s="17">
        <v>77.3</v>
      </c>
      <c r="NM35" s="17">
        <v>86.817089999999993</v>
      </c>
      <c r="NN35" s="17">
        <v>100.2</v>
      </c>
      <c r="NO35" s="17">
        <v>-22.9</v>
      </c>
      <c r="NP35" s="17"/>
      <c r="NQ35" s="17"/>
      <c r="NR35" s="17"/>
      <c r="NS35" s="17">
        <v>0</v>
      </c>
      <c r="NT35" s="17">
        <v>5.6</v>
      </c>
      <c r="NU35" s="17">
        <v>5.2598200000000004</v>
      </c>
      <c r="NV35" s="17">
        <v>5.2598200000000004</v>
      </c>
      <c r="NW35" s="17">
        <v>0.34017999999999998</v>
      </c>
      <c r="NX35" s="17">
        <v>17.3</v>
      </c>
      <c r="NY35" s="17">
        <v>16.520890000000001</v>
      </c>
      <c r="NZ35" s="17">
        <v>16.520890000000001</v>
      </c>
      <c r="OA35" s="17">
        <v>0.77910999999999997</v>
      </c>
      <c r="OB35" s="17">
        <v>0.8</v>
      </c>
      <c r="OC35" s="17">
        <v>0.84</v>
      </c>
      <c r="OD35" s="17">
        <v>0.84499999999999997</v>
      </c>
      <c r="OE35" s="17">
        <v>-4.4999999999999998E-2</v>
      </c>
      <c r="OF35" s="17">
        <v>70.599999999999994</v>
      </c>
      <c r="OG35" s="17">
        <v>94.06</v>
      </c>
      <c r="OH35" s="17">
        <v>94.058000000000007</v>
      </c>
      <c r="OI35" s="17">
        <v>-23.457999999999998</v>
      </c>
      <c r="OJ35" s="17">
        <v>79.599999999999994</v>
      </c>
      <c r="OK35" s="17">
        <v>79.150000000000006</v>
      </c>
      <c r="OL35" s="17">
        <v>79.147999999999996</v>
      </c>
      <c r="OM35" s="17">
        <v>0.45200000000000001</v>
      </c>
      <c r="ON35" s="17">
        <v>1.6</v>
      </c>
      <c r="OO35" s="17">
        <v>14.12</v>
      </c>
      <c r="OP35" s="17">
        <v>14.12</v>
      </c>
      <c r="OQ35" s="17">
        <v>-12.52</v>
      </c>
      <c r="OR35" s="17"/>
      <c r="OS35" s="17">
        <v>0.3</v>
      </c>
      <c r="OT35" s="17">
        <v>0.3</v>
      </c>
      <c r="OU35" s="17">
        <v>-0.3</v>
      </c>
      <c r="OV35" s="17">
        <v>20.7</v>
      </c>
      <c r="OW35" s="17">
        <v>20.456230000000001</v>
      </c>
      <c r="OX35" s="17">
        <v>20.456230000000001</v>
      </c>
      <c r="OY35" s="17">
        <v>0.24376999999999999</v>
      </c>
      <c r="OZ35" s="17">
        <v>9.8000000000000007</v>
      </c>
      <c r="PA35" s="17">
        <v>9.9830000000000005</v>
      </c>
      <c r="PB35" s="17">
        <v>9.9830000000000005</v>
      </c>
      <c r="PC35" s="17">
        <v>-0.183</v>
      </c>
      <c r="PD35" s="17">
        <v>5.5</v>
      </c>
      <c r="PE35" s="17">
        <v>5.67</v>
      </c>
      <c r="PF35" s="17">
        <v>5.67</v>
      </c>
      <c r="PG35" s="17">
        <v>-0.17</v>
      </c>
      <c r="PH35" s="17">
        <v>197.3</v>
      </c>
      <c r="PI35" s="17">
        <v>199</v>
      </c>
      <c r="PJ35" s="17">
        <v>199</v>
      </c>
      <c r="PK35" s="17">
        <v>-1.7</v>
      </c>
      <c r="PL35" s="17">
        <v>100.51</v>
      </c>
      <c r="PM35" s="17">
        <v>103.99</v>
      </c>
      <c r="PN35" s="17">
        <v>103.986</v>
      </c>
      <c r="PO35" s="17">
        <v>-3.476</v>
      </c>
      <c r="PP35" s="17">
        <v>1.4</v>
      </c>
      <c r="PQ35" s="17">
        <v>2</v>
      </c>
      <c r="PR35" s="17">
        <v>2</v>
      </c>
      <c r="PS35" s="17">
        <v>-0.6</v>
      </c>
      <c r="PT35" s="17">
        <v>3.6</v>
      </c>
      <c r="PU35" s="17">
        <v>3.41</v>
      </c>
      <c r="PV35" s="17">
        <v>3.41</v>
      </c>
      <c r="PW35" s="17">
        <v>0.19</v>
      </c>
      <c r="PX35" s="17">
        <v>5.2</v>
      </c>
      <c r="PY35" s="17">
        <v>5</v>
      </c>
      <c r="PZ35" s="17">
        <v>5</v>
      </c>
      <c r="QA35" s="17">
        <v>0.2</v>
      </c>
      <c r="QB35" s="17">
        <v>21.1</v>
      </c>
      <c r="QC35" s="17">
        <v>20.422219999999999</v>
      </c>
      <c r="QD35" s="17">
        <v>20.422219999999999</v>
      </c>
      <c r="QE35" s="17">
        <v>0.67778000000000005</v>
      </c>
      <c r="QF35" s="17">
        <v>20</v>
      </c>
      <c r="QG35" s="17">
        <v>19.436350000000001</v>
      </c>
      <c r="QH35" s="17">
        <v>19.436350000000001</v>
      </c>
      <c r="QI35" s="17">
        <v>0.56364999999999998</v>
      </c>
      <c r="QJ35" s="17">
        <v>19.3</v>
      </c>
      <c r="QK35" s="17">
        <v>17.492709999999999</v>
      </c>
      <c r="QL35" s="17">
        <v>17.492709999999999</v>
      </c>
      <c r="QM35" s="17">
        <v>1.8072900000000001</v>
      </c>
      <c r="QN35" s="17">
        <v>3.3</v>
      </c>
      <c r="QO35" s="17">
        <v>3.4</v>
      </c>
      <c r="QP35" s="17">
        <v>3.4</v>
      </c>
      <c r="QQ35" s="17">
        <v>-0.1</v>
      </c>
      <c r="QR35" s="17">
        <v>18.5</v>
      </c>
      <c r="QS35" s="17">
        <v>17.881440000000001</v>
      </c>
      <c r="QT35" s="17">
        <v>17.881440000000001</v>
      </c>
      <c r="QU35" s="17">
        <v>0.61856</v>
      </c>
      <c r="QV35" s="17">
        <v>13.4</v>
      </c>
      <c r="QW35" s="17">
        <v>13.85</v>
      </c>
      <c r="QX35" s="17">
        <v>13.85</v>
      </c>
      <c r="QY35" s="17">
        <v>-0.45</v>
      </c>
      <c r="QZ35" s="17">
        <v>16.899999999999999</v>
      </c>
      <c r="RA35" s="17">
        <v>17.53</v>
      </c>
      <c r="RB35" s="17">
        <v>17.530999999999999</v>
      </c>
      <c r="RC35" s="17">
        <v>-0.63100000000000001</v>
      </c>
      <c r="RD35" s="17">
        <v>17.3</v>
      </c>
      <c r="RE35" s="17">
        <v>18.02</v>
      </c>
      <c r="RF35" s="17">
        <v>18.015000000000001</v>
      </c>
      <c r="RG35" s="17">
        <v>-0.71499999999999997</v>
      </c>
      <c r="RH35" s="17">
        <v>63.8</v>
      </c>
      <c r="RI35" s="17">
        <v>66.3</v>
      </c>
      <c r="RJ35" s="17">
        <v>66.3</v>
      </c>
      <c r="RK35" s="17">
        <v>-2.5</v>
      </c>
      <c r="RL35" s="17">
        <v>17.8</v>
      </c>
      <c r="RM35" s="17">
        <v>16.850000000000001</v>
      </c>
      <c r="RN35" s="17">
        <v>16.847999999999999</v>
      </c>
      <c r="RO35" s="17">
        <v>0.95199999999999996</v>
      </c>
      <c r="RP35" s="17">
        <v>3.4</v>
      </c>
      <c r="RQ35" s="17">
        <v>3.5009999999999999</v>
      </c>
      <c r="RR35" s="17">
        <v>3.5009999999999999</v>
      </c>
      <c r="RS35" s="17">
        <v>-0.10100000000000001</v>
      </c>
      <c r="RT35" s="17">
        <v>20.100000000000001</v>
      </c>
      <c r="RU35" s="17">
        <v>19.792000000000002</v>
      </c>
      <c r="RV35" s="17">
        <v>19.792000000000002</v>
      </c>
      <c r="RW35" s="17">
        <v>0.308</v>
      </c>
      <c r="RX35" s="17">
        <v>2.1</v>
      </c>
      <c r="RY35" s="17">
        <v>2</v>
      </c>
      <c r="RZ35" s="17">
        <v>2</v>
      </c>
      <c r="SA35" s="17">
        <v>0.1</v>
      </c>
      <c r="SB35" s="17"/>
      <c r="SC35" s="17"/>
      <c r="SD35" s="17"/>
      <c r="SE35" s="17">
        <v>0</v>
      </c>
      <c r="SF35" s="17">
        <v>0.3</v>
      </c>
      <c r="SG35" s="17">
        <v>0.36699999999999999</v>
      </c>
      <c r="SH35" s="17">
        <v>0.36699999999999999</v>
      </c>
      <c r="SI35" s="17">
        <v>-6.7000000000000004E-2</v>
      </c>
      <c r="SJ35" s="17">
        <v>14.4</v>
      </c>
      <c r="SK35" s="17">
        <v>19.1448</v>
      </c>
      <c r="SL35" s="17">
        <v>19.1448</v>
      </c>
      <c r="SM35" s="17">
        <v>-4.7447999999999997</v>
      </c>
      <c r="SN35" s="17">
        <v>10.9</v>
      </c>
      <c r="SO35" s="17">
        <v>10.301259999999999</v>
      </c>
      <c r="SP35" s="17">
        <v>10.301259999999999</v>
      </c>
      <c r="SQ35" s="17">
        <v>0.59874000000000005</v>
      </c>
      <c r="SR35" s="17">
        <v>20.2</v>
      </c>
      <c r="SS35" s="17">
        <v>19.436350000000001</v>
      </c>
      <c r="ST35" s="17">
        <v>19.436350000000001</v>
      </c>
      <c r="SU35" s="17">
        <v>0.76365000000000005</v>
      </c>
      <c r="SV35" s="17">
        <v>20.3</v>
      </c>
      <c r="SW35" s="17">
        <v>19.436350000000001</v>
      </c>
      <c r="SX35" s="17">
        <v>19.436350000000001</v>
      </c>
      <c r="SY35" s="17">
        <v>0.86365000000000003</v>
      </c>
      <c r="SZ35" s="17">
        <v>15.4</v>
      </c>
      <c r="TA35" s="17">
        <v>16.29</v>
      </c>
      <c r="TB35" s="17">
        <v>16.29</v>
      </c>
      <c r="TC35" s="17">
        <v>-0.89</v>
      </c>
      <c r="TD35" s="17">
        <v>40.700000000000003</v>
      </c>
      <c r="TE35" s="17">
        <v>42.92</v>
      </c>
      <c r="TF35" s="17">
        <v>42.92</v>
      </c>
      <c r="TG35" s="17">
        <v>-2.2200000000000002</v>
      </c>
      <c r="TH35" s="17">
        <v>35.299999999999997</v>
      </c>
      <c r="TI35" s="17">
        <v>28.11</v>
      </c>
      <c r="TJ35" s="17">
        <v>28.105</v>
      </c>
      <c r="TK35" s="17">
        <v>7.1950000000000003</v>
      </c>
      <c r="TL35" s="17">
        <v>70.5</v>
      </c>
      <c r="TM35" s="17">
        <v>86.031829999999999</v>
      </c>
      <c r="TN35" s="17">
        <v>86.032290000000003</v>
      </c>
      <c r="TO35" s="17">
        <v>-15.53229</v>
      </c>
      <c r="TP35" s="17">
        <v>87.1</v>
      </c>
      <c r="TQ35" s="17">
        <v>81.092749999999995</v>
      </c>
      <c r="TR35" s="17">
        <v>81.092269999999999</v>
      </c>
      <c r="TS35" s="17">
        <v>6.0077299999999996</v>
      </c>
      <c r="TT35" s="17">
        <v>13.7</v>
      </c>
      <c r="TU35" s="17">
        <v>8.85839</v>
      </c>
      <c r="TV35" s="17">
        <v>8.8583700000000007</v>
      </c>
      <c r="TW35" s="17">
        <v>4.8416300000000003</v>
      </c>
      <c r="TX35" s="17">
        <v>3.3</v>
      </c>
      <c r="TY35" s="17">
        <v>5.3167900000000001</v>
      </c>
      <c r="TZ35" s="17">
        <v>5.3167999999999997</v>
      </c>
      <c r="UA35" s="17">
        <v>-2.0167999999999999</v>
      </c>
      <c r="UB35" s="17">
        <v>1.4</v>
      </c>
      <c r="UC35" s="17">
        <v>45.13</v>
      </c>
      <c r="UD35" s="17">
        <v>45.13</v>
      </c>
      <c r="UE35" s="17">
        <v>-43.73</v>
      </c>
      <c r="UF35" s="17">
        <v>21</v>
      </c>
      <c r="UG35" s="17">
        <v>19.436350000000001</v>
      </c>
      <c r="UH35" s="17">
        <v>19.436350000000001</v>
      </c>
      <c r="UI35" s="17">
        <v>1.56365</v>
      </c>
      <c r="UJ35" s="17">
        <v>7.2</v>
      </c>
      <c r="UK35" s="17">
        <v>8</v>
      </c>
      <c r="UL35" s="17">
        <v>8</v>
      </c>
      <c r="UM35" s="17">
        <v>-0.8</v>
      </c>
      <c r="UN35" s="17">
        <v>7.8</v>
      </c>
      <c r="UO35" s="17">
        <v>7.5</v>
      </c>
      <c r="UP35" s="17">
        <v>7.5</v>
      </c>
      <c r="UQ35" s="17">
        <v>0.3</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3.4</v>
      </c>
      <c r="VE35" s="17">
        <v>11.1</v>
      </c>
      <c r="VF35" s="17">
        <v>11.1</v>
      </c>
      <c r="VG35" s="17">
        <v>-7.7</v>
      </c>
      <c r="VH35" s="17">
        <v>249.3</v>
      </c>
      <c r="VI35" s="17">
        <v>221.38</v>
      </c>
      <c r="VJ35" s="17">
        <v>251.374</v>
      </c>
      <c r="VK35" s="17">
        <v>-2.0739999999999998</v>
      </c>
      <c r="VL35" s="17">
        <v>17.5</v>
      </c>
      <c r="VM35" s="17">
        <v>16.89</v>
      </c>
      <c r="VN35" s="17">
        <v>16.887</v>
      </c>
      <c r="VO35" s="17">
        <v>0.61299999999999999</v>
      </c>
      <c r="VP35" s="17">
        <v>125.7</v>
      </c>
      <c r="VQ35" s="17">
        <v>111.93</v>
      </c>
      <c r="VR35" s="17">
        <v>137.21199999999999</v>
      </c>
      <c r="VS35" s="17">
        <v>-11.512</v>
      </c>
      <c r="VT35" s="17">
        <v>0.6</v>
      </c>
      <c r="VU35" s="17">
        <v>0.6</v>
      </c>
      <c r="VV35" s="17">
        <v>0.6</v>
      </c>
      <c r="VW35" s="17">
        <v>0</v>
      </c>
      <c r="VX35" s="17">
        <v>91.5</v>
      </c>
      <c r="VY35" s="17">
        <v>46.1</v>
      </c>
      <c r="VZ35" s="17">
        <v>94.231999999999999</v>
      </c>
      <c r="WA35" s="17">
        <v>-2.7320000000000002</v>
      </c>
      <c r="WB35" s="17">
        <v>112.8</v>
      </c>
      <c r="WC35" s="17">
        <v>58.59</v>
      </c>
      <c r="WD35" s="17">
        <v>98.594999999999999</v>
      </c>
      <c r="WE35" s="17">
        <v>14.205</v>
      </c>
      <c r="WF35" s="17">
        <v>98.1</v>
      </c>
      <c r="WG35" s="17">
        <v>98.72</v>
      </c>
      <c r="WH35" s="17">
        <v>98.721000000000004</v>
      </c>
      <c r="WI35" s="17">
        <v>-0.621</v>
      </c>
      <c r="WJ35" s="17">
        <v>4.5999999999999996</v>
      </c>
      <c r="WK35" s="17">
        <v>4.2</v>
      </c>
      <c r="WL35" s="17">
        <v>4.2</v>
      </c>
      <c r="WM35" s="17">
        <v>0.4</v>
      </c>
      <c r="WN35" s="17">
        <v>2.4</v>
      </c>
      <c r="WO35" s="17">
        <v>2.4</v>
      </c>
      <c r="WP35" s="17">
        <v>2.4</v>
      </c>
      <c r="WQ35" s="17">
        <v>0</v>
      </c>
      <c r="WR35" s="17">
        <v>1</v>
      </c>
      <c r="WS35" s="17">
        <v>1.2</v>
      </c>
      <c r="WT35" s="17">
        <v>1.2</v>
      </c>
      <c r="WU35" s="17">
        <v>-0.2</v>
      </c>
      <c r="WV35" s="17">
        <v>2.2999999999999998</v>
      </c>
      <c r="WW35" s="17">
        <v>2.8</v>
      </c>
      <c r="WX35" s="17">
        <v>2.8</v>
      </c>
      <c r="WY35" s="17">
        <v>-0.5</v>
      </c>
      <c r="WZ35" s="17">
        <v>16.100000000000001</v>
      </c>
      <c r="XA35" s="17">
        <v>15.94</v>
      </c>
      <c r="XB35" s="17">
        <v>15.939</v>
      </c>
      <c r="XC35" s="17">
        <v>0.161</v>
      </c>
      <c r="XD35" s="17">
        <v>5.2</v>
      </c>
      <c r="XE35" s="17">
        <v>5</v>
      </c>
      <c r="XF35" s="17">
        <v>5</v>
      </c>
      <c r="XG35" s="17">
        <v>0.2</v>
      </c>
      <c r="XH35" s="17">
        <v>20</v>
      </c>
      <c r="XI35" s="17">
        <v>19.241980000000002</v>
      </c>
      <c r="XJ35" s="17">
        <v>19.241980000000002</v>
      </c>
      <c r="XK35" s="17">
        <v>0.75802000000000003</v>
      </c>
      <c r="XL35" s="17">
        <v>20</v>
      </c>
      <c r="XM35" s="17">
        <v>19.241980000000002</v>
      </c>
      <c r="XN35" s="17">
        <v>19.241980000000002</v>
      </c>
      <c r="XO35" s="17">
        <v>0.75802000000000003</v>
      </c>
      <c r="XP35" s="17">
        <v>8.5</v>
      </c>
      <c r="XQ35" s="17">
        <v>10.7</v>
      </c>
      <c r="XR35" s="17">
        <v>10.7</v>
      </c>
      <c r="XS35" s="17">
        <v>-2.2000000000000002</v>
      </c>
      <c r="XT35" s="17"/>
      <c r="XU35" s="17"/>
      <c r="XV35" s="17"/>
      <c r="XW35" s="17">
        <v>0</v>
      </c>
      <c r="XX35" s="17"/>
      <c r="XY35" s="17"/>
      <c r="XZ35" s="17"/>
      <c r="YA35" s="17">
        <v>0</v>
      </c>
      <c r="YB35" s="17">
        <v>13.2</v>
      </c>
      <c r="YC35" s="17">
        <v>14</v>
      </c>
      <c r="YD35" s="17">
        <v>14</v>
      </c>
      <c r="YE35" s="17">
        <v>-0.8</v>
      </c>
      <c r="YF35" s="17"/>
      <c r="YG35" s="17"/>
      <c r="YH35" s="17"/>
      <c r="YI35" s="17">
        <v>0</v>
      </c>
      <c r="YJ35" s="17">
        <v>8.9</v>
      </c>
      <c r="YK35" s="17">
        <v>8.0500000000000007</v>
      </c>
      <c r="YL35" s="17">
        <v>8.0500000000000007</v>
      </c>
      <c r="YM35" s="17">
        <v>0.85</v>
      </c>
      <c r="YN35" s="17"/>
      <c r="YO35" s="17"/>
      <c r="YP35" s="17"/>
      <c r="YQ35" s="17">
        <v>0</v>
      </c>
      <c r="YR35" s="17">
        <v>18</v>
      </c>
      <c r="YS35" s="17">
        <v>20</v>
      </c>
      <c r="YT35" s="17">
        <v>20</v>
      </c>
      <c r="YU35" s="17">
        <v>-2</v>
      </c>
    </row>
    <row r="36" spans="1:671" ht="24" customHeight="1" x14ac:dyDescent="0.35">
      <c r="A36" s="1"/>
      <c r="B36" s="16" t="s">
        <v>100</v>
      </c>
      <c r="C36" s="16" t="s">
        <v>827</v>
      </c>
      <c r="D36" s="17">
        <v>203.2</v>
      </c>
      <c r="E36" s="17">
        <v>203.40136000000001</v>
      </c>
      <c r="F36" s="17">
        <v>203.40136000000001</v>
      </c>
      <c r="G36" s="17">
        <v>-0.20136000000000001</v>
      </c>
      <c r="H36" s="17">
        <v>644.29999999999995</v>
      </c>
      <c r="I36" s="17">
        <v>649.69222000000002</v>
      </c>
      <c r="J36" s="17">
        <v>629.90463999999997</v>
      </c>
      <c r="K36" s="17">
        <v>14.39536</v>
      </c>
      <c r="L36" s="17"/>
      <c r="M36" s="17"/>
      <c r="N36" s="17"/>
      <c r="O36" s="17">
        <v>0</v>
      </c>
      <c r="P36" s="17"/>
      <c r="Q36" s="17"/>
      <c r="R36" s="17"/>
      <c r="S36" s="17">
        <v>0</v>
      </c>
      <c r="T36" s="17"/>
      <c r="U36" s="17"/>
      <c r="V36" s="17"/>
      <c r="W36" s="17">
        <v>0</v>
      </c>
      <c r="X36" s="17">
        <v>90.2</v>
      </c>
      <c r="Y36" s="17">
        <v>91.867829999999998</v>
      </c>
      <c r="Z36" s="17">
        <v>91.867829999999998</v>
      </c>
      <c r="AA36" s="17">
        <v>-1.6678299999999999</v>
      </c>
      <c r="AB36" s="17">
        <v>226.1</v>
      </c>
      <c r="AC36" s="17">
        <v>224</v>
      </c>
      <c r="AD36" s="17">
        <v>215</v>
      </c>
      <c r="AE36" s="17">
        <v>11.1</v>
      </c>
      <c r="AF36" s="17"/>
      <c r="AG36" s="17"/>
      <c r="AH36" s="17"/>
      <c r="AI36" s="17">
        <v>0</v>
      </c>
      <c r="AJ36" s="17">
        <v>61</v>
      </c>
      <c r="AK36" s="17">
        <v>61.791969999999999</v>
      </c>
      <c r="AL36" s="17"/>
      <c r="AM36" s="17">
        <v>61</v>
      </c>
      <c r="AN36" s="17">
        <v>110.3</v>
      </c>
      <c r="AO36" s="17">
        <v>135.58384000000001</v>
      </c>
      <c r="AP36" s="17">
        <v>135.58384000000001</v>
      </c>
      <c r="AQ36" s="17">
        <v>-25.283840000000001</v>
      </c>
      <c r="AR36" s="17">
        <v>111.3</v>
      </c>
      <c r="AS36" s="17">
        <v>135.58384000000001</v>
      </c>
      <c r="AT36" s="17">
        <v>135.58384000000001</v>
      </c>
      <c r="AU36" s="17">
        <v>-24.283840000000001</v>
      </c>
      <c r="AV36" s="17">
        <v>110.5</v>
      </c>
      <c r="AW36" s="17">
        <v>135.58384000000001</v>
      </c>
      <c r="AX36" s="17">
        <v>135.58384000000001</v>
      </c>
      <c r="AY36" s="17">
        <v>-25.083839999999999</v>
      </c>
      <c r="AZ36" s="17">
        <v>221</v>
      </c>
      <c r="BA36" s="17">
        <v>203.98649</v>
      </c>
      <c r="BB36" s="17">
        <v>203.98649</v>
      </c>
      <c r="BC36" s="17">
        <v>17.01351</v>
      </c>
      <c r="BD36" s="17">
        <v>107.5</v>
      </c>
      <c r="BE36" s="17">
        <v>120.0309</v>
      </c>
      <c r="BF36" s="17">
        <v>187.18146999999999</v>
      </c>
      <c r="BG36" s="17">
        <v>-79.681470000000004</v>
      </c>
      <c r="BH36" s="17">
        <v>69.8</v>
      </c>
      <c r="BI36" s="17">
        <v>60.19567</v>
      </c>
      <c r="BJ36" s="17">
        <v>93.871790000000004</v>
      </c>
      <c r="BK36" s="17">
        <v>-24.07179</v>
      </c>
      <c r="BL36" s="17"/>
      <c r="BM36" s="17"/>
      <c r="BN36" s="17"/>
      <c r="BO36" s="17">
        <v>0</v>
      </c>
      <c r="BP36" s="17"/>
      <c r="BQ36" s="17"/>
      <c r="BR36" s="17"/>
      <c r="BS36" s="17">
        <v>0</v>
      </c>
      <c r="BT36" s="17"/>
      <c r="BU36" s="17"/>
      <c r="BV36" s="17"/>
      <c r="BW36" s="17">
        <v>0</v>
      </c>
      <c r="BX36" s="17"/>
      <c r="BY36" s="17"/>
      <c r="BZ36" s="17"/>
      <c r="CA36" s="17">
        <v>0</v>
      </c>
      <c r="CB36" s="17"/>
      <c r="CC36" s="17"/>
      <c r="CD36" s="17"/>
      <c r="CE36" s="17">
        <v>0</v>
      </c>
      <c r="CF36" s="17">
        <v>167.8</v>
      </c>
      <c r="CG36" s="17">
        <v>164.06706</v>
      </c>
      <c r="CH36" s="17">
        <v>164.06706</v>
      </c>
      <c r="CI36" s="17">
        <v>3.7329400000000001</v>
      </c>
      <c r="CJ36" s="17">
        <v>6.3</v>
      </c>
      <c r="CK36" s="17">
        <v>7.0735900000000003</v>
      </c>
      <c r="CL36" s="17">
        <v>7.0735900000000003</v>
      </c>
      <c r="CM36" s="17">
        <v>-0.77359</v>
      </c>
      <c r="CN36" s="17">
        <v>4.4000000000000004</v>
      </c>
      <c r="CO36" s="17">
        <v>3.7983500000000001</v>
      </c>
      <c r="CP36" s="17">
        <v>3.7983500000000001</v>
      </c>
      <c r="CQ36" s="17">
        <v>0.60165000000000002</v>
      </c>
      <c r="CR36" s="17">
        <v>0</v>
      </c>
      <c r="CS36" s="17"/>
      <c r="CT36" s="17"/>
      <c r="CU36" s="17">
        <v>0</v>
      </c>
      <c r="CV36" s="17">
        <v>6.6</v>
      </c>
      <c r="CW36" s="17">
        <v>3.3891</v>
      </c>
      <c r="CX36" s="17">
        <v>6.8787000000000003</v>
      </c>
      <c r="CY36" s="17">
        <v>-0.2787</v>
      </c>
      <c r="CZ36" s="17"/>
      <c r="DA36" s="17"/>
      <c r="DB36" s="17"/>
      <c r="DC36" s="17">
        <v>0</v>
      </c>
      <c r="DD36" s="17">
        <v>100</v>
      </c>
      <c r="DE36" s="17">
        <v>15.447990000000001</v>
      </c>
      <c r="DF36" s="17">
        <v>15.447990000000001</v>
      </c>
      <c r="DG36" s="17">
        <v>84.552009999999996</v>
      </c>
      <c r="DH36" s="17"/>
      <c r="DI36" s="17"/>
      <c r="DJ36" s="17"/>
      <c r="DK36" s="17">
        <v>0</v>
      </c>
      <c r="DL36" s="17"/>
      <c r="DM36" s="17"/>
      <c r="DN36" s="17"/>
      <c r="DO36" s="17">
        <v>0</v>
      </c>
      <c r="DP36" s="17"/>
      <c r="DQ36" s="17"/>
      <c r="DR36" s="17"/>
      <c r="DS36" s="17">
        <v>0</v>
      </c>
      <c r="DT36" s="17"/>
      <c r="DU36" s="17"/>
      <c r="DV36" s="17"/>
      <c r="DW36" s="17">
        <v>0</v>
      </c>
      <c r="DX36" s="17">
        <v>110.4</v>
      </c>
      <c r="DY36" s="17">
        <v>112.46647</v>
      </c>
      <c r="DZ36" s="17">
        <v>112.46647</v>
      </c>
      <c r="EA36" s="17">
        <v>-2.0664699999999998</v>
      </c>
      <c r="EB36" s="17">
        <v>203.1</v>
      </c>
      <c r="EC36" s="17">
        <v>220.69499999999999</v>
      </c>
      <c r="ED36" s="17">
        <v>220.69499999999999</v>
      </c>
      <c r="EE36" s="17">
        <v>-17.594999999999999</v>
      </c>
      <c r="EF36" s="17"/>
      <c r="EG36" s="17"/>
      <c r="EH36" s="17"/>
      <c r="EI36" s="17">
        <v>0</v>
      </c>
      <c r="EJ36" s="17"/>
      <c r="EK36" s="17"/>
      <c r="EL36" s="17"/>
      <c r="EM36" s="17">
        <v>0</v>
      </c>
      <c r="EN36" s="17"/>
      <c r="EO36" s="17"/>
      <c r="EP36" s="17"/>
      <c r="EQ36" s="17">
        <v>0</v>
      </c>
      <c r="ER36" s="17">
        <v>6.5</v>
      </c>
      <c r="ES36" s="17">
        <v>6.39</v>
      </c>
      <c r="ET36" s="17">
        <v>6.39</v>
      </c>
      <c r="EU36" s="17">
        <v>0.11</v>
      </c>
      <c r="EV36" s="17">
        <v>459.5</v>
      </c>
      <c r="EW36" s="17">
        <v>457.09426999999999</v>
      </c>
      <c r="EX36" s="17">
        <v>457.09426999999999</v>
      </c>
      <c r="EY36" s="17">
        <v>2.4057300000000001</v>
      </c>
      <c r="EZ36" s="17">
        <v>28.3</v>
      </c>
      <c r="FA36" s="17">
        <v>13.709619999999999</v>
      </c>
      <c r="FB36" s="17">
        <v>81.635570000000001</v>
      </c>
      <c r="FC36" s="17">
        <v>-53.335569999999997</v>
      </c>
      <c r="FD36" s="17">
        <v>150.9</v>
      </c>
      <c r="FE36" s="17">
        <v>151.36251999999999</v>
      </c>
      <c r="FF36" s="17">
        <v>151.36251999999999</v>
      </c>
      <c r="FG36" s="17">
        <v>-0.46251999999999999</v>
      </c>
      <c r="FH36" s="17">
        <v>0</v>
      </c>
      <c r="FI36" s="17"/>
      <c r="FJ36" s="17">
        <v>41.89893</v>
      </c>
      <c r="FK36" s="17">
        <v>-41.89893</v>
      </c>
      <c r="FL36" s="17">
        <v>18.600000000000001</v>
      </c>
      <c r="FM36" s="17">
        <v>19.21088</v>
      </c>
      <c r="FN36" s="17">
        <v>19.21088</v>
      </c>
      <c r="FO36" s="17">
        <v>-0.61087999999999998</v>
      </c>
      <c r="FP36" s="17">
        <v>19.399999999999999</v>
      </c>
      <c r="FQ36" s="17">
        <v>18.27017</v>
      </c>
      <c r="FR36" s="17">
        <v>18.27017</v>
      </c>
      <c r="FS36" s="17">
        <v>1.1298299999999999</v>
      </c>
      <c r="FT36" s="17">
        <v>90</v>
      </c>
      <c r="FU36" s="17">
        <v>87.773570000000007</v>
      </c>
      <c r="FV36" s="17">
        <v>87.773570000000007</v>
      </c>
      <c r="FW36" s="17">
        <v>2.2264300000000001</v>
      </c>
      <c r="FX36" s="17">
        <v>179.8</v>
      </c>
      <c r="FY36" s="17">
        <v>185.82039</v>
      </c>
      <c r="FZ36" s="17">
        <v>185.82039</v>
      </c>
      <c r="GA36" s="17">
        <v>-6.0203899999999999</v>
      </c>
      <c r="GB36" s="17">
        <v>180.1</v>
      </c>
      <c r="GC36" s="17">
        <v>185.82039</v>
      </c>
      <c r="GD36" s="17">
        <v>185.82039</v>
      </c>
      <c r="GE36" s="17">
        <v>-5.7203900000000001</v>
      </c>
      <c r="GF36" s="17">
        <v>182.8</v>
      </c>
      <c r="GG36" s="17">
        <v>186.37841</v>
      </c>
      <c r="GH36" s="17">
        <v>186.37841</v>
      </c>
      <c r="GI36" s="17">
        <v>-3.5784099999999999</v>
      </c>
      <c r="GJ36" s="17">
        <v>107</v>
      </c>
      <c r="GK36" s="17">
        <v>110.48202000000001</v>
      </c>
      <c r="GL36" s="17">
        <v>110.48202000000001</v>
      </c>
      <c r="GM36" s="17">
        <v>-3.4820199999999999</v>
      </c>
      <c r="GN36" s="17">
        <v>44.9</v>
      </c>
      <c r="GO36" s="17">
        <v>47.082599999999999</v>
      </c>
      <c r="GP36" s="17">
        <v>47.082599999999999</v>
      </c>
      <c r="GQ36" s="17">
        <v>-2.1825999999999999</v>
      </c>
      <c r="GR36" s="17">
        <v>0</v>
      </c>
      <c r="GS36" s="17">
        <v>44.103009999999998</v>
      </c>
      <c r="GT36" s="17">
        <v>44.103009999999998</v>
      </c>
      <c r="GU36" s="17">
        <v>-44.103009999999998</v>
      </c>
      <c r="GV36" s="17">
        <v>2</v>
      </c>
      <c r="GW36" s="17"/>
      <c r="GX36" s="17"/>
      <c r="GY36" s="17">
        <v>2</v>
      </c>
      <c r="GZ36" s="17">
        <v>32.200000000000003</v>
      </c>
      <c r="HA36" s="17">
        <v>34.285710000000002</v>
      </c>
      <c r="HB36" s="17">
        <v>34.285710000000002</v>
      </c>
      <c r="HC36" s="17">
        <v>-2.0857100000000002</v>
      </c>
      <c r="HD36" s="17">
        <v>168.9</v>
      </c>
      <c r="HE36" s="17">
        <v>174.55948000000001</v>
      </c>
      <c r="HF36" s="17">
        <v>174.55948000000001</v>
      </c>
      <c r="HG36" s="17">
        <v>-5.6594800000000003</v>
      </c>
      <c r="HH36" s="17"/>
      <c r="HI36" s="17"/>
      <c r="HJ36" s="17"/>
      <c r="HK36" s="17">
        <v>0</v>
      </c>
      <c r="HL36" s="17"/>
      <c r="HM36" s="17"/>
      <c r="HN36" s="17"/>
      <c r="HO36" s="17">
        <v>0</v>
      </c>
      <c r="HP36" s="17">
        <v>42.1</v>
      </c>
      <c r="HQ36" s="17">
        <v>62.396549999999998</v>
      </c>
      <c r="HR36" s="17">
        <v>95.545190000000005</v>
      </c>
      <c r="HS36" s="17">
        <v>-53.445189999999997</v>
      </c>
      <c r="HT36" s="17"/>
      <c r="HU36" s="17"/>
      <c r="HV36" s="17"/>
      <c r="HW36" s="17">
        <v>0</v>
      </c>
      <c r="HX36" s="17"/>
      <c r="HY36" s="17"/>
      <c r="HZ36" s="17"/>
      <c r="IA36" s="17">
        <v>0</v>
      </c>
      <c r="IB36" s="17">
        <v>42.8</v>
      </c>
      <c r="IC36" s="17">
        <v>45.265309999999999</v>
      </c>
      <c r="ID36" s="17">
        <v>45.265309999999999</v>
      </c>
      <c r="IE36" s="17">
        <v>-2.4653100000000001</v>
      </c>
      <c r="IF36" s="17"/>
      <c r="IG36" s="17"/>
      <c r="IH36" s="17"/>
      <c r="II36" s="17">
        <v>0</v>
      </c>
      <c r="IJ36" s="17"/>
      <c r="IK36" s="17"/>
      <c r="IL36" s="17"/>
      <c r="IM36" s="17">
        <v>0</v>
      </c>
      <c r="IN36" s="17"/>
      <c r="IO36" s="17"/>
      <c r="IP36" s="17"/>
      <c r="IQ36" s="17">
        <v>0</v>
      </c>
      <c r="IR36" s="17">
        <v>83.9</v>
      </c>
      <c r="IS36" s="17">
        <v>88.73603</v>
      </c>
      <c r="IT36" s="17">
        <v>88.73603</v>
      </c>
      <c r="IU36" s="17">
        <v>-4.8360300000000001</v>
      </c>
      <c r="IV36" s="17">
        <v>69.099999999999994</v>
      </c>
      <c r="IW36" s="17">
        <v>96.082930000000005</v>
      </c>
      <c r="IX36" s="17">
        <v>96.082930000000005</v>
      </c>
      <c r="IY36" s="17">
        <v>-26.98293</v>
      </c>
      <c r="IZ36" s="17">
        <v>69.099999999999994</v>
      </c>
      <c r="JA36" s="17">
        <v>96.082930000000005</v>
      </c>
      <c r="JB36" s="17">
        <v>96.082930000000005</v>
      </c>
      <c r="JC36" s="17">
        <v>-26.98293</v>
      </c>
      <c r="JD36" s="17">
        <v>69.8</v>
      </c>
      <c r="JE36" s="17">
        <v>96.082930000000005</v>
      </c>
      <c r="JF36" s="17">
        <v>96.082930000000005</v>
      </c>
      <c r="JG36" s="17">
        <v>-26.28293</v>
      </c>
      <c r="JH36" s="17">
        <v>169.8</v>
      </c>
      <c r="JI36" s="17">
        <v>144.55719999999999</v>
      </c>
      <c r="JJ36" s="17">
        <v>144.55719999999999</v>
      </c>
      <c r="JK36" s="17">
        <v>25.242799999999999</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c r="KH36" s="17"/>
      <c r="KI36" s="17">
        <v>0</v>
      </c>
      <c r="KJ36" s="17">
        <v>0</v>
      </c>
      <c r="KK36" s="17"/>
      <c r="KL36" s="17"/>
      <c r="KM36" s="17">
        <v>0</v>
      </c>
      <c r="KN36" s="17"/>
      <c r="KO36" s="17"/>
      <c r="KP36" s="17"/>
      <c r="KQ36" s="17">
        <v>0</v>
      </c>
      <c r="KR36" s="17">
        <v>2.8</v>
      </c>
      <c r="KS36" s="17">
        <v>4.7853500000000002</v>
      </c>
      <c r="KT36" s="17">
        <v>4.7853599999999998</v>
      </c>
      <c r="KU36" s="17">
        <v>-1.98536</v>
      </c>
      <c r="KV36" s="17">
        <v>234.7</v>
      </c>
      <c r="KW36" s="17">
        <v>270.06803000000002</v>
      </c>
      <c r="KX36" s="17">
        <v>270.06803000000002</v>
      </c>
      <c r="KY36" s="17">
        <v>-35.368029999999997</v>
      </c>
      <c r="KZ36" s="17">
        <v>132.1</v>
      </c>
      <c r="LA36" s="17">
        <v>133.16031000000001</v>
      </c>
      <c r="LB36" s="17">
        <v>133.16031000000001</v>
      </c>
      <c r="LC36" s="17">
        <v>-1.0603100000000001</v>
      </c>
      <c r="LD36" s="17">
        <v>46.8</v>
      </c>
      <c r="LE36" s="17">
        <v>45.292279999999998</v>
      </c>
      <c r="LF36" s="17">
        <v>67.199219999999997</v>
      </c>
      <c r="LG36" s="17">
        <v>-20.39922</v>
      </c>
      <c r="LH36" s="17">
        <v>77.7</v>
      </c>
      <c r="LI36" s="17">
        <v>78.567999999999998</v>
      </c>
      <c r="LJ36" s="17">
        <v>78.567999999999998</v>
      </c>
      <c r="LK36" s="17">
        <v>-0.86799999999999999</v>
      </c>
      <c r="LL36" s="17">
        <v>30.1</v>
      </c>
      <c r="LM36" s="17">
        <v>29.980560000000001</v>
      </c>
      <c r="LN36" s="17">
        <v>29.980560000000001</v>
      </c>
      <c r="LO36" s="17">
        <v>0.11944</v>
      </c>
      <c r="LP36" s="17">
        <v>64.900000000000006</v>
      </c>
      <c r="LQ36" s="17">
        <v>66.941299999999998</v>
      </c>
      <c r="LR36" s="17"/>
      <c r="LS36" s="17">
        <v>64.900000000000006</v>
      </c>
      <c r="LT36" s="17"/>
      <c r="LU36" s="17"/>
      <c r="LV36" s="17"/>
      <c r="LW36" s="17">
        <v>0</v>
      </c>
      <c r="LX36" s="17"/>
      <c r="LY36" s="17"/>
      <c r="LZ36" s="17"/>
      <c r="MA36" s="17">
        <v>0</v>
      </c>
      <c r="MB36" s="17">
        <v>113.9</v>
      </c>
      <c r="MC36" s="17">
        <v>115.218</v>
      </c>
      <c r="MD36" s="17">
        <v>115.218</v>
      </c>
      <c r="ME36" s="17">
        <v>-1.3180000000000001</v>
      </c>
      <c r="MF36" s="17">
        <v>69.900000000000006</v>
      </c>
      <c r="MG36" s="17">
        <v>90</v>
      </c>
      <c r="MH36" s="17"/>
      <c r="MI36" s="17">
        <v>69.900000000000006</v>
      </c>
      <c r="MJ36" s="17">
        <v>56.8</v>
      </c>
      <c r="MK36" s="17">
        <v>57.781999999999996</v>
      </c>
      <c r="ML36" s="17">
        <v>57.781999999999996</v>
      </c>
      <c r="MM36" s="17">
        <v>-0.98199999999999998</v>
      </c>
      <c r="MN36" s="17">
        <v>102.9</v>
      </c>
      <c r="MO36" s="17"/>
      <c r="MP36" s="17"/>
      <c r="MQ36" s="17">
        <v>102.9</v>
      </c>
      <c r="MR36" s="17"/>
      <c r="MS36" s="17"/>
      <c r="MT36" s="17"/>
      <c r="MU36" s="17">
        <v>0</v>
      </c>
      <c r="MV36" s="17"/>
      <c r="MW36" s="17"/>
      <c r="MX36" s="17"/>
      <c r="MY36" s="17">
        <v>0</v>
      </c>
      <c r="MZ36" s="17"/>
      <c r="NA36" s="17"/>
      <c r="NB36" s="17"/>
      <c r="NC36" s="17">
        <v>0</v>
      </c>
      <c r="ND36" s="17"/>
      <c r="NE36" s="17"/>
      <c r="NF36" s="17"/>
      <c r="NG36" s="17">
        <v>0</v>
      </c>
      <c r="NH36" s="17">
        <v>137.19999999999999</v>
      </c>
      <c r="NI36" s="17">
        <v>168.42643000000001</v>
      </c>
      <c r="NJ36" s="17">
        <v>199.8</v>
      </c>
      <c r="NK36" s="17">
        <v>-62.6</v>
      </c>
      <c r="NL36" s="17">
        <v>76.7</v>
      </c>
      <c r="NM36" s="17">
        <v>84.46611</v>
      </c>
      <c r="NN36" s="17">
        <v>100.2</v>
      </c>
      <c r="NO36" s="17">
        <v>-23.5</v>
      </c>
      <c r="NP36" s="17"/>
      <c r="NQ36" s="17"/>
      <c r="NR36" s="17"/>
      <c r="NS36" s="17">
        <v>0</v>
      </c>
      <c r="NT36" s="17">
        <v>5.6</v>
      </c>
      <c r="NU36" s="17">
        <v>5.2598200000000004</v>
      </c>
      <c r="NV36" s="17">
        <v>5.2598200000000004</v>
      </c>
      <c r="NW36" s="17">
        <v>0.34017999999999998</v>
      </c>
      <c r="NX36" s="17">
        <v>17.3</v>
      </c>
      <c r="NY36" s="17">
        <v>16.520890000000001</v>
      </c>
      <c r="NZ36" s="17">
        <v>16.520890000000001</v>
      </c>
      <c r="OA36" s="17">
        <v>0.77910999999999997</v>
      </c>
      <c r="OB36" s="17">
        <v>1.2</v>
      </c>
      <c r="OC36" s="17">
        <v>0.71</v>
      </c>
      <c r="OD36" s="17">
        <v>0.71399999999999997</v>
      </c>
      <c r="OE36" s="17">
        <v>0.48599999999999999</v>
      </c>
      <c r="OF36" s="17">
        <v>65.3</v>
      </c>
      <c r="OG36" s="17">
        <v>95.38</v>
      </c>
      <c r="OH36" s="17">
        <v>95.381</v>
      </c>
      <c r="OI36" s="17">
        <v>-30.081</v>
      </c>
      <c r="OJ36" s="17">
        <v>79.2</v>
      </c>
      <c r="OK36" s="17">
        <v>78.790000000000006</v>
      </c>
      <c r="OL36" s="17">
        <v>78.795000000000002</v>
      </c>
      <c r="OM36" s="17">
        <v>0.40500000000000003</v>
      </c>
      <c r="ON36" s="17">
        <v>3.7</v>
      </c>
      <c r="OO36" s="17">
        <v>14.12</v>
      </c>
      <c r="OP36" s="17">
        <v>14.12</v>
      </c>
      <c r="OQ36" s="17">
        <v>-10.42</v>
      </c>
      <c r="OR36" s="17"/>
      <c r="OS36" s="17">
        <v>0.2</v>
      </c>
      <c r="OT36" s="17">
        <v>0.2</v>
      </c>
      <c r="OU36" s="17">
        <v>-0.2</v>
      </c>
      <c r="OV36" s="17">
        <v>20.399999999999999</v>
      </c>
      <c r="OW36" s="17">
        <v>20.456230000000001</v>
      </c>
      <c r="OX36" s="17">
        <v>20.456230000000001</v>
      </c>
      <c r="OY36" s="17">
        <v>-5.6230000000000002E-2</v>
      </c>
      <c r="OZ36" s="17">
        <v>9.9</v>
      </c>
      <c r="PA36" s="17">
        <v>9.9830000000000005</v>
      </c>
      <c r="PB36" s="17">
        <v>9.9830000000000005</v>
      </c>
      <c r="PC36" s="17">
        <v>-8.3000000000000004E-2</v>
      </c>
      <c r="PD36" s="17">
        <v>5.5</v>
      </c>
      <c r="PE36" s="17">
        <v>5.67</v>
      </c>
      <c r="PF36" s="17">
        <v>5.67</v>
      </c>
      <c r="PG36" s="17">
        <v>-0.17</v>
      </c>
      <c r="PH36" s="17">
        <v>195.6</v>
      </c>
      <c r="PI36" s="17">
        <v>194</v>
      </c>
      <c r="PJ36" s="17">
        <v>194</v>
      </c>
      <c r="PK36" s="17">
        <v>1.6</v>
      </c>
      <c r="PL36" s="17">
        <v>98.98</v>
      </c>
      <c r="PM36" s="17">
        <v>100.19</v>
      </c>
      <c r="PN36" s="17">
        <v>104.19199999999999</v>
      </c>
      <c r="PO36" s="17">
        <v>-5.2119999999999997</v>
      </c>
      <c r="PP36" s="17">
        <v>1.4</v>
      </c>
      <c r="PQ36" s="17">
        <v>2</v>
      </c>
      <c r="PR36" s="17">
        <v>2</v>
      </c>
      <c r="PS36" s="17">
        <v>-0.6</v>
      </c>
      <c r="PT36" s="17">
        <v>3.5</v>
      </c>
      <c r="PU36" s="17">
        <v>3.41</v>
      </c>
      <c r="PV36" s="17">
        <v>3.41</v>
      </c>
      <c r="PW36" s="17">
        <v>0.09</v>
      </c>
      <c r="PX36" s="17">
        <v>5.0999999999999996</v>
      </c>
      <c r="PY36" s="17">
        <v>5</v>
      </c>
      <c r="PZ36" s="17">
        <v>5</v>
      </c>
      <c r="QA36" s="17">
        <v>0.1</v>
      </c>
      <c r="QB36" s="17">
        <v>20.6</v>
      </c>
      <c r="QC36" s="17">
        <v>20.422219999999999</v>
      </c>
      <c r="QD36" s="17">
        <v>20.422219999999999</v>
      </c>
      <c r="QE36" s="17">
        <v>0.17777999999999999</v>
      </c>
      <c r="QF36" s="17">
        <v>20</v>
      </c>
      <c r="QG36" s="17">
        <v>19.436350000000001</v>
      </c>
      <c r="QH36" s="17">
        <v>19.436350000000001</v>
      </c>
      <c r="QI36" s="17">
        <v>0.56364999999999998</v>
      </c>
      <c r="QJ36" s="17">
        <v>19.3</v>
      </c>
      <c r="QK36" s="17">
        <v>17.492709999999999</v>
      </c>
      <c r="QL36" s="17">
        <v>17.492709999999999</v>
      </c>
      <c r="QM36" s="17">
        <v>1.8072900000000001</v>
      </c>
      <c r="QN36" s="17">
        <v>3.4</v>
      </c>
      <c r="QO36" s="17">
        <v>3.4</v>
      </c>
      <c r="QP36" s="17">
        <v>3.4</v>
      </c>
      <c r="QQ36" s="17">
        <v>0</v>
      </c>
      <c r="QR36" s="17">
        <v>18.5</v>
      </c>
      <c r="QS36" s="17">
        <v>17.881440000000001</v>
      </c>
      <c r="QT36" s="17">
        <v>17.881440000000001</v>
      </c>
      <c r="QU36" s="17">
        <v>0.61856</v>
      </c>
      <c r="QV36" s="17">
        <v>13.4</v>
      </c>
      <c r="QW36" s="17">
        <v>13.82</v>
      </c>
      <c r="QX36" s="17">
        <v>13.824999999999999</v>
      </c>
      <c r="QY36" s="17">
        <v>-0.42499999999999999</v>
      </c>
      <c r="QZ36" s="17">
        <v>16.899999999999999</v>
      </c>
      <c r="RA36" s="17">
        <v>17.53</v>
      </c>
      <c r="RB36" s="17">
        <v>17.533000000000001</v>
      </c>
      <c r="RC36" s="17">
        <v>-0.63300000000000001</v>
      </c>
      <c r="RD36" s="17">
        <v>17.3</v>
      </c>
      <c r="RE36" s="17">
        <v>18.600000000000001</v>
      </c>
      <c r="RF36" s="17">
        <v>18.600000000000001</v>
      </c>
      <c r="RG36" s="17">
        <v>-1.3</v>
      </c>
      <c r="RH36" s="17">
        <v>61</v>
      </c>
      <c r="RI36" s="17">
        <v>67.75</v>
      </c>
      <c r="RJ36" s="17">
        <v>67.75</v>
      </c>
      <c r="RK36" s="17">
        <v>-6.75</v>
      </c>
      <c r="RL36" s="17">
        <v>17.8</v>
      </c>
      <c r="RM36" s="17">
        <v>17.059999999999999</v>
      </c>
      <c r="RN36" s="17">
        <v>17.055</v>
      </c>
      <c r="RO36" s="17">
        <v>0.745</v>
      </c>
      <c r="RP36" s="17">
        <v>3.4</v>
      </c>
      <c r="RQ36" s="17">
        <v>3.5009999999999999</v>
      </c>
      <c r="RR36" s="17">
        <v>3.5009999999999999</v>
      </c>
      <c r="RS36" s="17">
        <v>-0.10100000000000001</v>
      </c>
      <c r="RT36" s="17">
        <v>20.100000000000001</v>
      </c>
      <c r="RU36" s="17">
        <v>19.792000000000002</v>
      </c>
      <c r="RV36" s="17">
        <v>19.792000000000002</v>
      </c>
      <c r="RW36" s="17">
        <v>0.308</v>
      </c>
      <c r="RX36" s="17">
        <v>2.4</v>
      </c>
      <c r="RY36" s="17">
        <v>2</v>
      </c>
      <c r="RZ36" s="17">
        <v>2</v>
      </c>
      <c r="SA36" s="17">
        <v>0.4</v>
      </c>
      <c r="SB36" s="17"/>
      <c r="SC36" s="17"/>
      <c r="SD36" s="17"/>
      <c r="SE36" s="17">
        <v>0</v>
      </c>
      <c r="SF36" s="17">
        <v>0.3</v>
      </c>
      <c r="SG36" s="17">
        <v>0.35799999999999998</v>
      </c>
      <c r="SH36" s="17">
        <v>0.35799999999999998</v>
      </c>
      <c r="SI36" s="17">
        <v>-5.8000000000000003E-2</v>
      </c>
      <c r="SJ36" s="17">
        <v>14.4</v>
      </c>
      <c r="SK36" s="17">
        <v>19.1448</v>
      </c>
      <c r="SL36" s="17">
        <v>19.1448</v>
      </c>
      <c r="SM36" s="17">
        <v>-4.7447999999999997</v>
      </c>
      <c r="SN36" s="17">
        <v>10.9</v>
      </c>
      <c r="SO36" s="17">
        <v>10.301259999999999</v>
      </c>
      <c r="SP36" s="17">
        <v>10.301259999999999</v>
      </c>
      <c r="SQ36" s="17">
        <v>0.59874000000000005</v>
      </c>
      <c r="SR36" s="17">
        <v>20.3</v>
      </c>
      <c r="SS36" s="17">
        <v>19.436350000000001</v>
      </c>
      <c r="ST36" s="17">
        <v>19.436350000000001</v>
      </c>
      <c r="SU36" s="17">
        <v>0.86365000000000003</v>
      </c>
      <c r="SV36" s="17">
        <v>20.3</v>
      </c>
      <c r="SW36" s="17">
        <v>19.436350000000001</v>
      </c>
      <c r="SX36" s="17">
        <v>19.436350000000001</v>
      </c>
      <c r="SY36" s="17">
        <v>0.86365000000000003</v>
      </c>
      <c r="SZ36" s="17">
        <v>17.5</v>
      </c>
      <c r="TA36" s="17">
        <v>16.420000000000002</v>
      </c>
      <c r="TB36" s="17">
        <v>16.417000000000002</v>
      </c>
      <c r="TC36" s="17">
        <v>1.083</v>
      </c>
      <c r="TD36" s="17">
        <v>36.9</v>
      </c>
      <c r="TE36" s="17">
        <v>42.59</v>
      </c>
      <c r="TF36" s="17">
        <v>42.588000000000001</v>
      </c>
      <c r="TG36" s="17">
        <v>-5.6879999999999997</v>
      </c>
      <c r="TH36" s="17">
        <v>28.9</v>
      </c>
      <c r="TI36" s="17">
        <v>26.03</v>
      </c>
      <c r="TJ36" s="17">
        <v>26.032</v>
      </c>
      <c r="TK36" s="17">
        <v>2.8679999999999999</v>
      </c>
      <c r="TL36" s="17">
        <v>74.900000000000006</v>
      </c>
      <c r="TM36" s="17">
        <v>86.032229999999998</v>
      </c>
      <c r="TN36" s="17">
        <v>86.03228</v>
      </c>
      <c r="TO36" s="17">
        <v>-11.13228</v>
      </c>
      <c r="TP36" s="17">
        <v>83.3</v>
      </c>
      <c r="TQ36" s="17">
        <v>81.092339999999993</v>
      </c>
      <c r="TR36" s="17">
        <v>81.092280000000002</v>
      </c>
      <c r="TS36" s="17">
        <v>2.2077200000000001</v>
      </c>
      <c r="TT36" s="17">
        <v>15</v>
      </c>
      <c r="TU36" s="17">
        <v>8.8583800000000004</v>
      </c>
      <c r="TV36" s="17">
        <v>8.8583700000000007</v>
      </c>
      <c r="TW36" s="17">
        <v>6.1416300000000001</v>
      </c>
      <c r="TX36" s="17">
        <v>7</v>
      </c>
      <c r="TY36" s="17">
        <v>5.3167999999999997</v>
      </c>
      <c r="TZ36" s="17">
        <v>5.3167999999999997</v>
      </c>
      <c r="UA36" s="17">
        <v>1.6832</v>
      </c>
      <c r="UB36" s="17">
        <v>4.5999999999999996</v>
      </c>
      <c r="UC36" s="17">
        <v>44.98</v>
      </c>
      <c r="UD36" s="17">
        <v>44.98</v>
      </c>
      <c r="UE36" s="17">
        <v>-40.380000000000003</v>
      </c>
      <c r="UF36" s="17">
        <v>21</v>
      </c>
      <c r="UG36" s="17">
        <v>19.436350000000001</v>
      </c>
      <c r="UH36" s="17">
        <v>19.436350000000001</v>
      </c>
      <c r="UI36" s="17">
        <v>1.56365</v>
      </c>
      <c r="UJ36" s="17">
        <v>7.2</v>
      </c>
      <c r="UK36" s="17">
        <v>8</v>
      </c>
      <c r="UL36" s="17">
        <v>8</v>
      </c>
      <c r="UM36" s="17">
        <v>-0.8</v>
      </c>
      <c r="UN36" s="17">
        <v>8.1</v>
      </c>
      <c r="UO36" s="17">
        <v>7.5</v>
      </c>
      <c r="UP36" s="17">
        <v>7.5</v>
      </c>
      <c r="UQ36" s="17">
        <v>0.6</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4.7</v>
      </c>
      <c r="VE36" s="17">
        <v>11.1</v>
      </c>
      <c r="VF36" s="17">
        <v>11.1</v>
      </c>
      <c r="VG36" s="17">
        <v>-6.4</v>
      </c>
      <c r="VH36" s="17">
        <v>247.2</v>
      </c>
      <c r="VI36" s="17">
        <v>220.5</v>
      </c>
      <c r="VJ36" s="17">
        <v>250.49299999999999</v>
      </c>
      <c r="VK36" s="17">
        <v>-3.2930000000000001</v>
      </c>
      <c r="VL36" s="17">
        <v>16.2</v>
      </c>
      <c r="VM36" s="17">
        <v>15.85</v>
      </c>
      <c r="VN36" s="17">
        <v>15.843999999999999</v>
      </c>
      <c r="VO36" s="17">
        <v>0.35599999999999998</v>
      </c>
      <c r="VP36" s="17">
        <v>125.6</v>
      </c>
      <c r="VQ36" s="17">
        <v>114.93</v>
      </c>
      <c r="VR36" s="17">
        <v>137.15</v>
      </c>
      <c r="VS36" s="17">
        <v>-11.55</v>
      </c>
      <c r="VT36" s="17">
        <v>0.6</v>
      </c>
      <c r="VU36" s="17">
        <v>0.6</v>
      </c>
      <c r="VV36" s="17">
        <v>0.6</v>
      </c>
      <c r="VW36" s="17">
        <v>0</v>
      </c>
      <c r="VX36" s="17">
        <v>115.2</v>
      </c>
      <c r="VY36" s="17">
        <v>91.16</v>
      </c>
      <c r="VZ36" s="17">
        <v>101.46299999999999</v>
      </c>
      <c r="WA36" s="17">
        <v>13.737</v>
      </c>
      <c r="WB36" s="17">
        <v>115.9</v>
      </c>
      <c r="WC36" s="17">
        <v>104.07</v>
      </c>
      <c r="WD36" s="17">
        <v>114.07</v>
      </c>
      <c r="WE36" s="17">
        <v>1.83</v>
      </c>
      <c r="WF36" s="17">
        <v>98.5</v>
      </c>
      <c r="WG36" s="17">
        <v>98.16</v>
      </c>
      <c r="WH36" s="17">
        <v>98.156000000000006</v>
      </c>
      <c r="WI36" s="17">
        <v>0.34399999999999997</v>
      </c>
      <c r="WJ36" s="17">
        <v>4.5999999999999996</v>
      </c>
      <c r="WK36" s="17">
        <v>4.2</v>
      </c>
      <c r="WL36" s="17">
        <v>4.2</v>
      </c>
      <c r="WM36" s="17">
        <v>0.4</v>
      </c>
      <c r="WN36" s="17">
        <v>2.4</v>
      </c>
      <c r="WO36" s="17">
        <v>2.4</v>
      </c>
      <c r="WP36" s="17">
        <v>2.4</v>
      </c>
      <c r="WQ36" s="17">
        <v>0</v>
      </c>
      <c r="WR36" s="17">
        <v>1</v>
      </c>
      <c r="WS36" s="17">
        <v>1.2</v>
      </c>
      <c r="WT36" s="17">
        <v>1.2</v>
      </c>
      <c r="WU36" s="17">
        <v>-0.2</v>
      </c>
      <c r="WV36" s="17">
        <v>2.2999999999999998</v>
      </c>
      <c r="WW36" s="17">
        <v>2.8</v>
      </c>
      <c r="WX36" s="17">
        <v>2.8</v>
      </c>
      <c r="WY36" s="17">
        <v>-0.5</v>
      </c>
      <c r="WZ36" s="17">
        <v>15</v>
      </c>
      <c r="XA36" s="17">
        <v>14.62</v>
      </c>
      <c r="XB36" s="17">
        <v>14.625999999999999</v>
      </c>
      <c r="XC36" s="17">
        <v>0.374</v>
      </c>
      <c r="XD36" s="17">
        <v>5.2</v>
      </c>
      <c r="XE36" s="17">
        <v>5</v>
      </c>
      <c r="XF36" s="17">
        <v>5</v>
      </c>
      <c r="XG36" s="17">
        <v>0.2</v>
      </c>
      <c r="XH36" s="17">
        <v>20</v>
      </c>
      <c r="XI36" s="17">
        <v>19.241980000000002</v>
      </c>
      <c r="XJ36" s="17">
        <v>19.241980000000002</v>
      </c>
      <c r="XK36" s="17">
        <v>0.75802000000000003</v>
      </c>
      <c r="XL36" s="17">
        <v>20</v>
      </c>
      <c r="XM36" s="17">
        <v>19.241980000000002</v>
      </c>
      <c r="XN36" s="17">
        <v>19.241980000000002</v>
      </c>
      <c r="XO36" s="17">
        <v>0.75802000000000003</v>
      </c>
      <c r="XP36" s="17">
        <v>9.4</v>
      </c>
      <c r="XQ36" s="17">
        <v>10.7</v>
      </c>
      <c r="XR36" s="17">
        <v>10.7</v>
      </c>
      <c r="XS36" s="17">
        <v>-1.3</v>
      </c>
      <c r="XT36" s="17"/>
      <c r="XU36" s="17"/>
      <c r="XV36" s="17"/>
      <c r="XW36" s="17">
        <v>0</v>
      </c>
      <c r="XX36" s="17"/>
      <c r="XY36" s="17"/>
      <c r="XZ36" s="17"/>
      <c r="YA36" s="17">
        <v>0</v>
      </c>
      <c r="YB36" s="17">
        <v>13.2</v>
      </c>
      <c r="YC36" s="17">
        <v>14</v>
      </c>
      <c r="YD36" s="17">
        <v>14</v>
      </c>
      <c r="YE36" s="17">
        <v>-0.8</v>
      </c>
      <c r="YF36" s="17"/>
      <c r="YG36" s="17"/>
      <c r="YH36" s="17"/>
      <c r="YI36" s="17">
        <v>0</v>
      </c>
      <c r="YJ36" s="17">
        <v>7.4</v>
      </c>
      <c r="YK36" s="17">
        <v>8.0500000000000007</v>
      </c>
      <c r="YL36" s="17">
        <v>8.0500000000000007</v>
      </c>
      <c r="YM36" s="17">
        <v>-0.65</v>
      </c>
      <c r="YN36" s="17"/>
      <c r="YO36" s="17"/>
      <c r="YP36" s="17"/>
      <c r="YQ36" s="17">
        <v>0</v>
      </c>
      <c r="YR36" s="17">
        <v>17.600000000000001</v>
      </c>
      <c r="YS36" s="17">
        <v>20</v>
      </c>
      <c r="YT36" s="17">
        <v>20</v>
      </c>
      <c r="YU36" s="17">
        <v>-2.4</v>
      </c>
    </row>
    <row r="37" spans="1:671" ht="24" customHeight="1" x14ac:dyDescent="0.35">
      <c r="A37" s="1"/>
      <c r="B37" s="16" t="s">
        <v>100</v>
      </c>
      <c r="C37" s="16" t="s">
        <v>828</v>
      </c>
      <c r="D37" s="17">
        <v>198.1</v>
      </c>
      <c r="E37" s="17">
        <v>203.40136000000001</v>
      </c>
      <c r="F37" s="17">
        <v>203.40136000000001</v>
      </c>
      <c r="G37" s="17">
        <v>-5.3013599999999999</v>
      </c>
      <c r="H37" s="17">
        <v>645.29999999999995</v>
      </c>
      <c r="I37" s="17">
        <v>649.69222000000002</v>
      </c>
      <c r="J37" s="17">
        <v>629.90463999999997</v>
      </c>
      <c r="K37" s="17">
        <v>15.39536</v>
      </c>
      <c r="L37" s="17"/>
      <c r="M37" s="17"/>
      <c r="N37" s="17"/>
      <c r="O37" s="17">
        <v>0</v>
      </c>
      <c r="P37" s="17"/>
      <c r="Q37" s="17"/>
      <c r="R37" s="17"/>
      <c r="S37" s="17">
        <v>0</v>
      </c>
      <c r="T37" s="17"/>
      <c r="U37" s="17"/>
      <c r="V37" s="17"/>
      <c r="W37" s="17">
        <v>0</v>
      </c>
      <c r="X37" s="17">
        <v>89.6</v>
      </c>
      <c r="Y37" s="17">
        <v>91.867829999999998</v>
      </c>
      <c r="Z37" s="17">
        <v>91.867829999999998</v>
      </c>
      <c r="AA37" s="17">
        <v>-2.26783</v>
      </c>
      <c r="AB37" s="17">
        <v>223.8</v>
      </c>
      <c r="AC37" s="17">
        <v>224</v>
      </c>
      <c r="AD37" s="17">
        <v>215</v>
      </c>
      <c r="AE37" s="17">
        <v>8.8000000000000007</v>
      </c>
      <c r="AF37" s="17"/>
      <c r="AG37" s="17"/>
      <c r="AH37" s="17"/>
      <c r="AI37" s="17">
        <v>0</v>
      </c>
      <c r="AJ37" s="17">
        <v>59.5</v>
      </c>
      <c r="AK37" s="17">
        <v>61.791969999999999</v>
      </c>
      <c r="AL37" s="17"/>
      <c r="AM37" s="17">
        <v>59.5</v>
      </c>
      <c r="AN37" s="17">
        <v>144.5</v>
      </c>
      <c r="AO37" s="17">
        <v>135.58384000000001</v>
      </c>
      <c r="AP37" s="17">
        <v>135.58384000000001</v>
      </c>
      <c r="AQ37" s="17">
        <v>8.9161599999999996</v>
      </c>
      <c r="AR37" s="17">
        <v>144.30000000000001</v>
      </c>
      <c r="AS37" s="17">
        <v>135.58384000000001</v>
      </c>
      <c r="AT37" s="17">
        <v>135.58384000000001</v>
      </c>
      <c r="AU37" s="17">
        <v>8.7161600000000004</v>
      </c>
      <c r="AV37" s="17">
        <v>144.6</v>
      </c>
      <c r="AW37" s="17">
        <v>135.58384000000001</v>
      </c>
      <c r="AX37" s="17">
        <v>135.58384000000001</v>
      </c>
      <c r="AY37" s="17">
        <v>9.0161599999999993</v>
      </c>
      <c r="AZ37" s="17">
        <v>246.7</v>
      </c>
      <c r="BA37" s="17">
        <v>203.98649</v>
      </c>
      <c r="BB37" s="17">
        <v>203.98649</v>
      </c>
      <c r="BC37" s="17">
        <v>42.713509999999999</v>
      </c>
      <c r="BD37" s="17">
        <v>114.3</v>
      </c>
      <c r="BE37" s="17">
        <v>179.53234</v>
      </c>
      <c r="BF37" s="17">
        <v>207.24285</v>
      </c>
      <c r="BG37" s="17">
        <v>-92.942850000000007</v>
      </c>
      <c r="BH37" s="17">
        <v>70.3</v>
      </c>
      <c r="BI37" s="17">
        <v>90.035740000000004</v>
      </c>
      <c r="BJ37" s="17">
        <v>103.93259999999999</v>
      </c>
      <c r="BK37" s="17">
        <v>-33.632599999999996</v>
      </c>
      <c r="BL37" s="17"/>
      <c r="BM37" s="17"/>
      <c r="BN37" s="17"/>
      <c r="BO37" s="17">
        <v>0</v>
      </c>
      <c r="BP37" s="17"/>
      <c r="BQ37" s="17"/>
      <c r="BR37" s="17"/>
      <c r="BS37" s="17">
        <v>0</v>
      </c>
      <c r="BT37" s="17"/>
      <c r="BU37" s="17"/>
      <c r="BV37" s="17"/>
      <c r="BW37" s="17">
        <v>0</v>
      </c>
      <c r="BX37" s="17"/>
      <c r="BY37" s="17"/>
      <c r="BZ37" s="17"/>
      <c r="CA37" s="17">
        <v>0</v>
      </c>
      <c r="CB37" s="17"/>
      <c r="CC37" s="17"/>
      <c r="CD37" s="17"/>
      <c r="CE37" s="17">
        <v>0</v>
      </c>
      <c r="CF37" s="17">
        <v>160.9</v>
      </c>
      <c r="CG37" s="17">
        <v>164.06706</v>
      </c>
      <c r="CH37" s="17">
        <v>164.06706</v>
      </c>
      <c r="CI37" s="17">
        <v>-3.1670600000000002</v>
      </c>
      <c r="CJ37" s="17">
        <v>5.9</v>
      </c>
      <c r="CK37" s="17">
        <v>7.0735900000000003</v>
      </c>
      <c r="CL37" s="17">
        <v>7.0735900000000003</v>
      </c>
      <c r="CM37" s="17">
        <v>-1.1735899999999999</v>
      </c>
      <c r="CN37" s="17">
        <v>4.4000000000000004</v>
      </c>
      <c r="CO37" s="17">
        <v>3.7983500000000001</v>
      </c>
      <c r="CP37" s="17">
        <v>3.7983500000000001</v>
      </c>
      <c r="CQ37" s="17">
        <v>0.60165000000000002</v>
      </c>
      <c r="CR37" s="17">
        <v>0</v>
      </c>
      <c r="CS37" s="17"/>
      <c r="CT37" s="17"/>
      <c r="CU37" s="17">
        <v>0</v>
      </c>
      <c r="CV37" s="17">
        <v>6.7</v>
      </c>
      <c r="CW37" s="17">
        <v>6.8787000000000003</v>
      </c>
      <c r="CX37" s="17">
        <v>6.8787000000000003</v>
      </c>
      <c r="CY37" s="17">
        <v>-0.1787</v>
      </c>
      <c r="CZ37" s="17"/>
      <c r="DA37" s="17"/>
      <c r="DB37" s="17"/>
      <c r="DC37" s="17">
        <v>0</v>
      </c>
      <c r="DD37" s="17">
        <v>69.099999999999994</v>
      </c>
      <c r="DE37" s="17">
        <v>52.43741</v>
      </c>
      <c r="DF37" s="17">
        <v>43.364220000000003</v>
      </c>
      <c r="DG37" s="17">
        <v>25.735779999999998</v>
      </c>
      <c r="DH37" s="17"/>
      <c r="DI37" s="17"/>
      <c r="DJ37" s="17"/>
      <c r="DK37" s="17">
        <v>0</v>
      </c>
      <c r="DL37" s="17"/>
      <c r="DM37" s="17"/>
      <c r="DN37" s="17"/>
      <c r="DO37" s="17">
        <v>0</v>
      </c>
      <c r="DP37" s="17"/>
      <c r="DQ37" s="17"/>
      <c r="DR37" s="17"/>
      <c r="DS37" s="17">
        <v>0</v>
      </c>
      <c r="DT37" s="17"/>
      <c r="DU37" s="17"/>
      <c r="DV37" s="17"/>
      <c r="DW37" s="17">
        <v>0</v>
      </c>
      <c r="DX37" s="17">
        <v>109.7</v>
      </c>
      <c r="DY37" s="17">
        <v>112.46647</v>
      </c>
      <c r="DZ37" s="17">
        <v>112.46647</v>
      </c>
      <c r="EA37" s="17">
        <v>-2.76647</v>
      </c>
      <c r="EB37" s="17">
        <v>223.1</v>
      </c>
      <c r="EC37" s="17">
        <v>220.69499999999999</v>
      </c>
      <c r="ED37" s="17">
        <v>220.69499999999999</v>
      </c>
      <c r="EE37" s="17">
        <v>2.4049999999999998</v>
      </c>
      <c r="EF37" s="17"/>
      <c r="EG37" s="17"/>
      <c r="EH37" s="17"/>
      <c r="EI37" s="17">
        <v>0</v>
      </c>
      <c r="EJ37" s="17"/>
      <c r="EK37" s="17"/>
      <c r="EL37" s="17"/>
      <c r="EM37" s="17">
        <v>0</v>
      </c>
      <c r="EN37" s="17"/>
      <c r="EO37" s="17"/>
      <c r="EP37" s="17"/>
      <c r="EQ37" s="17">
        <v>0</v>
      </c>
      <c r="ER37" s="17">
        <v>6.5</v>
      </c>
      <c r="ES37" s="17">
        <v>6.39</v>
      </c>
      <c r="ET37" s="17">
        <v>6.39</v>
      </c>
      <c r="EU37" s="17">
        <v>0.11</v>
      </c>
      <c r="EV37" s="17">
        <v>458.2</v>
      </c>
      <c r="EW37" s="17">
        <v>457.09426999999999</v>
      </c>
      <c r="EX37" s="17">
        <v>457.09426999999999</v>
      </c>
      <c r="EY37" s="17">
        <v>1.1057300000000001</v>
      </c>
      <c r="EZ37" s="17">
        <v>28.7</v>
      </c>
      <c r="FA37" s="17">
        <v>13.709619999999999</v>
      </c>
      <c r="FB37" s="17">
        <v>81.635570000000001</v>
      </c>
      <c r="FC37" s="17">
        <v>-52.935569999999998</v>
      </c>
      <c r="FD37" s="17">
        <v>150.1</v>
      </c>
      <c r="FE37" s="17">
        <v>151.36251999999999</v>
      </c>
      <c r="FF37" s="17">
        <v>151.36251999999999</v>
      </c>
      <c r="FG37" s="17">
        <v>-1.2625200000000001</v>
      </c>
      <c r="FH37" s="17">
        <v>0</v>
      </c>
      <c r="FI37" s="17"/>
      <c r="FJ37" s="17">
        <v>41.89893</v>
      </c>
      <c r="FK37" s="17">
        <v>-41.89893</v>
      </c>
      <c r="FL37" s="17">
        <v>18.600000000000001</v>
      </c>
      <c r="FM37" s="17">
        <v>19.21088</v>
      </c>
      <c r="FN37" s="17">
        <v>19.21088</v>
      </c>
      <c r="FO37" s="17">
        <v>-0.61087999999999998</v>
      </c>
      <c r="FP37" s="17">
        <v>19.399999999999999</v>
      </c>
      <c r="FQ37" s="17">
        <v>18.27017</v>
      </c>
      <c r="FR37" s="17">
        <v>18.27017</v>
      </c>
      <c r="FS37" s="17">
        <v>1.1298299999999999</v>
      </c>
      <c r="FT37" s="17">
        <v>89.2</v>
      </c>
      <c r="FU37" s="17">
        <v>87.773570000000007</v>
      </c>
      <c r="FV37" s="17">
        <v>87.773570000000007</v>
      </c>
      <c r="FW37" s="17">
        <v>1.4264300000000001</v>
      </c>
      <c r="FX37" s="17">
        <v>176.2</v>
      </c>
      <c r="FY37" s="17">
        <v>185.82039</v>
      </c>
      <c r="FZ37" s="17">
        <v>185.82039</v>
      </c>
      <c r="GA37" s="17">
        <v>-9.6203900000000004</v>
      </c>
      <c r="GB37" s="17">
        <v>176.9</v>
      </c>
      <c r="GC37" s="17">
        <v>185.82039</v>
      </c>
      <c r="GD37" s="17">
        <v>185.82039</v>
      </c>
      <c r="GE37" s="17">
        <v>-8.9203899999999994</v>
      </c>
      <c r="GF37" s="17">
        <v>184.4</v>
      </c>
      <c r="GG37" s="17">
        <v>186.37841</v>
      </c>
      <c r="GH37" s="17">
        <v>186.37841</v>
      </c>
      <c r="GI37" s="17">
        <v>-1.97841</v>
      </c>
      <c r="GJ37" s="17">
        <v>106.2</v>
      </c>
      <c r="GK37" s="17">
        <v>110.48202000000001</v>
      </c>
      <c r="GL37" s="17">
        <v>110.48202000000001</v>
      </c>
      <c r="GM37" s="17">
        <v>-4.2820200000000002</v>
      </c>
      <c r="GN37" s="17">
        <v>43.7</v>
      </c>
      <c r="GO37" s="17">
        <v>47.082599999999999</v>
      </c>
      <c r="GP37" s="17">
        <v>47.082599999999999</v>
      </c>
      <c r="GQ37" s="17">
        <v>-3.3826000000000001</v>
      </c>
      <c r="GR37" s="17">
        <v>0</v>
      </c>
      <c r="GS37" s="17">
        <v>44.103009999999998</v>
      </c>
      <c r="GT37" s="17">
        <v>44.103009999999998</v>
      </c>
      <c r="GU37" s="17">
        <v>-44.103009999999998</v>
      </c>
      <c r="GV37" s="17">
        <v>2</v>
      </c>
      <c r="GW37" s="17"/>
      <c r="GX37" s="17"/>
      <c r="GY37" s="17">
        <v>2</v>
      </c>
      <c r="GZ37" s="17">
        <v>33</v>
      </c>
      <c r="HA37" s="17">
        <v>34.285710000000002</v>
      </c>
      <c r="HB37" s="17">
        <v>34.285710000000002</v>
      </c>
      <c r="HC37" s="17">
        <v>-1.2857099999999999</v>
      </c>
      <c r="HD37" s="17">
        <v>167.5</v>
      </c>
      <c r="HE37" s="17">
        <v>174.55948000000001</v>
      </c>
      <c r="HF37" s="17">
        <v>174.55948000000001</v>
      </c>
      <c r="HG37" s="17">
        <v>-7.0594799999999998</v>
      </c>
      <c r="HH37" s="17"/>
      <c r="HI37" s="17"/>
      <c r="HJ37" s="17"/>
      <c r="HK37" s="17">
        <v>0</v>
      </c>
      <c r="HL37" s="17"/>
      <c r="HM37" s="17"/>
      <c r="HN37" s="17"/>
      <c r="HO37" s="17">
        <v>0</v>
      </c>
      <c r="HP37" s="17">
        <v>41</v>
      </c>
      <c r="HQ37" s="17">
        <v>39.683300000000003</v>
      </c>
      <c r="HR37" s="17">
        <v>95.545190000000005</v>
      </c>
      <c r="HS37" s="17">
        <v>-54.545189999999998</v>
      </c>
      <c r="HT37" s="17"/>
      <c r="HU37" s="17"/>
      <c r="HV37" s="17"/>
      <c r="HW37" s="17">
        <v>0</v>
      </c>
      <c r="HX37" s="17"/>
      <c r="HY37" s="17"/>
      <c r="HZ37" s="17"/>
      <c r="IA37" s="17">
        <v>0</v>
      </c>
      <c r="IB37" s="17">
        <v>42.7</v>
      </c>
      <c r="IC37" s="17">
        <v>45.265309999999999</v>
      </c>
      <c r="ID37" s="17">
        <v>45.265309999999999</v>
      </c>
      <c r="IE37" s="17">
        <v>-2.5653100000000002</v>
      </c>
      <c r="IF37" s="17"/>
      <c r="IG37" s="17"/>
      <c r="IH37" s="17"/>
      <c r="II37" s="17">
        <v>0</v>
      </c>
      <c r="IJ37" s="17"/>
      <c r="IK37" s="17"/>
      <c r="IL37" s="17"/>
      <c r="IM37" s="17">
        <v>0</v>
      </c>
      <c r="IN37" s="17"/>
      <c r="IO37" s="17"/>
      <c r="IP37" s="17"/>
      <c r="IQ37" s="17">
        <v>0</v>
      </c>
      <c r="IR37" s="17">
        <v>83.1</v>
      </c>
      <c r="IS37" s="17">
        <v>88.73603</v>
      </c>
      <c r="IT37" s="17">
        <v>88.73603</v>
      </c>
      <c r="IU37" s="17">
        <v>-5.6360299999999999</v>
      </c>
      <c r="IV37" s="17">
        <v>88.9</v>
      </c>
      <c r="IW37" s="17">
        <v>98.848159999999993</v>
      </c>
      <c r="IX37" s="17">
        <v>111.73917</v>
      </c>
      <c r="IY37" s="17">
        <v>-22.839169999999999</v>
      </c>
      <c r="IZ37" s="17">
        <v>88.9</v>
      </c>
      <c r="JA37" s="17">
        <v>98.848159999999993</v>
      </c>
      <c r="JB37" s="17">
        <v>111.73917</v>
      </c>
      <c r="JC37" s="17">
        <v>-22.839169999999999</v>
      </c>
      <c r="JD37" s="17">
        <v>88.6</v>
      </c>
      <c r="JE37" s="17">
        <v>98.848159999999993</v>
      </c>
      <c r="JF37" s="17">
        <v>111.73917</v>
      </c>
      <c r="JG37" s="17">
        <v>-23.13917</v>
      </c>
      <c r="JH37" s="17">
        <v>178.3</v>
      </c>
      <c r="JI37" s="17">
        <v>148.71751</v>
      </c>
      <c r="JJ37" s="17">
        <v>168.11207999999999</v>
      </c>
      <c r="JK37" s="17">
        <v>10.18792</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c r="KH37" s="17"/>
      <c r="KI37" s="17">
        <v>0</v>
      </c>
      <c r="KJ37" s="17">
        <v>0</v>
      </c>
      <c r="KK37" s="17"/>
      <c r="KL37" s="17"/>
      <c r="KM37" s="17">
        <v>0</v>
      </c>
      <c r="KN37" s="17"/>
      <c r="KO37" s="17"/>
      <c r="KP37" s="17"/>
      <c r="KQ37" s="17">
        <v>0</v>
      </c>
      <c r="KR37" s="17">
        <v>2.9</v>
      </c>
      <c r="KS37" s="17">
        <v>4.7853500000000002</v>
      </c>
      <c r="KT37" s="17">
        <v>4.7853599999999998</v>
      </c>
      <c r="KU37" s="17">
        <v>-1.8853599999999999</v>
      </c>
      <c r="KV37" s="17">
        <v>264.89999999999998</v>
      </c>
      <c r="KW37" s="17">
        <v>270.06803000000002</v>
      </c>
      <c r="KX37" s="17">
        <v>270.06803000000002</v>
      </c>
      <c r="KY37" s="17">
        <v>-5.1680299999999999</v>
      </c>
      <c r="KZ37" s="17">
        <v>129.6</v>
      </c>
      <c r="LA37" s="17">
        <v>133.16031000000001</v>
      </c>
      <c r="LB37" s="17">
        <v>133.16031000000001</v>
      </c>
      <c r="LC37" s="17">
        <v>-3.5603099999999999</v>
      </c>
      <c r="LD37" s="17">
        <v>46.3</v>
      </c>
      <c r="LE37" s="17">
        <v>45.292279999999998</v>
      </c>
      <c r="LF37" s="17">
        <v>67.199219999999997</v>
      </c>
      <c r="LG37" s="17">
        <v>-20.89922</v>
      </c>
      <c r="LH37" s="17">
        <v>77.3</v>
      </c>
      <c r="LI37" s="17">
        <v>78.567999999999998</v>
      </c>
      <c r="LJ37" s="17">
        <v>78.567999999999998</v>
      </c>
      <c r="LK37" s="17">
        <v>-1.268</v>
      </c>
      <c r="LL37" s="17">
        <v>29.6</v>
      </c>
      <c r="LM37" s="17">
        <v>29.980560000000001</v>
      </c>
      <c r="LN37" s="17">
        <v>29.980560000000001</v>
      </c>
      <c r="LO37" s="17">
        <v>-0.38056000000000001</v>
      </c>
      <c r="LP37" s="17">
        <v>65.099999999999994</v>
      </c>
      <c r="LQ37" s="17">
        <v>66.941299999999998</v>
      </c>
      <c r="LR37" s="17"/>
      <c r="LS37" s="17">
        <v>65.099999999999994</v>
      </c>
      <c r="LT37" s="17"/>
      <c r="LU37" s="17"/>
      <c r="LV37" s="17"/>
      <c r="LW37" s="17">
        <v>0</v>
      </c>
      <c r="LX37" s="17"/>
      <c r="LY37" s="17"/>
      <c r="LZ37" s="17"/>
      <c r="MA37" s="17">
        <v>0</v>
      </c>
      <c r="MB37" s="17">
        <v>113.8</v>
      </c>
      <c r="MC37" s="17">
        <v>115.218</v>
      </c>
      <c r="MD37" s="17">
        <v>115.218</v>
      </c>
      <c r="ME37" s="17">
        <v>-1.4179999999999999</v>
      </c>
      <c r="MF37" s="17">
        <v>70</v>
      </c>
      <c r="MG37" s="17">
        <v>150</v>
      </c>
      <c r="MH37" s="17"/>
      <c r="MI37" s="17">
        <v>70</v>
      </c>
      <c r="MJ37" s="17">
        <v>57.5</v>
      </c>
      <c r="MK37" s="17">
        <v>57.781999999999996</v>
      </c>
      <c r="ML37" s="17">
        <v>57.781999999999996</v>
      </c>
      <c r="MM37" s="17">
        <v>-0.28199999999999997</v>
      </c>
      <c r="MN37" s="17">
        <v>103.4</v>
      </c>
      <c r="MO37" s="17"/>
      <c r="MP37" s="17"/>
      <c r="MQ37" s="17">
        <v>103.4</v>
      </c>
      <c r="MR37" s="17"/>
      <c r="MS37" s="17"/>
      <c r="MT37" s="17"/>
      <c r="MU37" s="17">
        <v>0</v>
      </c>
      <c r="MV37" s="17"/>
      <c r="MW37" s="17"/>
      <c r="MX37" s="17"/>
      <c r="MY37" s="17">
        <v>0</v>
      </c>
      <c r="MZ37" s="17"/>
      <c r="NA37" s="17"/>
      <c r="NB37" s="17"/>
      <c r="NC37" s="17">
        <v>0</v>
      </c>
      <c r="ND37" s="17"/>
      <c r="NE37" s="17"/>
      <c r="NF37" s="17"/>
      <c r="NG37" s="17">
        <v>0</v>
      </c>
      <c r="NH37" s="17">
        <v>137.30000000000001</v>
      </c>
      <c r="NI37" s="17">
        <v>206.49084999999999</v>
      </c>
      <c r="NJ37" s="17">
        <v>206.49084999999999</v>
      </c>
      <c r="NK37" s="17">
        <v>-69.190849999999998</v>
      </c>
      <c r="NL37" s="17">
        <v>76.5</v>
      </c>
      <c r="NM37" s="17">
        <v>103.55547</v>
      </c>
      <c r="NN37" s="17">
        <v>103.55547</v>
      </c>
      <c r="NO37" s="17">
        <v>-27.05547</v>
      </c>
      <c r="NP37" s="17"/>
      <c r="NQ37" s="17"/>
      <c r="NR37" s="17"/>
      <c r="NS37" s="17">
        <v>0</v>
      </c>
      <c r="NT37" s="17">
        <v>5.6</v>
      </c>
      <c r="NU37" s="17">
        <v>5.2598200000000004</v>
      </c>
      <c r="NV37" s="17">
        <v>5.2598200000000004</v>
      </c>
      <c r="NW37" s="17">
        <v>0.34017999999999998</v>
      </c>
      <c r="NX37" s="17">
        <v>17.3</v>
      </c>
      <c r="NY37" s="17">
        <v>16.520890000000001</v>
      </c>
      <c r="NZ37" s="17">
        <v>16.520890000000001</v>
      </c>
      <c r="OA37" s="17">
        <v>0.77910999999999997</v>
      </c>
      <c r="OB37" s="17">
        <v>0.7</v>
      </c>
      <c r="OC37" s="17">
        <v>0.69</v>
      </c>
      <c r="OD37" s="17">
        <v>0.69199999999999995</v>
      </c>
      <c r="OE37" s="17">
        <v>8.0000000000000002E-3</v>
      </c>
      <c r="OF37" s="17">
        <v>54.9</v>
      </c>
      <c r="OG37" s="17">
        <v>96.58</v>
      </c>
      <c r="OH37" s="17">
        <v>96.58</v>
      </c>
      <c r="OI37" s="17">
        <v>-41.68</v>
      </c>
      <c r="OJ37" s="17">
        <v>78.3</v>
      </c>
      <c r="OK37" s="17">
        <v>78.42</v>
      </c>
      <c r="OL37" s="17">
        <v>78.424999999999997</v>
      </c>
      <c r="OM37" s="17">
        <v>-0.125</v>
      </c>
      <c r="ON37" s="17">
        <v>3.2</v>
      </c>
      <c r="OO37" s="17">
        <v>11.1</v>
      </c>
      <c r="OP37" s="17">
        <v>11.1</v>
      </c>
      <c r="OQ37" s="17">
        <v>-7.9</v>
      </c>
      <c r="OR37" s="17"/>
      <c r="OS37" s="17">
        <v>0.2</v>
      </c>
      <c r="OT37" s="17">
        <v>0.2</v>
      </c>
      <c r="OU37" s="17">
        <v>-0.2</v>
      </c>
      <c r="OV37" s="17">
        <v>20.3</v>
      </c>
      <c r="OW37" s="17">
        <v>20.456230000000001</v>
      </c>
      <c r="OX37" s="17">
        <v>20.456230000000001</v>
      </c>
      <c r="OY37" s="17">
        <v>-0.15623000000000001</v>
      </c>
      <c r="OZ37" s="17">
        <v>9.9</v>
      </c>
      <c r="PA37" s="17">
        <v>9.9830000000000005</v>
      </c>
      <c r="PB37" s="17">
        <v>9.9830000000000005</v>
      </c>
      <c r="PC37" s="17">
        <v>-8.3000000000000004E-2</v>
      </c>
      <c r="PD37" s="17">
        <v>5.3</v>
      </c>
      <c r="PE37" s="17">
        <v>5.67</v>
      </c>
      <c r="PF37" s="17">
        <v>5.67</v>
      </c>
      <c r="PG37" s="17">
        <v>-0.37</v>
      </c>
      <c r="PH37" s="17">
        <v>193.6</v>
      </c>
      <c r="PI37" s="17">
        <v>105</v>
      </c>
      <c r="PJ37" s="17">
        <v>185</v>
      </c>
      <c r="PK37" s="17">
        <v>8.6</v>
      </c>
      <c r="PL37" s="17">
        <v>98.13</v>
      </c>
      <c r="PM37" s="17">
        <v>80.930000000000007</v>
      </c>
      <c r="PN37" s="17">
        <v>99.927000000000007</v>
      </c>
      <c r="PO37" s="17">
        <v>-1.7969999999999999</v>
      </c>
      <c r="PP37" s="17">
        <v>1.4</v>
      </c>
      <c r="PQ37" s="17">
        <v>2</v>
      </c>
      <c r="PR37" s="17">
        <v>2</v>
      </c>
      <c r="PS37" s="17">
        <v>-0.6</v>
      </c>
      <c r="PT37" s="17">
        <v>3.5</v>
      </c>
      <c r="PU37" s="17">
        <v>3.41</v>
      </c>
      <c r="PV37" s="17">
        <v>3.41</v>
      </c>
      <c r="PW37" s="17">
        <v>0.09</v>
      </c>
      <c r="PX37" s="17">
        <v>5.2</v>
      </c>
      <c r="PY37" s="17">
        <v>5</v>
      </c>
      <c r="PZ37" s="17">
        <v>5</v>
      </c>
      <c r="QA37" s="17">
        <v>0.2</v>
      </c>
      <c r="QB37" s="17">
        <v>20.3</v>
      </c>
      <c r="QC37" s="17">
        <v>20.422219999999999</v>
      </c>
      <c r="QD37" s="17">
        <v>20.422219999999999</v>
      </c>
      <c r="QE37" s="17">
        <v>-0.12222</v>
      </c>
      <c r="QF37" s="17">
        <v>19.600000000000001</v>
      </c>
      <c r="QG37" s="17">
        <v>19.436350000000001</v>
      </c>
      <c r="QH37" s="17">
        <v>19.436350000000001</v>
      </c>
      <c r="QI37" s="17">
        <v>0.16364999999999999</v>
      </c>
      <c r="QJ37" s="17">
        <v>19.3</v>
      </c>
      <c r="QK37" s="17">
        <v>17.492709999999999</v>
      </c>
      <c r="QL37" s="17">
        <v>17.492709999999999</v>
      </c>
      <c r="QM37" s="17">
        <v>1.8072900000000001</v>
      </c>
      <c r="QN37" s="17">
        <v>3.4</v>
      </c>
      <c r="QO37" s="17">
        <v>3.4</v>
      </c>
      <c r="QP37" s="17">
        <v>3.4</v>
      </c>
      <c r="QQ37" s="17">
        <v>0</v>
      </c>
      <c r="QR37" s="17">
        <v>18.5</v>
      </c>
      <c r="QS37" s="17">
        <v>17.881440000000001</v>
      </c>
      <c r="QT37" s="17">
        <v>17.881440000000001</v>
      </c>
      <c r="QU37" s="17">
        <v>0.61856</v>
      </c>
      <c r="QV37" s="17">
        <v>13.1</v>
      </c>
      <c r="QW37" s="17">
        <v>13.75</v>
      </c>
      <c r="QX37" s="17">
        <v>13.750999999999999</v>
      </c>
      <c r="QY37" s="17">
        <v>-0.65100000000000002</v>
      </c>
      <c r="QZ37" s="17">
        <v>16.7</v>
      </c>
      <c r="RA37" s="17">
        <v>17.440000000000001</v>
      </c>
      <c r="RB37" s="17">
        <v>17.443000000000001</v>
      </c>
      <c r="RC37" s="17">
        <v>-0.74299999999999999</v>
      </c>
      <c r="RD37" s="17">
        <v>16</v>
      </c>
      <c r="RE37" s="17">
        <v>19.2</v>
      </c>
      <c r="RF37" s="17">
        <v>19.195</v>
      </c>
      <c r="RG37" s="17">
        <v>-3.1949999999999998</v>
      </c>
      <c r="RH37" s="17">
        <v>60.6</v>
      </c>
      <c r="RI37" s="17">
        <v>69.069999999999993</v>
      </c>
      <c r="RJ37" s="17">
        <v>69.069000000000003</v>
      </c>
      <c r="RK37" s="17">
        <v>-8.4689999999999994</v>
      </c>
      <c r="RL37" s="17">
        <v>17.5</v>
      </c>
      <c r="RM37" s="17">
        <v>16.89</v>
      </c>
      <c r="RN37" s="17">
        <v>16.885000000000002</v>
      </c>
      <c r="RO37" s="17">
        <v>0.61499999999999999</v>
      </c>
      <c r="RP37" s="17">
        <v>3.5</v>
      </c>
      <c r="RQ37" s="17">
        <v>3.5009999999999999</v>
      </c>
      <c r="RR37" s="17">
        <v>3.5009999999999999</v>
      </c>
      <c r="RS37" s="17">
        <v>-1E-3</v>
      </c>
      <c r="RT37" s="17">
        <v>20.2</v>
      </c>
      <c r="RU37" s="17">
        <v>19.325019999999999</v>
      </c>
      <c r="RV37" s="17">
        <v>19.792000000000002</v>
      </c>
      <c r="RW37" s="17">
        <v>0.40799999999999997</v>
      </c>
      <c r="RX37" s="17">
        <v>2.8</v>
      </c>
      <c r="RY37" s="17">
        <v>2</v>
      </c>
      <c r="RZ37" s="17">
        <v>2</v>
      </c>
      <c r="SA37" s="17">
        <v>0.8</v>
      </c>
      <c r="SB37" s="17"/>
      <c r="SC37" s="17"/>
      <c r="SD37" s="17"/>
      <c r="SE37" s="17">
        <v>0</v>
      </c>
      <c r="SF37" s="17">
        <v>0.3</v>
      </c>
      <c r="SG37" s="17">
        <v>0.34599999999999997</v>
      </c>
      <c r="SH37" s="17">
        <v>0.34599999999999997</v>
      </c>
      <c r="SI37" s="17">
        <v>-4.5999999999999999E-2</v>
      </c>
      <c r="SJ37" s="17">
        <v>14.7</v>
      </c>
      <c r="SK37" s="17">
        <v>19.1448</v>
      </c>
      <c r="SL37" s="17">
        <v>19.1448</v>
      </c>
      <c r="SM37" s="17">
        <v>-4.4447999999999999</v>
      </c>
      <c r="SN37" s="17">
        <v>10.9</v>
      </c>
      <c r="SO37" s="17">
        <v>10.301259999999999</v>
      </c>
      <c r="SP37" s="17">
        <v>10.301259999999999</v>
      </c>
      <c r="SQ37" s="17">
        <v>0.59874000000000005</v>
      </c>
      <c r="SR37" s="17">
        <v>20.100000000000001</v>
      </c>
      <c r="SS37" s="17">
        <v>19.436350000000001</v>
      </c>
      <c r="ST37" s="17">
        <v>19.436350000000001</v>
      </c>
      <c r="SU37" s="17">
        <v>0.66364999999999996</v>
      </c>
      <c r="SV37" s="17">
        <v>20.2</v>
      </c>
      <c r="SW37" s="17">
        <v>19.436350000000001</v>
      </c>
      <c r="SX37" s="17">
        <v>19.436350000000001</v>
      </c>
      <c r="SY37" s="17">
        <v>0.76365000000000005</v>
      </c>
      <c r="SZ37" s="17">
        <v>18</v>
      </c>
      <c r="TA37" s="17">
        <v>16.71</v>
      </c>
      <c r="TB37" s="17">
        <v>16.71</v>
      </c>
      <c r="TC37" s="17">
        <v>1.29</v>
      </c>
      <c r="TD37" s="17">
        <v>33.200000000000003</v>
      </c>
      <c r="TE37" s="17">
        <v>42.41</v>
      </c>
      <c r="TF37" s="17">
        <v>42.405999999999999</v>
      </c>
      <c r="TG37" s="17">
        <v>-9.2059999999999995</v>
      </c>
      <c r="TH37" s="17">
        <v>36</v>
      </c>
      <c r="TI37" s="17">
        <v>23.28</v>
      </c>
      <c r="TJ37" s="17">
        <v>23.277999999999999</v>
      </c>
      <c r="TK37" s="17">
        <v>12.722</v>
      </c>
      <c r="TL37" s="17">
        <v>75.599999999999994</v>
      </c>
      <c r="TM37" s="17">
        <v>86.008139999999997</v>
      </c>
      <c r="TN37" s="17">
        <v>86.00797</v>
      </c>
      <c r="TO37" s="17">
        <v>-10.407970000000001</v>
      </c>
      <c r="TP37" s="17">
        <v>84.4</v>
      </c>
      <c r="TQ37" s="17">
        <v>81.116669999999999</v>
      </c>
      <c r="TR37" s="17">
        <v>81.116839999999996</v>
      </c>
      <c r="TS37" s="17">
        <v>3.2831600000000001</v>
      </c>
      <c r="TT37" s="17">
        <v>14.8</v>
      </c>
      <c r="TU37" s="17">
        <v>8.8598199999999991</v>
      </c>
      <c r="TV37" s="17">
        <v>8.8598199999999991</v>
      </c>
      <c r="TW37" s="17">
        <v>5.9401799999999998</v>
      </c>
      <c r="TX37" s="17">
        <v>6.1</v>
      </c>
      <c r="TY37" s="17">
        <v>5.3150899999999996</v>
      </c>
      <c r="TZ37" s="17">
        <v>5.3150899999999996</v>
      </c>
      <c r="UA37" s="17">
        <v>0.78491</v>
      </c>
      <c r="UB37" s="17">
        <v>1.4</v>
      </c>
      <c r="UC37" s="17">
        <v>44.11</v>
      </c>
      <c r="UD37" s="17">
        <v>44.11</v>
      </c>
      <c r="UE37" s="17">
        <v>-42.71</v>
      </c>
      <c r="UF37" s="17">
        <v>21</v>
      </c>
      <c r="UG37" s="17">
        <v>19.436350000000001</v>
      </c>
      <c r="UH37" s="17">
        <v>19.436350000000001</v>
      </c>
      <c r="UI37" s="17">
        <v>1.56365</v>
      </c>
      <c r="UJ37" s="17">
        <v>7.2</v>
      </c>
      <c r="UK37" s="17">
        <v>8</v>
      </c>
      <c r="UL37" s="17">
        <v>8</v>
      </c>
      <c r="UM37" s="17">
        <v>-0.8</v>
      </c>
      <c r="UN37" s="17">
        <v>8.1</v>
      </c>
      <c r="UO37" s="17">
        <v>7.5</v>
      </c>
      <c r="UP37" s="17">
        <v>7.5</v>
      </c>
      <c r="UQ37" s="17">
        <v>0.6</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6.1</v>
      </c>
      <c r="VE37" s="17">
        <v>8</v>
      </c>
      <c r="VF37" s="17">
        <v>8</v>
      </c>
      <c r="VG37" s="17">
        <v>-1.9</v>
      </c>
      <c r="VH37" s="17">
        <v>243.6</v>
      </c>
      <c r="VI37" s="17">
        <v>218.59</v>
      </c>
      <c r="VJ37" s="17">
        <v>248.59299999999999</v>
      </c>
      <c r="VK37" s="17">
        <v>-4.9930000000000003</v>
      </c>
      <c r="VL37" s="17">
        <v>14.6</v>
      </c>
      <c r="VM37" s="17">
        <v>14.63</v>
      </c>
      <c r="VN37" s="17">
        <v>14.63</v>
      </c>
      <c r="VO37" s="17">
        <v>-0.03</v>
      </c>
      <c r="VP37" s="17">
        <v>125</v>
      </c>
      <c r="VQ37" s="17">
        <v>111.93</v>
      </c>
      <c r="VR37" s="17">
        <v>135.50399999999999</v>
      </c>
      <c r="VS37" s="17">
        <v>-10.504</v>
      </c>
      <c r="VT37" s="17">
        <v>0.6</v>
      </c>
      <c r="VU37" s="17">
        <v>0.6</v>
      </c>
      <c r="VV37" s="17">
        <v>0.6</v>
      </c>
      <c r="VW37" s="17">
        <v>0</v>
      </c>
      <c r="VX37" s="17">
        <v>118.6</v>
      </c>
      <c r="VY37" s="17">
        <v>108.12</v>
      </c>
      <c r="VZ37" s="17">
        <v>108.117</v>
      </c>
      <c r="WA37" s="17">
        <v>10.483000000000001</v>
      </c>
      <c r="WB37" s="17">
        <v>115.7</v>
      </c>
      <c r="WC37" s="17">
        <v>108.26</v>
      </c>
      <c r="WD37" s="17">
        <v>128.261</v>
      </c>
      <c r="WE37" s="17">
        <v>-12.561</v>
      </c>
      <c r="WF37" s="17">
        <v>97.7</v>
      </c>
      <c r="WG37" s="17">
        <v>92.94</v>
      </c>
      <c r="WH37" s="17">
        <v>95.944999999999993</v>
      </c>
      <c r="WI37" s="17">
        <v>1.7549999999999999</v>
      </c>
      <c r="WJ37" s="17">
        <v>3</v>
      </c>
      <c r="WK37" s="17">
        <v>4.2</v>
      </c>
      <c r="WL37" s="17">
        <v>4.2</v>
      </c>
      <c r="WM37" s="17">
        <v>-1.2</v>
      </c>
      <c r="WN37" s="17">
        <v>2.4</v>
      </c>
      <c r="WO37" s="17">
        <v>2.4</v>
      </c>
      <c r="WP37" s="17">
        <v>2.4</v>
      </c>
      <c r="WQ37" s="17">
        <v>0</v>
      </c>
      <c r="WR37" s="17">
        <v>1</v>
      </c>
      <c r="WS37" s="17">
        <v>1.2</v>
      </c>
      <c r="WT37" s="17">
        <v>1.2</v>
      </c>
      <c r="WU37" s="17">
        <v>-0.2</v>
      </c>
      <c r="WV37" s="17">
        <v>2</v>
      </c>
      <c r="WW37" s="17">
        <v>2.8</v>
      </c>
      <c r="WX37" s="17">
        <v>2.8</v>
      </c>
      <c r="WY37" s="17">
        <v>-0.8</v>
      </c>
      <c r="WZ37" s="17">
        <v>13.3</v>
      </c>
      <c r="XA37" s="17">
        <v>13.15</v>
      </c>
      <c r="XB37" s="17">
        <v>13.156000000000001</v>
      </c>
      <c r="XC37" s="17">
        <v>0.14399999999999999</v>
      </c>
      <c r="XD37" s="17">
        <v>5.3</v>
      </c>
      <c r="XE37" s="17">
        <v>5</v>
      </c>
      <c r="XF37" s="17">
        <v>5</v>
      </c>
      <c r="XG37" s="17">
        <v>0.3</v>
      </c>
      <c r="XH37" s="17">
        <v>20.2</v>
      </c>
      <c r="XI37" s="17">
        <v>19.241980000000002</v>
      </c>
      <c r="XJ37" s="17">
        <v>19.241980000000002</v>
      </c>
      <c r="XK37" s="17">
        <v>0.95801999999999998</v>
      </c>
      <c r="XL37" s="17">
        <v>20.100000000000001</v>
      </c>
      <c r="XM37" s="17">
        <v>19.241980000000002</v>
      </c>
      <c r="XN37" s="17">
        <v>19.241980000000002</v>
      </c>
      <c r="XO37" s="17">
        <v>0.85802</v>
      </c>
      <c r="XP37" s="17">
        <v>9.5</v>
      </c>
      <c r="XQ37" s="17">
        <v>10.7</v>
      </c>
      <c r="XR37" s="17">
        <v>10.7</v>
      </c>
      <c r="XS37" s="17">
        <v>-1.2</v>
      </c>
      <c r="XT37" s="17"/>
      <c r="XU37" s="17"/>
      <c r="XV37" s="17"/>
      <c r="XW37" s="17">
        <v>0</v>
      </c>
      <c r="XX37" s="17"/>
      <c r="XY37" s="17"/>
      <c r="XZ37" s="17"/>
      <c r="YA37" s="17">
        <v>0</v>
      </c>
      <c r="YB37" s="17">
        <v>13.8</v>
      </c>
      <c r="YC37" s="17"/>
      <c r="YD37" s="17"/>
      <c r="YE37" s="17">
        <v>13.8</v>
      </c>
      <c r="YF37" s="17"/>
      <c r="YG37" s="17"/>
      <c r="YH37" s="17"/>
      <c r="YI37" s="17">
        <v>0</v>
      </c>
      <c r="YJ37" s="17">
        <v>8.4</v>
      </c>
      <c r="YK37" s="17">
        <v>8.0500000000000007</v>
      </c>
      <c r="YL37" s="17">
        <v>8.0500000000000007</v>
      </c>
      <c r="YM37" s="17">
        <v>0.35</v>
      </c>
      <c r="YN37" s="17"/>
      <c r="YO37" s="17"/>
      <c r="YP37" s="17"/>
      <c r="YQ37" s="17">
        <v>0</v>
      </c>
      <c r="YR37" s="17">
        <v>17.3</v>
      </c>
      <c r="YS37" s="17">
        <v>20</v>
      </c>
      <c r="YT37" s="17">
        <v>20</v>
      </c>
      <c r="YU37" s="17">
        <v>-2.7</v>
      </c>
    </row>
    <row r="38" spans="1:671" ht="24" customHeight="1" x14ac:dyDescent="0.35">
      <c r="A38" s="1"/>
      <c r="B38" s="16" t="s">
        <v>100</v>
      </c>
      <c r="C38" s="16" t="s">
        <v>829</v>
      </c>
      <c r="D38" s="17">
        <v>203.1</v>
      </c>
      <c r="E38" s="17">
        <v>203.40136000000001</v>
      </c>
      <c r="F38" s="17">
        <v>203.40136000000001</v>
      </c>
      <c r="G38" s="17">
        <v>-0.30136000000000002</v>
      </c>
      <c r="H38" s="17">
        <v>648</v>
      </c>
      <c r="I38" s="17">
        <v>649.69222000000002</v>
      </c>
      <c r="J38" s="17">
        <v>629.90463999999997</v>
      </c>
      <c r="K38" s="17">
        <v>18.095359999999999</v>
      </c>
      <c r="L38" s="17"/>
      <c r="M38" s="17"/>
      <c r="N38" s="17"/>
      <c r="O38" s="17">
        <v>0</v>
      </c>
      <c r="P38" s="17"/>
      <c r="Q38" s="17"/>
      <c r="R38" s="17"/>
      <c r="S38" s="17">
        <v>0</v>
      </c>
      <c r="T38" s="17"/>
      <c r="U38" s="17"/>
      <c r="V38" s="17"/>
      <c r="W38" s="17">
        <v>0</v>
      </c>
      <c r="X38" s="17">
        <v>89.9</v>
      </c>
      <c r="Y38" s="17">
        <v>91.867829999999998</v>
      </c>
      <c r="Z38" s="17">
        <v>91.867829999999998</v>
      </c>
      <c r="AA38" s="17">
        <v>-1.96783</v>
      </c>
      <c r="AB38" s="17">
        <v>225.3</v>
      </c>
      <c r="AC38" s="17">
        <v>224</v>
      </c>
      <c r="AD38" s="17">
        <v>215</v>
      </c>
      <c r="AE38" s="17">
        <v>10.3</v>
      </c>
      <c r="AF38" s="17"/>
      <c r="AG38" s="17"/>
      <c r="AH38" s="17"/>
      <c r="AI38" s="17">
        <v>0</v>
      </c>
      <c r="AJ38" s="17">
        <v>60.9</v>
      </c>
      <c r="AK38" s="17">
        <v>61.791969999999999</v>
      </c>
      <c r="AL38" s="17"/>
      <c r="AM38" s="17">
        <v>60.9</v>
      </c>
      <c r="AN38" s="17">
        <v>113</v>
      </c>
      <c r="AO38" s="17">
        <v>135.58384000000001</v>
      </c>
      <c r="AP38" s="17">
        <v>135.58384000000001</v>
      </c>
      <c r="AQ38" s="17">
        <v>-22.583839999999999</v>
      </c>
      <c r="AR38" s="17">
        <v>113.4</v>
      </c>
      <c r="AS38" s="17">
        <v>135.58384000000001</v>
      </c>
      <c r="AT38" s="17">
        <v>135.58384000000001</v>
      </c>
      <c r="AU38" s="17">
        <v>-22.18384</v>
      </c>
      <c r="AV38" s="17">
        <v>112.7</v>
      </c>
      <c r="AW38" s="17">
        <v>135.58384000000001</v>
      </c>
      <c r="AX38" s="17">
        <v>135.58384000000001</v>
      </c>
      <c r="AY38" s="17">
        <v>-22.883839999999999</v>
      </c>
      <c r="AZ38" s="17">
        <v>211.6</v>
      </c>
      <c r="BA38" s="17">
        <v>203.98649</v>
      </c>
      <c r="BB38" s="17">
        <v>203.98649</v>
      </c>
      <c r="BC38" s="17">
        <v>7.6135099999999998</v>
      </c>
      <c r="BD38" s="17">
        <v>200.2</v>
      </c>
      <c r="BE38" s="17">
        <v>151.68813</v>
      </c>
      <c r="BF38" s="17">
        <v>207.24285</v>
      </c>
      <c r="BG38" s="17">
        <v>-7.0428499999999996</v>
      </c>
      <c r="BH38" s="17">
        <v>105.7</v>
      </c>
      <c r="BI38" s="17">
        <v>76.071830000000006</v>
      </c>
      <c r="BJ38" s="17">
        <v>103.93259999999999</v>
      </c>
      <c r="BK38" s="17">
        <v>1.7674000000000001</v>
      </c>
      <c r="BL38" s="17"/>
      <c r="BM38" s="17"/>
      <c r="BN38" s="17"/>
      <c r="BO38" s="17">
        <v>0</v>
      </c>
      <c r="BP38" s="17"/>
      <c r="BQ38" s="17"/>
      <c r="BR38" s="17"/>
      <c r="BS38" s="17">
        <v>0</v>
      </c>
      <c r="BT38" s="17"/>
      <c r="BU38" s="17"/>
      <c r="BV38" s="17"/>
      <c r="BW38" s="17">
        <v>0</v>
      </c>
      <c r="BX38" s="17"/>
      <c r="BY38" s="17"/>
      <c r="BZ38" s="17"/>
      <c r="CA38" s="17">
        <v>0</v>
      </c>
      <c r="CB38" s="17"/>
      <c r="CC38" s="17"/>
      <c r="CD38" s="17"/>
      <c r="CE38" s="17">
        <v>0</v>
      </c>
      <c r="CF38" s="17">
        <v>165.9</v>
      </c>
      <c r="CG38" s="17">
        <v>164.06706</v>
      </c>
      <c r="CH38" s="17">
        <v>164.06706</v>
      </c>
      <c r="CI38" s="17">
        <v>1.83294</v>
      </c>
      <c r="CJ38" s="17">
        <v>6.3</v>
      </c>
      <c r="CK38" s="17">
        <v>7.0735900000000003</v>
      </c>
      <c r="CL38" s="17">
        <v>7.0735900000000003</v>
      </c>
      <c r="CM38" s="17">
        <v>-0.77359</v>
      </c>
      <c r="CN38" s="17">
        <v>4.5</v>
      </c>
      <c r="CO38" s="17">
        <v>3.7983500000000001</v>
      </c>
      <c r="CP38" s="17">
        <v>3.7983500000000001</v>
      </c>
      <c r="CQ38" s="17">
        <v>0.70165</v>
      </c>
      <c r="CR38" s="17">
        <v>0</v>
      </c>
      <c r="CS38" s="17"/>
      <c r="CT38" s="17"/>
      <c r="CU38" s="17">
        <v>0</v>
      </c>
      <c r="CV38" s="17">
        <v>6.6</v>
      </c>
      <c r="CW38" s="17">
        <v>6.8787000000000003</v>
      </c>
      <c r="CX38" s="17">
        <v>6.8787000000000003</v>
      </c>
      <c r="CY38" s="17">
        <v>-0.2787</v>
      </c>
      <c r="CZ38" s="17"/>
      <c r="DA38" s="17"/>
      <c r="DB38" s="17"/>
      <c r="DC38" s="17">
        <v>0</v>
      </c>
      <c r="DD38" s="17">
        <v>70.2</v>
      </c>
      <c r="DE38" s="17">
        <v>57.285269999999997</v>
      </c>
      <c r="DF38" s="17">
        <v>51.833759999999998</v>
      </c>
      <c r="DG38" s="17">
        <v>18.366240000000001</v>
      </c>
      <c r="DH38" s="17"/>
      <c r="DI38" s="17"/>
      <c r="DJ38" s="17"/>
      <c r="DK38" s="17">
        <v>0</v>
      </c>
      <c r="DL38" s="17"/>
      <c r="DM38" s="17"/>
      <c r="DN38" s="17"/>
      <c r="DO38" s="17">
        <v>0</v>
      </c>
      <c r="DP38" s="17"/>
      <c r="DQ38" s="17"/>
      <c r="DR38" s="17"/>
      <c r="DS38" s="17">
        <v>0</v>
      </c>
      <c r="DT38" s="17"/>
      <c r="DU38" s="17"/>
      <c r="DV38" s="17"/>
      <c r="DW38" s="17">
        <v>0</v>
      </c>
      <c r="DX38" s="17">
        <v>110.3</v>
      </c>
      <c r="DY38" s="17">
        <v>112.46647</v>
      </c>
      <c r="DZ38" s="17">
        <v>112.46647</v>
      </c>
      <c r="EA38" s="17">
        <v>-2.1664699999999999</v>
      </c>
      <c r="EB38" s="17">
        <v>221.7</v>
      </c>
      <c r="EC38" s="17">
        <v>220.69499999999999</v>
      </c>
      <c r="ED38" s="17">
        <v>220.69499999999999</v>
      </c>
      <c r="EE38" s="17">
        <v>1.0049999999999999</v>
      </c>
      <c r="EF38" s="17"/>
      <c r="EG38" s="17"/>
      <c r="EH38" s="17"/>
      <c r="EI38" s="17">
        <v>0</v>
      </c>
      <c r="EJ38" s="17"/>
      <c r="EK38" s="17"/>
      <c r="EL38" s="17"/>
      <c r="EM38" s="17">
        <v>0</v>
      </c>
      <c r="EN38" s="17"/>
      <c r="EO38" s="17"/>
      <c r="EP38" s="17"/>
      <c r="EQ38" s="17">
        <v>0</v>
      </c>
      <c r="ER38" s="17">
        <v>6.5</v>
      </c>
      <c r="ES38" s="17">
        <v>6.39</v>
      </c>
      <c r="ET38" s="17">
        <v>6.39</v>
      </c>
      <c r="EU38" s="17">
        <v>0.11</v>
      </c>
      <c r="EV38" s="17">
        <v>458</v>
      </c>
      <c r="EW38" s="17">
        <v>457.09426999999999</v>
      </c>
      <c r="EX38" s="17">
        <v>457.09426999999999</v>
      </c>
      <c r="EY38" s="17">
        <v>0.90573000000000004</v>
      </c>
      <c r="EZ38" s="17">
        <v>23.9</v>
      </c>
      <c r="FA38" s="17">
        <v>13.709619999999999</v>
      </c>
      <c r="FB38" s="17">
        <v>81.635570000000001</v>
      </c>
      <c r="FC38" s="17">
        <v>-57.735570000000003</v>
      </c>
      <c r="FD38" s="17">
        <v>150.9</v>
      </c>
      <c r="FE38" s="17">
        <v>151.36251999999999</v>
      </c>
      <c r="FF38" s="17">
        <v>151.36251999999999</v>
      </c>
      <c r="FG38" s="17">
        <v>-0.46251999999999999</v>
      </c>
      <c r="FH38" s="17">
        <v>0</v>
      </c>
      <c r="FI38" s="17"/>
      <c r="FJ38" s="17">
        <v>41.89893</v>
      </c>
      <c r="FK38" s="17">
        <v>-41.89893</v>
      </c>
      <c r="FL38" s="17">
        <v>18.600000000000001</v>
      </c>
      <c r="FM38" s="17">
        <v>19.21088</v>
      </c>
      <c r="FN38" s="17">
        <v>19.21088</v>
      </c>
      <c r="FO38" s="17">
        <v>-0.61087999999999998</v>
      </c>
      <c r="FP38" s="17">
        <v>19.399999999999999</v>
      </c>
      <c r="FQ38" s="17">
        <v>18.27017</v>
      </c>
      <c r="FR38" s="17">
        <v>18.27017</v>
      </c>
      <c r="FS38" s="17">
        <v>1.1298299999999999</v>
      </c>
      <c r="FT38" s="17">
        <v>90.3</v>
      </c>
      <c r="FU38" s="17">
        <v>87.773570000000007</v>
      </c>
      <c r="FV38" s="17">
        <v>87.773570000000007</v>
      </c>
      <c r="FW38" s="17">
        <v>2.52643</v>
      </c>
      <c r="FX38" s="17">
        <v>178.9</v>
      </c>
      <c r="FY38" s="17">
        <v>185.82039</v>
      </c>
      <c r="FZ38" s="17">
        <v>185.82039</v>
      </c>
      <c r="GA38" s="17">
        <v>-6.9203900000000003</v>
      </c>
      <c r="GB38" s="17">
        <v>179.4</v>
      </c>
      <c r="GC38" s="17">
        <v>185.82039</v>
      </c>
      <c r="GD38" s="17">
        <v>185.82039</v>
      </c>
      <c r="GE38" s="17">
        <v>-6.4203900000000003</v>
      </c>
      <c r="GF38" s="17">
        <v>184</v>
      </c>
      <c r="GG38" s="17">
        <v>186.37841</v>
      </c>
      <c r="GH38" s="17">
        <v>186.37841</v>
      </c>
      <c r="GI38" s="17">
        <v>-2.3784100000000001</v>
      </c>
      <c r="GJ38" s="17">
        <v>107.2</v>
      </c>
      <c r="GK38" s="17">
        <v>110.48202000000001</v>
      </c>
      <c r="GL38" s="17">
        <v>110.48202000000001</v>
      </c>
      <c r="GM38" s="17">
        <v>-3.2820200000000002</v>
      </c>
      <c r="GN38" s="17">
        <v>44.7</v>
      </c>
      <c r="GO38" s="17">
        <v>47.082599999999999</v>
      </c>
      <c r="GP38" s="17">
        <v>47.082599999999999</v>
      </c>
      <c r="GQ38" s="17">
        <v>-2.3826000000000001</v>
      </c>
      <c r="GR38" s="17">
        <v>0</v>
      </c>
      <c r="GS38" s="17">
        <v>44.103009999999998</v>
      </c>
      <c r="GT38" s="17">
        <v>44.103009999999998</v>
      </c>
      <c r="GU38" s="17">
        <v>-44.103009999999998</v>
      </c>
      <c r="GV38" s="17">
        <v>2</v>
      </c>
      <c r="GW38" s="17"/>
      <c r="GX38" s="17"/>
      <c r="GY38" s="17">
        <v>2</v>
      </c>
      <c r="GZ38" s="17">
        <v>33.4</v>
      </c>
      <c r="HA38" s="17">
        <v>34.285710000000002</v>
      </c>
      <c r="HB38" s="17">
        <v>34.285710000000002</v>
      </c>
      <c r="HC38" s="17">
        <v>-0.88571</v>
      </c>
      <c r="HD38" s="17">
        <v>169.3</v>
      </c>
      <c r="HE38" s="17">
        <v>174.55948000000001</v>
      </c>
      <c r="HF38" s="17">
        <v>174.55948000000001</v>
      </c>
      <c r="HG38" s="17">
        <v>-5.2594799999999999</v>
      </c>
      <c r="HH38" s="17"/>
      <c r="HI38" s="17"/>
      <c r="HJ38" s="17"/>
      <c r="HK38" s="17">
        <v>0</v>
      </c>
      <c r="HL38" s="17"/>
      <c r="HM38" s="17"/>
      <c r="HN38" s="17"/>
      <c r="HO38" s="17">
        <v>0</v>
      </c>
      <c r="HP38" s="17">
        <v>42.2</v>
      </c>
      <c r="HQ38" s="17">
        <v>95.545190000000005</v>
      </c>
      <c r="HR38" s="17">
        <v>95.545190000000005</v>
      </c>
      <c r="HS38" s="17">
        <v>-53.345190000000002</v>
      </c>
      <c r="HT38" s="17"/>
      <c r="HU38" s="17"/>
      <c r="HV38" s="17"/>
      <c r="HW38" s="17">
        <v>0</v>
      </c>
      <c r="HX38" s="17"/>
      <c r="HY38" s="17"/>
      <c r="HZ38" s="17"/>
      <c r="IA38" s="17">
        <v>0</v>
      </c>
      <c r="IB38" s="17">
        <v>42.4</v>
      </c>
      <c r="IC38" s="17">
        <v>45.265309999999999</v>
      </c>
      <c r="ID38" s="17">
        <v>45.265309999999999</v>
      </c>
      <c r="IE38" s="17">
        <v>-2.86531</v>
      </c>
      <c r="IF38" s="17"/>
      <c r="IG38" s="17"/>
      <c r="IH38" s="17"/>
      <c r="II38" s="17">
        <v>0</v>
      </c>
      <c r="IJ38" s="17"/>
      <c r="IK38" s="17"/>
      <c r="IL38" s="17"/>
      <c r="IM38" s="17">
        <v>0</v>
      </c>
      <c r="IN38" s="17"/>
      <c r="IO38" s="17"/>
      <c r="IP38" s="17"/>
      <c r="IQ38" s="17">
        <v>0</v>
      </c>
      <c r="IR38" s="17">
        <v>83.9</v>
      </c>
      <c r="IS38" s="17">
        <v>88.73603</v>
      </c>
      <c r="IT38" s="17">
        <v>88.73603</v>
      </c>
      <c r="IU38" s="17">
        <v>-4.8360300000000001</v>
      </c>
      <c r="IV38" s="17">
        <v>80.8</v>
      </c>
      <c r="IW38" s="17">
        <v>118.82816</v>
      </c>
      <c r="IX38" s="17">
        <v>118.82816</v>
      </c>
      <c r="IY38" s="17">
        <v>-38.02816</v>
      </c>
      <c r="IZ38" s="17">
        <v>80.7</v>
      </c>
      <c r="JA38" s="17">
        <v>118.82816</v>
      </c>
      <c r="JB38" s="17">
        <v>118.82816</v>
      </c>
      <c r="JC38" s="17">
        <v>-38.128160000000001</v>
      </c>
      <c r="JD38" s="17">
        <v>81</v>
      </c>
      <c r="JE38" s="17">
        <v>118.82816</v>
      </c>
      <c r="JF38" s="17">
        <v>118.82816</v>
      </c>
      <c r="JG38" s="17">
        <v>-37.828159999999997</v>
      </c>
      <c r="JH38" s="17">
        <v>165.8</v>
      </c>
      <c r="JI38" s="17">
        <v>178.77751000000001</v>
      </c>
      <c r="JJ38" s="17">
        <v>178.77751000000001</v>
      </c>
      <c r="JK38" s="17">
        <v>-12.977510000000001</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v>0</v>
      </c>
      <c r="KK38" s="17"/>
      <c r="KL38" s="17"/>
      <c r="KM38" s="17">
        <v>0</v>
      </c>
      <c r="KN38" s="17"/>
      <c r="KO38" s="17"/>
      <c r="KP38" s="17"/>
      <c r="KQ38" s="17">
        <v>0</v>
      </c>
      <c r="KR38" s="17">
        <v>2.8</v>
      </c>
      <c r="KS38" s="17">
        <v>4.7853500000000002</v>
      </c>
      <c r="KT38" s="17">
        <v>4.7853599999999998</v>
      </c>
      <c r="KU38" s="17">
        <v>-1.98536</v>
      </c>
      <c r="KV38" s="17">
        <v>267.7</v>
      </c>
      <c r="KW38" s="17">
        <v>270.06803000000002</v>
      </c>
      <c r="KX38" s="17">
        <v>270.06803000000002</v>
      </c>
      <c r="KY38" s="17">
        <v>-2.3680300000000001</v>
      </c>
      <c r="KZ38" s="17">
        <v>131.6</v>
      </c>
      <c r="LA38" s="17">
        <v>133.16031000000001</v>
      </c>
      <c r="LB38" s="17">
        <v>133.16031000000001</v>
      </c>
      <c r="LC38" s="17">
        <v>-1.5603100000000001</v>
      </c>
      <c r="LD38" s="17">
        <v>46.8</v>
      </c>
      <c r="LE38" s="17">
        <v>45.292279999999998</v>
      </c>
      <c r="LF38" s="17">
        <v>67.199219999999997</v>
      </c>
      <c r="LG38" s="17">
        <v>-20.39922</v>
      </c>
      <c r="LH38" s="17">
        <v>77.400000000000006</v>
      </c>
      <c r="LI38" s="17">
        <v>78.567999999999998</v>
      </c>
      <c r="LJ38" s="17">
        <v>78.567999999999998</v>
      </c>
      <c r="LK38" s="17">
        <v>-1.1679999999999999</v>
      </c>
      <c r="LL38" s="17">
        <v>30</v>
      </c>
      <c r="LM38" s="17">
        <v>29.980560000000001</v>
      </c>
      <c r="LN38" s="17">
        <v>29.980560000000001</v>
      </c>
      <c r="LO38" s="17">
        <v>1.9439999999999999E-2</v>
      </c>
      <c r="LP38" s="17">
        <v>64.900000000000006</v>
      </c>
      <c r="LQ38" s="17">
        <v>66.941299999999998</v>
      </c>
      <c r="LR38" s="17"/>
      <c r="LS38" s="17">
        <v>64.900000000000006</v>
      </c>
      <c r="LT38" s="17"/>
      <c r="LU38" s="17"/>
      <c r="LV38" s="17"/>
      <c r="LW38" s="17">
        <v>0</v>
      </c>
      <c r="LX38" s="17"/>
      <c r="LY38" s="17"/>
      <c r="LZ38" s="17"/>
      <c r="MA38" s="17">
        <v>0</v>
      </c>
      <c r="MB38" s="17">
        <v>113.6</v>
      </c>
      <c r="MC38" s="17">
        <v>115.218</v>
      </c>
      <c r="MD38" s="17">
        <v>115.218</v>
      </c>
      <c r="ME38" s="17">
        <v>-1.6180000000000001</v>
      </c>
      <c r="MF38" s="17">
        <v>68.7</v>
      </c>
      <c r="MG38" s="17">
        <v>150</v>
      </c>
      <c r="MH38" s="17"/>
      <c r="MI38" s="17">
        <v>68.7</v>
      </c>
      <c r="MJ38" s="17">
        <v>56.6</v>
      </c>
      <c r="MK38" s="17">
        <v>57.781999999999996</v>
      </c>
      <c r="ML38" s="17">
        <v>57.781999999999996</v>
      </c>
      <c r="MM38" s="17">
        <v>-1.1819999999999999</v>
      </c>
      <c r="MN38" s="17">
        <v>103</v>
      </c>
      <c r="MO38" s="17"/>
      <c r="MP38" s="17"/>
      <c r="MQ38" s="17">
        <v>103</v>
      </c>
      <c r="MR38" s="17"/>
      <c r="MS38" s="17"/>
      <c r="MT38" s="17"/>
      <c r="MU38" s="17">
        <v>0</v>
      </c>
      <c r="MV38" s="17"/>
      <c r="MW38" s="17"/>
      <c r="MX38" s="17"/>
      <c r="MY38" s="17">
        <v>0</v>
      </c>
      <c r="MZ38" s="17"/>
      <c r="NA38" s="17"/>
      <c r="NB38" s="17"/>
      <c r="NC38" s="17">
        <v>0</v>
      </c>
      <c r="ND38" s="17"/>
      <c r="NE38" s="17"/>
      <c r="NF38" s="17"/>
      <c r="NG38" s="17">
        <v>0</v>
      </c>
      <c r="NH38" s="17">
        <v>198.5</v>
      </c>
      <c r="NI38" s="17">
        <v>206.49084999999999</v>
      </c>
      <c r="NJ38" s="17">
        <v>206.49084999999999</v>
      </c>
      <c r="NK38" s="17">
        <v>-7.99085</v>
      </c>
      <c r="NL38" s="17">
        <v>93.6</v>
      </c>
      <c r="NM38" s="17">
        <v>103.55547</v>
      </c>
      <c r="NN38" s="17">
        <v>103.55547</v>
      </c>
      <c r="NO38" s="17">
        <v>-9.95547</v>
      </c>
      <c r="NP38" s="17"/>
      <c r="NQ38" s="17"/>
      <c r="NR38" s="17"/>
      <c r="NS38" s="17">
        <v>0</v>
      </c>
      <c r="NT38" s="17">
        <v>5.6</v>
      </c>
      <c r="NU38" s="17">
        <v>5.2598200000000004</v>
      </c>
      <c r="NV38" s="17">
        <v>5.2598200000000004</v>
      </c>
      <c r="NW38" s="17">
        <v>0.34017999999999998</v>
      </c>
      <c r="NX38" s="17">
        <v>17.3</v>
      </c>
      <c r="NY38" s="17">
        <v>16.520890000000001</v>
      </c>
      <c r="NZ38" s="17">
        <v>16.520890000000001</v>
      </c>
      <c r="OA38" s="17">
        <v>0.77910999999999997</v>
      </c>
      <c r="OB38" s="17">
        <v>0.7</v>
      </c>
      <c r="OC38" s="17">
        <v>0.65</v>
      </c>
      <c r="OD38" s="17">
        <v>0.64700000000000002</v>
      </c>
      <c r="OE38" s="17">
        <v>5.2999999999999999E-2</v>
      </c>
      <c r="OF38" s="17">
        <v>51.3</v>
      </c>
      <c r="OG38" s="17">
        <v>97.37</v>
      </c>
      <c r="OH38" s="17">
        <v>97.367000000000004</v>
      </c>
      <c r="OI38" s="17">
        <v>-46.067</v>
      </c>
      <c r="OJ38" s="17">
        <v>76.900000000000006</v>
      </c>
      <c r="OK38" s="17">
        <v>77.59</v>
      </c>
      <c r="OL38" s="17">
        <v>77.596000000000004</v>
      </c>
      <c r="OM38" s="17">
        <v>-0.69599999999999995</v>
      </c>
      <c r="ON38" s="17">
        <v>5</v>
      </c>
      <c r="OO38" s="17">
        <v>11.1</v>
      </c>
      <c r="OP38" s="17">
        <v>11.1</v>
      </c>
      <c r="OQ38" s="17">
        <v>-6.1</v>
      </c>
      <c r="OR38" s="17"/>
      <c r="OS38" s="17">
        <v>0.1</v>
      </c>
      <c r="OT38" s="17">
        <v>0.1</v>
      </c>
      <c r="OU38" s="17">
        <v>-0.1</v>
      </c>
      <c r="OV38" s="17">
        <v>20.3</v>
      </c>
      <c r="OW38" s="17">
        <v>20.456230000000001</v>
      </c>
      <c r="OX38" s="17">
        <v>20.456230000000001</v>
      </c>
      <c r="OY38" s="17">
        <v>-0.15623000000000001</v>
      </c>
      <c r="OZ38" s="17">
        <v>10</v>
      </c>
      <c r="PA38" s="17">
        <v>9.9830000000000005</v>
      </c>
      <c r="PB38" s="17">
        <v>9.9830000000000005</v>
      </c>
      <c r="PC38" s="17">
        <v>1.7000000000000001E-2</v>
      </c>
      <c r="PD38" s="17">
        <v>5.6</v>
      </c>
      <c r="PE38" s="17">
        <v>5.67</v>
      </c>
      <c r="PF38" s="17">
        <v>5.67</v>
      </c>
      <c r="PG38" s="17">
        <v>-7.0000000000000007E-2</v>
      </c>
      <c r="PH38" s="17">
        <v>186.8</v>
      </c>
      <c r="PI38" s="17">
        <v>90</v>
      </c>
      <c r="PJ38" s="17">
        <v>176</v>
      </c>
      <c r="PK38" s="17">
        <v>10.8</v>
      </c>
      <c r="PL38" s="17">
        <v>94.7</v>
      </c>
      <c r="PM38" s="17">
        <v>57.06</v>
      </c>
      <c r="PN38" s="17">
        <v>97.063999999999993</v>
      </c>
      <c r="PO38" s="17">
        <v>-2.3639999999999999</v>
      </c>
      <c r="PP38" s="17">
        <v>1.4</v>
      </c>
      <c r="PQ38" s="17">
        <v>2</v>
      </c>
      <c r="PR38" s="17">
        <v>2</v>
      </c>
      <c r="PS38" s="17">
        <v>-0.6</v>
      </c>
      <c r="PT38" s="17">
        <v>3.5</v>
      </c>
      <c r="PU38" s="17">
        <v>3.41</v>
      </c>
      <c r="PV38" s="17">
        <v>3.41</v>
      </c>
      <c r="PW38" s="17">
        <v>0.09</v>
      </c>
      <c r="PX38" s="17">
        <v>5.2</v>
      </c>
      <c r="PY38" s="17">
        <v>5</v>
      </c>
      <c r="PZ38" s="17">
        <v>5</v>
      </c>
      <c r="QA38" s="17">
        <v>0.2</v>
      </c>
      <c r="QB38" s="17">
        <v>20.5</v>
      </c>
      <c r="QC38" s="17">
        <v>20.422219999999999</v>
      </c>
      <c r="QD38" s="17">
        <v>20.422219999999999</v>
      </c>
      <c r="QE38" s="17">
        <v>7.7780000000000002E-2</v>
      </c>
      <c r="QF38" s="17">
        <v>19.5</v>
      </c>
      <c r="QG38" s="17">
        <v>19.436350000000001</v>
      </c>
      <c r="QH38" s="17">
        <v>19.436350000000001</v>
      </c>
      <c r="QI38" s="17">
        <v>6.3649999999999998E-2</v>
      </c>
      <c r="QJ38" s="17">
        <v>19.3</v>
      </c>
      <c r="QK38" s="17">
        <v>17.492709999999999</v>
      </c>
      <c r="QL38" s="17">
        <v>17.492709999999999</v>
      </c>
      <c r="QM38" s="17">
        <v>1.8072900000000001</v>
      </c>
      <c r="QN38" s="17">
        <v>3.5</v>
      </c>
      <c r="QO38" s="17">
        <v>3.4</v>
      </c>
      <c r="QP38" s="17">
        <v>3.4</v>
      </c>
      <c r="QQ38" s="17">
        <v>0.1</v>
      </c>
      <c r="QR38" s="17">
        <v>18.5</v>
      </c>
      <c r="QS38" s="17">
        <v>17.881440000000001</v>
      </c>
      <c r="QT38" s="17">
        <v>17.881440000000001</v>
      </c>
      <c r="QU38" s="17">
        <v>0.61856</v>
      </c>
      <c r="QV38" s="17">
        <v>12.3</v>
      </c>
      <c r="QW38" s="17">
        <v>13.61</v>
      </c>
      <c r="QX38" s="17">
        <v>13.606999999999999</v>
      </c>
      <c r="QY38" s="17">
        <v>-1.3069999999999999</v>
      </c>
      <c r="QZ38" s="17">
        <v>16.100000000000001</v>
      </c>
      <c r="RA38" s="17">
        <v>17.149999999999999</v>
      </c>
      <c r="RB38" s="17">
        <v>17.149000000000001</v>
      </c>
      <c r="RC38" s="17">
        <v>-1.0489999999999999</v>
      </c>
      <c r="RD38" s="17">
        <v>15.7</v>
      </c>
      <c r="RE38" s="17">
        <v>19.5</v>
      </c>
      <c r="RF38" s="17">
        <v>19.501000000000001</v>
      </c>
      <c r="RG38" s="17">
        <v>-3.8010000000000002</v>
      </c>
      <c r="RH38" s="17">
        <v>59.6</v>
      </c>
      <c r="RI38" s="17">
        <v>69.790000000000006</v>
      </c>
      <c r="RJ38" s="17">
        <v>69.790999999999997</v>
      </c>
      <c r="RK38" s="17">
        <v>-10.191000000000001</v>
      </c>
      <c r="RL38" s="17">
        <v>17</v>
      </c>
      <c r="RM38" s="17">
        <v>16.420000000000002</v>
      </c>
      <c r="RN38" s="17">
        <v>16.417999999999999</v>
      </c>
      <c r="RO38" s="17">
        <v>0.58199999999999996</v>
      </c>
      <c r="RP38" s="17">
        <v>3.5</v>
      </c>
      <c r="RQ38" s="17">
        <v>3.5009999999999999</v>
      </c>
      <c r="RR38" s="17">
        <v>3.5009999999999999</v>
      </c>
      <c r="RS38" s="17">
        <v>-1E-3</v>
      </c>
      <c r="RT38" s="17">
        <v>20.100000000000001</v>
      </c>
      <c r="RU38" s="17">
        <v>19.792000000000002</v>
      </c>
      <c r="RV38" s="17">
        <v>19.792000000000002</v>
      </c>
      <c r="RW38" s="17">
        <v>0.308</v>
      </c>
      <c r="RX38" s="17">
        <v>2.8</v>
      </c>
      <c r="RY38" s="17">
        <v>2</v>
      </c>
      <c r="RZ38" s="17">
        <v>2</v>
      </c>
      <c r="SA38" s="17">
        <v>0.8</v>
      </c>
      <c r="SB38" s="17"/>
      <c r="SC38" s="17"/>
      <c r="SD38" s="17"/>
      <c r="SE38" s="17">
        <v>0</v>
      </c>
      <c r="SF38" s="17">
        <v>0.3</v>
      </c>
      <c r="SG38" s="17">
        <v>0.32900000000000001</v>
      </c>
      <c r="SH38" s="17">
        <v>0.32900000000000001</v>
      </c>
      <c r="SI38" s="17">
        <v>-2.9000000000000001E-2</v>
      </c>
      <c r="SJ38" s="17">
        <v>14.8</v>
      </c>
      <c r="SK38" s="17">
        <v>19.1448</v>
      </c>
      <c r="SL38" s="17">
        <v>19.1448</v>
      </c>
      <c r="SM38" s="17">
        <v>-4.3448000000000002</v>
      </c>
      <c r="SN38" s="17">
        <v>10.8</v>
      </c>
      <c r="SO38" s="17">
        <v>10.301259999999999</v>
      </c>
      <c r="SP38" s="17">
        <v>10.301259999999999</v>
      </c>
      <c r="SQ38" s="17">
        <v>0.49874000000000002</v>
      </c>
      <c r="SR38" s="17">
        <v>20.100000000000001</v>
      </c>
      <c r="SS38" s="17">
        <v>19.436350000000001</v>
      </c>
      <c r="ST38" s="17">
        <v>19.436350000000001</v>
      </c>
      <c r="SU38" s="17">
        <v>0.66364999999999996</v>
      </c>
      <c r="SV38" s="17">
        <v>20.3</v>
      </c>
      <c r="SW38" s="17">
        <v>19.436350000000001</v>
      </c>
      <c r="SX38" s="17">
        <v>19.436350000000001</v>
      </c>
      <c r="SY38" s="17">
        <v>0.86365000000000003</v>
      </c>
      <c r="SZ38" s="17">
        <v>23.3</v>
      </c>
      <c r="TA38" s="17">
        <v>17.25</v>
      </c>
      <c r="TB38" s="17">
        <v>17.25</v>
      </c>
      <c r="TC38" s="17">
        <v>6.05</v>
      </c>
      <c r="TD38" s="17">
        <v>38.299999999999997</v>
      </c>
      <c r="TE38" s="17">
        <v>41.95</v>
      </c>
      <c r="TF38" s="17">
        <v>41.954000000000001</v>
      </c>
      <c r="TG38" s="17">
        <v>-3.6539999999999999</v>
      </c>
      <c r="TH38" s="17">
        <v>35</v>
      </c>
      <c r="TI38" s="17">
        <v>21.54</v>
      </c>
      <c r="TJ38" s="17">
        <v>21.536000000000001</v>
      </c>
      <c r="TK38" s="17">
        <v>13.464</v>
      </c>
      <c r="TL38" s="17">
        <v>78</v>
      </c>
      <c r="TM38" s="17">
        <v>86.007980000000003</v>
      </c>
      <c r="TN38" s="17">
        <v>86.00797</v>
      </c>
      <c r="TO38" s="17">
        <v>-8.0079700000000003</v>
      </c>
      <c r="TP38" s="17">
        <v>80.400000000000006</v>
      </c>
      <c r="TQ38" s="17">
        <v>81.116829999999993</v>
      </c>
      <c r="TR38" s="17">
        <v>81.116839999999996</v>
      </c>
      <c r="TS38" s="17">
        <v>-0.71684000000000003</v>
      </c>
      <c r="TT38" s="17">
        <v>12.5</v>
      </c>
      <c r="TU38" s="17">
        <v>8.8598199999999991</v>
      </c>
      <c r="TV38" s="17">
        <v>8.8598199999999991</v>
      </c>
      <c r="TW38" s="17">
        <v>3.64018</v>
      </c>
      <c r="TX38" s="17">
        <v>10.1</v>
      </c>
      <c r="TY38" s="17">
        <v>5.3150899999999996</v>
      </c>
      <c r="TZ38" s="17">
        <v>5.3150899999999996</v>
      </c>
      <c r="UA38" s="17">
        <v>4.78491</v>
      </c>
      <c r="UB38" s="17">
        <v>1.5</v>
      </c>
      <c r="UC38" s="17">
        <v>43.24</v>
      </c>
      <c r="UD38" s="17">
        <v>43.24</v>
      </c>
      <c r="UE38" s="17">
        <v>-41.74</v>
      </c>
      <c r="UF38" s="17">
        <v>21</v>
      </c>
      <c r="UG38" s="17">
        <v>19.436350000000001</v>
      </c>
      <c r="UH38" s="17">
        <v>19.436350000000001</v>
      </c>
      <c r="UI38" s="17">
        <v>1.56365</v>
      </c>
      <c r="UJ38" s="17">
        <v>7.2</v>
      </c>
      <c r="UK38" s="17">
        <v>8</v>
      </c>
      <c r="UL38" s="17">
        <v>8</v>
      </c>
      <c r="UM38" s="17">
        <v>-0.8</v>
      </c>
      <c r="UN38" s="17">
        <v>8.1</v>
      </c>
      <c r="UO38" s="17">
        <v>7.5</v>
      </c>
      <c r="UP38" s="17">
        <v>7.5</v>
      </c>
      <c r="UQ38" s="17">
        <v>0.6</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8.8000000000000007</v>
      </c>
      <c r="VE38" s="17">
        <v>8</v>
      </c>
      <c r="VF38" s="17">
        <v>8</v>
      </c>
      <c r="VG38" s="17">
        <v>0.8</v>
      </c>
      <c r="VH38" s="17">
        <v>236.3</v>
      </c>
      <c r="VI38" s="17">
        <v>150.94999999999999</v>
      </c>
      <c r="VJ38" s="17">
        <v>239.94800000000001</v>
      </c>
      <c r="VK38" s="17">
        <v>-3.6480000000000001</v>
      </c>
      <c r="VL38" s="17">
        <v>12.8</v>
      </c>
      <c r="VM38" s="17">
        <v>12.96</v>
      </c>
      <c r="VN38" s="17">
        <v>12.955</v>
      </c>
      <c r="VO38" s="17">
        <v>-0.155</v>
      </c>
      <c r="VP38" s="17">
        <v>121.8</v>
      </c>
      <c r="VQ38" s="17">
        <v>104.93</v>
      </c>
      <c r="VR38" s="17">
        <v>131.892</v>
      </c>
      <c r="VS38" s="17">
        <v>-10.092000000000001</v>
      </c>
      <c r="VT38" s="17">
        <v>0.6</v>
      </c>
      <c r="VU38" s="17">
        <v>0.6</v>
      </c>
      <c r="VV38" s="17">
        <v>0.6</v>
      </c>
      <c r="VW38" s="17">
        <v>0</v>
      </c>
      <c r="VX38" s="17">
        <v>119</v>
      </c>
      <c r="VY38" s="17">
        <v>122.01</v>
      </c>
      <c r="VZ38" s="17">
        <v>112.012</v>
      </c>
      <c r="WA38" s="17">
        <v>6.9880000000000004</v>
      </c>
      <c r="WB38" s="17">
        <v>125.4</v>
      </c>
      <c r="WC38" s="17">
        <v>138.13</v>
      </c>
      <c r="WD38" s="17">
        <v>138.13300000000001</v>
      </c>
      <c r="WE38" s="17">
        <v>-12.733000000000001</v>
      </c>
      <c r="WF38" s="17">
        <v>95.1</v>
      </c>
      <c r="WG38" s="17">
        <v>82.93</v>
      </c>
      <c r="WH38" s="17">
        <v>92.930999999999997</v>
      </c>
      <c r="WI38" s="17">
        <v>2.169</v>
      </c>
      <c r="WJ38" s="17">
        <v>4.8</v>
      </c>
      <c r="WK38" s="17">
        <v>4.2</v>
      </c>
      <c r="WL38" s="17">
        <v>4.2</v>
      </c>
      <c r="WM38" s="17">
        <v>0.6</v>
      </c>
      <c r="WN38" s="17">
        <v>2.4</v>
      </c>
      <c r="WO38" s="17">
        <v>2.4</v>
      </c>
      <c r="WP38" s="17">
        <v>2.4</v>
      </c>
      <c r="WQ38" s="17">
        <v>0</v>
      </c>
      <c r="WR38" s="17">
        <v>1</v>
      </c>
      <c r="WS38" s="17">
        <v>1.2</v>
      </c>
      <c r="WT38" s="17">
        <v>1.2</v>
      </c>
      <c r="WU38" s="17">
        <v>-0.2</v>
      </c>
      <c r="WV38" s="17">
        <v>2.1</v>
      </c>
      <c r="WW38" s="17">
        <v>2.8</v>
      </c>
      <c r="WX38" s="17">
        <v>2.8</v>
      </c>
      <c r="WY38" s="17">
        <v>-0.7</v>
      </c>
      <c r="WZ38" s="17">
        <v>11.5</v>
      </c>
      <c r="XA38" s="17">
        <v>11.13</v>
      </c>
      <c r="XB38" s="17">
        <v>11.129</v>
      </c>
      <c r="XC38" s="17">
        <v>0.371</v>
      </c>
      <c r="XD38" s="17">
        <v>5.2</v>
      </c>
      <c r="XE38" s="17">
        <v>5</v>
      </c>
      <c r="XF38" s="17">
        <v>5</v>
      </c>
      <c r="XG38" s="17">
        <v>0.2</v>
      </c>
      <c r="XH38" s="17">
        <v>20</v>
      </c>
      <c r="XI38" s="17">
        <v>19.241980000000002</v>
      </c>
      <c r="XJ38" s="17">
        <v>19.241980000000002</v>
      </c>
      <c r="XK38" s="17">
        <v>0.75802000000000003</v>
      </c>
      <c r="XL38" s="17">
        <v>19.8</v>
      </c>
      <c r="XM38" s="17">
        <v>19.241980000000002</v>
      </c>
      <c r="XN38" s="17">
        <v>19.241980000000002</v>
      </c>
      <c r="XO38" s="17">
        <v>0.55801999999999996</v>
      </c>
      <c r="XP38" s="17">
        <v>9.4</v>
      </c>
      <c r="XQ38" s="17">
        <v>10.7</v>
      </c>
      <c r="XR38" s="17">
        <v>10.7</v>
      </c>
      <c r="XS38" s="17">
        <v>-1.3</v>
      </c>
      <c r="XT38" s="17"/>
      <c r="XU38" s="17"/>
      <c r="XV38" s="17"/>
      <c r="XW38" s="17">
        <v>0</v>
      </c>
      <c r="XX38" s="17"/>
      <c r="XY38" s="17"/>
      <c r="XZ38" s="17"/>
      <c r="YA38" s="17">
        <v>0</v>
      </c>
      <c r="YB38" s="17">
        <v>11.3</v>
      </c>
      <c r="YC38" s="17"/>
      <c r="YD38" s="17"/>
      <c r="YE38" s="17">
        <v>11.3</v>
      </c>
      <c r="YF38" s="17"/>
      <c r="YG38" s="17"/>
      <c r="YH38" s="17"/>
      <c r="YI38" s="17">
        <v>0</v>
      </c>
      <c r="YJ38" s="17">
        <v>9.6</v>
      </c>
      <c r="YK38" s="17">
        <v>8.0500000000000007</v>
      </c>
      <c r="YL38" s="17">
        <v>8.0500000000000007</v>
      </c>
      <c r="YM38" s="17">
        <v>1.55</v>
      </c>
      <c r="YN38" s="17"/>
      <c r="YO38" s="17"/>
      <c r="YP38" s="17"/>
      <c r="YQ38" s="17">
        <v>0</v>
      </c>
      <c r="YR38" s="17">
        <v>17.5</v>
      </c>
      <c r="YS38" s="17">
        <v>20</v>
      </c>
      <c r="YT38" s="17">
        <v>20</v>
      </c>
      <c r="YU38" s="17">
        <v>-2.5</v>
      </c>
    </row>
    <row r="39" spans="1:671" ht="24" customHeight="1" x14ac:dyDescent="0.35">
      <c r="A39" s="1"/>
      <c r="B39" s="16" t="s">
        <v>100</v>
      </c>
      <c r="C39" s="16" t="s">
        <v>830</v>
      </c>
      <c r="D39" s="17">
        <v>203.5</v>
      </c>
      <c r="E39" s="17">
        <v>203.40136000000001</v>
      </c>
      <c r="F39" s="17">
        <v>203.40136000000001</v>
      </c>
      <c r="G39" s="17">
        <v>9.8640000000000005E-2</v>
      </c>
      <c r="H39" s="17">
        <v>651.4</v>
      </c>
      <c r="I39" s="17">
        <v>649.69222000000002</v>
      </c>
      <c r="J39" s="17">
        <v>629.90463999999997</v>
      </c>
      <c r="K39" s="17">
        <v>21.495360000000002</v>
      </c>
      <c r="L39" s="17"/>
      <c r="M39" s="17"/>
      <c r="N39" s="17"/>
      <c r="O39" s="17">
        <v>0</v>
      </c>
      <c r="P39" s="17"/>
      <c r="Q39" s="17"/>
      <c r="R39" s="17"/>
      <c r="S39" s="17">
        <v>0</v>
      </c>
      <c r="T39" s="17"/>
      <c r="U39" s="17"/>
      <c r="V39" s="17"/>
      <c r="W39" s="17">
        <v>0</v>
      </c>
      <c r="X39" s="17">
        <v>90.3</v>
      </c>
      <c r="Y39" s="17">
        <v>91.867829999999998</v>
      </c>
      <c r="Z39" s="17">
        <v>91.867829999999998</v>
      </c>
      <c r="AA39" s="17">
        <v>-1.5678300000000001</v>
      </c>
      <c r="AB39" s="17">
        <v>224.6</v>
      </c>
      <c r="AC39" s="17">
        <v>224</v>
      </c>
      <c r="AD39" s="17">
        <v>215</v>
      </c>
      <c r="AE39" s="17">
        <v>9.6</v>
      </c>
      <c r="AF39" s="17"/>
      <c r="AG39" s="17"/>
      <c r="AH39" s="17"/>
      <c r="AI39" s="17">
        <v>0</v>
      </c>
      <c r="AJ39" s="17">
        <v>62</v>
      </c>
      <c r="AK39" s="17">
        <v>61.791969999999999</v>
      </c>
      <c r="AL39" s="17"/>
      <c r="AM39" s="17">
        <v>62</v>
      </c>
      <c r="AN39" s="17">
        <v>123.5</v>
      </c>
      <c r="AO39" s="17">
        <v>135.58384000000001</v>
      </c>
      <c r="AP39" s="17">
        <v>135.58384000000001</v>
      </c>
      <c r="AQ39" s="17">
        <v>-12.08384</v>
      </c>
      <c r="AR39" s="17">
        <v>124.7</v>
      </c>
      <c r="AS39" s="17">
        <v>135.58384000000001</v>
      </c>
      <c r="AT39" s="17">
        <v>135.58384000000001</v>
      </c>
      <c r="AU39" s="17">
        <v>-10.883839999999999</v>
      </c>
      <c r="AV39" s="17">
        <v>124.1</v>
      </c>
      <c r="AW39" s="17">
        <v>135.58384000000001</v>
      </c>
      <c r="AX39" s="17">
        <v>135.58384000000001</v>
      </c>
      <c r="AY39" s="17">
        <v>-11.483840000000001</v>
      </c>
      <c r="AZ39" s="17">
        <v>223</v>
      </c>
      <c r="BA39" s="17">
        <v>203.98649</v>
      </c>
      <c r="BB39" s="17">
        <v>203.98649</v>
      </c>
      <c r="BC39" s="17">
        <v>19.01351</v>
      </c>
      <c r="BD39" s="17">
        <v>107.4</v>
      </c>
      <c r="BE39" s="17">
        <v>207.24285</v>
      </c>
      <c r="BF39" s="17">
        <v>207.24285</v>
      </c>
      <c r="BG39" s="17">
        <v>-99.842849999999999</v>
      </c>
      <c r="BH39" s="17">
        <v>73.400000000000006</v>
      </c>
      <c r="BI39" s="17">
        <v>103.93259999999999</v>
      </c>
      <c r="BJ39" s="17">
        <v>103.93259999999999</v>
      </c>
      <c r="BK39" s="17">
        <v>-30.532599999999999</v>
      </c>
      <c r="BL39" s="17"/>
      <c r="BM39" s="17"/>
      <c r="BN39" s="17"/>
      <c r="BO39" s="17">
        <v>0</v>
      </c>
      <c r="BP39" s="17"/>
      <c r="BQ39" s="17"/>
      <c r="BR39" s="17"/>
      <c r="BS39" s="17">
        <v>0</v>
      </c>
      <c r="BT39" s="17"/>
      <c r="BU39" s="17"/>
      <c r="BV39" s="17"/>
      <c r="BW39" s="17">
        <v>0</v>
      </c>
      <c r="BX39" s="17"/>
      <c r="BY39" s="17"/>
      <c r="BZ39" s="17"/>
      <c r="CA39" s="17">
        <v>0</v>
      </c>
      <c r="CB39" s="17"/>
      <c r="CC39" s="17"/>
      <c r="CD39" s="17"/>
      <c r="CE39" s="17">
        <v>0</v>
      </c>
      <c r="CF39" s="17">
        <v>164.2</v>
      </c>
      <c r="CG39" s="17">
        <v>164.06706</v>
      </c>
      <c r="CH39" s="17">
        <v>164.06706</v>
      </c>
      <c r="CI39" s="17">
        <v>0.13294</v>
      </c>
      <c r="CJ39" s="17">
        <v>6.3</v>
      </c>
      <c r="CK39" s="17">
        <v>7.0735900000000003</v>
      </c>
      <c r="CL39" s="17">
        <v>7.0735900000000003</v>
      </c>
      <c r="CM39" s="17">
        <v>-0.77359</v>
      </c>
      <c r="CN39" s="17">
        <v>4.5999999999999996</v>
      </c>
      <c r="CO39" s="17">
        <v>3.7983500000000001</v>
      </c>
      <c r="CP39" s="17">
        <v>3.7983500000000001</v>
      </c>
      <c r="CQ39" s="17">
        <v>0.80164999999999997</v>
      </c>
      <c r="CR39" s="17">
        <v>0</v>
      </c>
      <c r="CS39" s="17"/>
      <c r="CT39" s="17"/>
      <c r="CU39" s="17">
        <v>0</v>
      </c>
      <c r="CV39" s="17">
        <v>6.6</v>
      </c>
      <c r="CW39" s="17">
        <v>6.8787000000000003</v>
      </c>
      <c r="CX39" s="17">
        <v>6.8787000000000003</v>
      </c>
      <c r="CY39" s="17">
        <v>-0.2787</v>
      </c>
      <c r="CZ39" s="17"/>
      <c r="DA39" s="17"/>
      <c r="DB39" s="17"/>
      <c r="DC39" s="17">
        <v>0</v>
      </c>
      <c r="DD39" s="17">
        <v>70.900000000000006</v>
      </c>
      <c r="DE39" s="17">
        <v>59.651150000000001</v>
      </c>
      <c r="DF39" s="17">
        <v>57.424959999999999</v>
      </c>
      <c r="DG39" s="17">
        <v>13.47504</v>
      </c>
      <c r="DH39" s="17"/>
      <c r="DI39" s="17"/>
      <c r="DJ39" s="17"/>
      <c r="DK39" s="17">
        <v>0</v>
      </c>
      <c r="DL39" s="17"/>
      <c r="DM39" s="17"/>
      <c r="DN39" s="17"/>
      <c r="DO39" s="17">
        <v>0</v>
      </c>
      <c r="DP39" s="17"/>
      <c r="DQ39" s="17"/>
      <c r="DR39" s="17"/>
      <c r="DS39" s="17">
        <v>0</v>
      </c>
      <c r="DT39" s="17"/>
      <c r="DU39" s="17"/>
      <c r="DV39" s="17"/>
      <c r="DW39" s="17">
        <v>0</v>
      </c>
      <c r="DX39" s="17">
        <v>110.3</v>
      </c>
      <c r="DY39" s="17">
        <v>112.46647</v>
      </c>
      <c r="DZ39" s="17">
        <v>112.46647</v>
      </c>
      <c r="EA39" s="17">
        <v>-2.1664699999999999</v>
      </c>
      <c r="EB39" s="17">
        <v>201.8</v>
      </c>
      <c r="EC39" s="17">
        <v>220.69499999999999</v>
      </c>
      <c r="ED39" s="17">
        <v>220.69499999999999</v>
      </c>
      <c r="EE39" s="17">
        <v>-18.895</v>
      </c>
      <c r="EF39" s="17"/>
      <c r="EG39" s="17"/>
      <c r="EH39" s="17"/>
      <c r="EI39" s="17">
        <v>0</v>
      </c>
      <c r="EJ39" s="17"/>
      <c r="EK39" s="17"/>
      <c r="EL39" s="17"/>
      <c r="EM39" s="17">
        <v>0</v>
      </c>
      <c r="EN39" s="17"/>
      <c r="EO39" s="17"/>
      <c r="EP39" s="17"/>
      <c r="EQ39" s="17">
        <v>0</v>
      </c>
      <c r="ER39" s="17">
        <v>6.5</v>
      </c>
      <c r="ES39" s="17">
        <v>6.39</v>
      </c>
      <c r="ET39" s="17">
        <v>6.39</v>
      </c>
      <c r="EU39" s="17">
        <v>0.11</v>
      </c>
      <c r="EV39" s="17">
        <v>460.2</v>
      </c>
      <c r="EW39" s="17">
        <v>457.09426999999999</v>
      </c>
      <c r="EX39" s="17">
        <v>457.09426999999999</v>
      </c>
      <c r="EY39" s="17">
        <v>3.1057299999999999</v>
      </c>
      <c r="EZ39" s="17">
        <v>24</v>
      </c>
      <c r="FA39" s="17">
        <v>13.709619999999999</v>
      </c>
      <c r="FB39" s="17">
        <v>81.635570000000001</v>
      </c>
      <c r="FC39" s="17">
        <v>-57.635570000000001</v>
      </c>
      <c r="FD39" s="17">
        <v>152</v>
      </c>
      <c r="FE39" s="17">
        <v>151.36251999999999</v>
      </c>
      <c r="FF39" s="17">
        <v>151.36251999999999</v>
      </c>
      <c r="FG39" s="17">
        <v>0.63748000000000005</v>
      </c>
      <c r="FH39" s="17">
        <v>0</v>
      </c>
      <c r="FI39" s="17"/>
      <c r="FJ39" s="17">
        <v>41.89893</v>
      </c>
      <c r="FK39" s="17">
        <v>-41.89893</v>
      </c>
      <c r="FL39" s="17">
        <v>18.600000000000001</v>
      </c>
      <c r="FM39" s="17">
        <v>19.21088</v>
      </c>
      <c r="FN39" s="17">
        <v>19.21088</v>
      </c>
      <c r="FO39" s="17">
        <v>-0.61087999999999998</v>
      </c>
      <c r="FP39" s="17">
        <v>19.399999999999999</v>
      </c>
      <c r="FQ39" s="17">
        <v>18.27017</v>
      </c>
      <c r="FR39" s="17">
        <v>18.27017</v>
      </c>
      <c r="FS39" s="17">
        <v>1.1298299999999999</v>
      </c>
      <c r="FT39" s="17">
        <v>90.8</v>
      </c>
      <c r="FU39" s="17">
        <v>87.773570000000007</v>
      </c>
      <c r="FV39" s="17">
        <v>87.773570000000007</v>
      </c>
      <c r="FW39" s="17">
        <v>3.02643</v>
      </c>
      <c r="FX39" s="17">
        <v>179.8</v>
      </c>
      <c r="FY39" s="17">
        <v>185.82039</v>
      </c>
      <c r="FZ39" s="17">
        <v>185.82039</v>
      </c>
      <c r="GA39" s="17">
        <v>-6.0203899999999999</v>
      </c>
      <c r="GB39" s="17">
        <v>180.6</v>
      </c>
      <c r="GC39" s="17">
        <v>185.82039</v>
      </c>
      <c r="GD39" s="17">
        <v>185.82039</v>
      </c>
      <c r="GE39" s="17">
        <v>-5.2203900000000001</v>
      </c>
      <c r="GF39" s="17">
        <v>183.7</v>
      </c>
      <c r="GG39" s="17">
        <v>186.37841</v>
      </c>
      <c r="GH39" s="17">
        <v>186.37841</v>
      </c>
      <c r="GI39" s="17">
        <v>-2.67841</v>
      </c>
      <c r="GJ39" s="17">
        <v>107.6</v>
      </c>
      <c r="GK39" s="17">
        <v>110.48202000000001</v>
      </c>
      <c r="GL39" s="17">
        <v>110.48202000000001</v>
      </c>
      <c r="GM39" s="17">
        <v>-2.8820199999999998</v>
      </c>
      <c r="GN39" s="17">
        <v>44.8</v>
      </c>
      <c r="GO39" s="17">
        <v>47.082599999999999</v>
      </c>
      <c r="GP39" s="17">
        <v>47.082599999999999</v>
      </c>
      <c r="GQ39" s="17">
        <v>-2.2826</v>
      </c>
      <c r="GR39" s="17">
        <v>0</v>
      </c>
      <c r="GS39" s="17">
        <v>44.103009999999998</v>
      </c>
      <c r="GT39" s="17">
        <v>44.103009999999998</v>
      </c>
      <c r="GU39" s="17">
        <v>-44.103009999999998</v>
      </c>
      <c r="GV39" s="17">
        <v>2</v>
      </c>
      <c r="GW39" s="17"/>
      <c r="GX39" s="17"/>
      <c r="GY39" s="17">
        <v>2</v>
      </c>
      <c r="GZ39" s="17">
        <v>32.5</v>
      </c>
      <c r="HA39" s="17">
        <v>34.285710000000002</v>
      </c>
      <c r="HB39" s="17">
        <v>34.285710000000002</v>
      </c>
      <c r="HC39" s="17">
        <v>-1.7857099999999999</v>
      </c>
      <c r="HD39" s="17">
        <v>172.1</v>
      </c>
      <c r="HE39" s="17">
        <v>174.55948000000001</v>
      </c>
      <c r="HF39" s="17">
        <v>174.55948000000001</v>
      </c>
      <c r="HG39" s="17">
        <v>-2.4594800000000001</v>
      </c>
      <c r="HH39" s="17"/>
      <c r="HI39" s="17"/>
      <c r="HJ39" s="17"/>
      <c r="HK39" s="17">
        <v>0</v>
      </c>
      <c r="HL39" s="17"/>
      <c r="HM39" s="17"/>
      <c r="HN39" s="17"/>
      <c r="HO39" s="17">
        <v>0</v>
      </c>
      <c r="HP39" s="17">
        <v>95</v>
      </c>
      <c r="HQ39" s="17">
        <v>95.545190000000005</v>
      </c>
      <c r="HR39" s="17">
        <v>95.545190000000005</v>
      </c>
      <c r="HS39" s="17">
        <v>-0.54518999999999995</v>
      </c>
      <c r="HT39" s="17"/>
      <c r="HU39" s="17"/>
      <c r="HV39" s="17"/>
      <c r="HW39" s="17">
        <v>0</v>
      </c>
      <c r="HX39" s="17"/>
      <c r="HY39" s="17"/>
      <c r="HZ39" s="17"/>
      <c r="IA39" s="17">
        <v>0</v>
      </c>
      <c r="IB39" s="17">
        <v>42.5</v>
      </c>
      <c r="IC39" s="17">
        <v>45.265309999999999</v>
      </c>
      <c r="ID39" s="17">
        <v>45.265309999999999</v>
      </c>
      <c r="IE39" s="17">
        <v>-2.7653099999999999</v>
      </c>
      <c r="IF39" s="17"/>
      <c r="IG39" s="17"/>
      <c r="IH39" s="17"/>
      <c r="II39" s="17">
        <v>0</v>
      </c>
      <c r="IJ39" s="17"/>
      <c r="IK39" s="17"/>
      <c r="IL39" s="17"/>
      <c r="IM39" s="17">
        <v>0</v>
      </c>
      <c r="IN39" s="17"/>
      <c r="IO39" s="17"/>
      <c r="IP39" s="17"/>
      <c r="IQ39" s="17">
        <v>0</v>
      </c>
      <c r="IR39" s="17">
        <v>84.1</v>
      </c>
      <c r="IS39" s="17">
        <v>88.73603</v>
      </c>
      <c r="IT39" s="17">
        <v>88.73603</v>
      </c>
      <c r="IU39" s="17">
        <v>-4.6360299999999999</v>
      </c>
      <c r="IV39" s="17">
        <v>97</v>
      </c>
      <c r="IW39" s="17">
        <v>113.03865</v>
      </c>
      <c r="IX39" s="17">
        <v>126.38191</v>
      </c>
      <c r="IY39" s="17">
        <v>-29.381910000000001</v>
      </c>
      <c r="IZ39" s="17">
        <v>96.8</v>
      </c>
      <c r="JA39" s="17">
        <v>113.03865</v>
      </c>
      <c r="JB39" s="17">
        <v>126.38191</v>
      </c>
      <c r="JC39" s="17">
        <v>-29.581910000000001</v>
      </c>
      <c r="JD39" s="17">
        <v>96.3</v>
      </c>
      <c r="JE39" s="17">
        <v>113.03865</v>
      </c>
      <c r="JF39" s="17">
        <v>126.38191</v>
      </c>
      <c r="JG39" s="17">
        <v>-30.081910000000001</v>
      </c>
      <c r="JH39" s="17">
        <v>184.9</v>
      </c>
      <c r="JI39" s="17">
        <v>170.06716</v>
      </c>
      <c r="JJ39" s="17">
        <v>190.14214999999999</v>
      </c>
      <c r="JK39" s="17">
        <v>-5.2421499999999996</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v>16</v>
      </c>
      <c r="KH39" s="17">
        <v>16</v>
      </c>
      <c r="KI39" s="17">
        <v>-16</v>
      </c>
      <c r="KJ39" s="17">
        <v>0</v>
      </c>
      <c r="KK39" s="17"/>
      <c r="KL39" s="17"/>
      <c r="KM39" s="17">
        <v>0</v>
      </c>
      <c r="KN39" s="17"/>
      <c r="KO39" s="17"/>
      <c r="KP39" s="17"/>
      <c r="KQ39" s="17">
        <v>0</v>
      </c>
      <c r="KR39" s="17">
        <v>2.8</v>
      </c>
      <c r="KS39" s="17">
        <v>4.7853500000000002</v>
      </c>
      <c r="KT39" s="17">
        <v>4.7853599999999998</v>
      </c>
      <c r="KU39" s="17">
        <v>-1.98536</v>
      </c>
      <c r="KV39" s="17">
        <v>261.89999999999998</v>
      </c>
      <c r="KW39" s="17">
        <v>270.06803000000002</v>
      </c>
      <c r="KX39" s="17">
        <v>270.06803000000002</v>
      </c>
      <c r="KY39" s="17">
        <v>-8.1680299999999999</v>
      </c>
      <c r="KZ39" s="17">
        <v>132.6</v>
      </c>
      <c r="LA39" s="17">
        <v>133.16031000000001</v>
      </c>
      <c r="LB39" s="17">
        <v>133.16031000000001</v>
      </c>
      <c r="LC39" s="17">
        <v>-0.56030999999999997</v>
      </c>
      <c r="LD39" s="17">
        <v>47.1</v>
      </c>
      <c r="LE39" s="17">
        <v>45.292279999999998</v>
      </c>
      <c r="LF39" s="17">
        <v>67.199219999999997</v>
      </c>
      <c r="LG39" s="17">
        <v>-20.099219999999999</v>
      </c>
      <c r="LH39" s="17">
        <v>77.5</v>
      </c>
      <c r="LI39" s="17">
        <v>78.567999999999998</v>
      </c>
      <c r="LJ39" s="17">
        <v>78.567999999999998</v>
      </c>
      <c r="LK39" s="17">
        <v>-1.0680000000000001</v>
      </c>
      <c r="LL39" s="17">
        <v>30.3</v>
      </c>
      <c r="LM39" s="17">
        <v>29.980560000000001</v>
      </c>
      <c r="LN39" s="17">
        <v>29.980560000000001</v>
      </c>
      <c r="LO39" s="17">
        <v>0.31944</v>
      </c>
      <c r="LP39" s="17">
        <v>65</v>
      </c>
      <c r="LQ39" s="17">
        <v>66.941299999999998</v>
      </c>
      <c r="LR39" s="17"/>
      <c r="LS39" s="17">
        <v>65</v>
      </c>
      <c r="LT39" s="17"/>
      <c r="LU39" s="17"/>
      <c r="LV39" s="17"/>
      <c r="LW39" s="17">
        <v>0</v>
      </c>
      <c r="LX39" s="17"/>
      <c r="LY39" s="17"/>
      <c r="LZ39" s="17"/>
      <c r="MA39" s="17">
        <v>0</v>
      </c>
      <c r="MB39" s="17">
        <v>113.7</v>
      </c>
      <c r="MC39" s="17">
        <v>115.218</v>
      </c>
      <c r="MD39" s="17">
        <v>115.218</v>
      </c>
      <c r="ME39" s="17">
        <v>-1.518</v>
      </c>
      <c r="MF39" s="17">
        <v>67.7</v>
      </c>
      <c r="MG39" s="17">
        <v>150</v>
      </c>
      <c r="MH39" s="17">
        <v>20</v>
      </c>
      <c r="MI39" s="17">
        <v>47.7</v>
      </c>
      <c r="MJ39" s="17">
        <v>57.3</v>
      </c>
      <c r="MK39" s="17">
        <v>57.781999999999996</v>
      </c>
      <c r="ML39" s="17">
        <v>57.781999999999996</v>
      </c>
      <c r="MM39" s="17">
        <v>-0.48199999999999998</v>
      </c>
      <c r="MN39" s="17">
        <v>103.2</v>
      </c>
      <c r="MO39" s="17"/>
      <c r="MP39" s="17"/>
      <c r="MQ39" s="17">
        <v>103.2</v>
      </c>
      <c r="MR39" s="17"/>
      <c r="MS39" s="17"/>
      <c r="MT39" s="17"/>
      <c r="MU39" s="17">
        <v>0</v>
      </c>
      <c r="MV39" s="17"/>
      <c r="MW39" s="17"/>
      <c r="MX39" s="17"/>
      <c r="MY39" s="17">
        <v>0</v>
      </c>
      <c r="MZ39" s="17"/>
      <c r="NA39" s="17"/>
      <c r="NB39" s="17"/>
      <c r="NC39" s="17">
        <v>0</v>
      </c>
      <c r="ND39" s="17"/>
      <c r="NE39" s="17"/>
      <c r="NF39" s="17"/>
      <c r="NG39" s="17">
        <v>0</v>
      </c>
      <c r="NH39" s="17">
        <v>201.3</v>
      </c>
      <c r="NI39" s="17">
        <v>206.49084999999999</v>
      </c>
      <c r="NJ39" s="17">
        <v>206.49084999999999</v>
      </c>
      <c r="NK39" s="17">
        <v>-5.1908500000000002</v>
      </c>
      <c r="NL39" s="17">
        <v>97.3</v>
      </c>
      <c r="NM39" s="17">
        <v>103.55547</v>
      </c>
      <c r="NN39" s="17">
        <v>103.55547</v>
      </c>
      <c r="NO39" s="17">
        <v>-6.2554699999999999</v>
      </c>
      <c r="NP39" s="17"/>
      <c r="NQ39" s="17"/>
      <c r="NR39" s="17"/>
      <c r="NS39" s="17">
        <v>0</v>
      </c>
      <c r="NT39" s="17">
        <v>5.6</v>
      </c>
      <c r="NU39" s="17">
        <v>5.2598200000000004</v>
      </c>
      <c r="NV39" s="17">
        <v>5.2598200000000004</v>
      </c>
      <c r="NW39" s="17">
        <v>0.34017999999999998</v>
      </c>
      <c r="NX39" s="17">
        <v>17.3</v>
      </c>
      <c r="NY39" s="17">
        <v>16.520890000000001</v>
      </c>
      <c r="NZ39" s="17">
        <v>16.520890000000001</v>
      </c>
      <c r="OA39" s="17">
        <v>0.77910999999999997</v>
      </c>
      <c r="OB39" s="17">
        <v>0.4</v>
      </c>
      <c r="OC39" s="17">
        <v>0.54</v>
      </c>
      <c r="OD39" s="17">
        <v>0.54400000000000004</v>
      </c>
      <c r="OE39" s="17">
        <v>-0.14399999999999999</v>
      </c>
      <c r="OF39" s="17">
        <v>54.4</v>
      </c>
      <c r="OG39" s="17">
        <v>107.74</v>
      </c>
      <c r="OH39" s="17">
        <v>97.742000000000004</v>
      </c>
      <c r="OI39" s="17">
        <v>-43.341999999999999</v>
      </c>
      <c r="OJ39" s="17">
        <v>74.3</v>
      </c>
      <c r="OK39" s="17">
        <v>65.150000000000006</v>
      </c>
      <c r="OL39" s="17">
        <v>75.153000000000006</v>
      </c>
      <c r="OM39" s="17">
        <v>-0.85299999999999998</v>
      </c>
      <c r="ON39" s="17">
        <v>2.5</v>
      </c>
      <c r="OO39" s="17">
        <v>11.1</v>
      </c>
      <c r="OP39" s="17">
        <v>11.1</v>
      </c>
      <c r="OQ39" s="17">
        <v>-8.6</v>
      </c>
      <c r="OR39" s="17"/>
      <c r="OS39" s="17">
        <v>0.1</v>
      </c>
      <c r="OT39" s="17">
        <v>0.1</v>
      </c>
      <c r="OU39" s="17">
        <v>-0.1</v>
      </c>
      <c r="OV39" s="17">
        <v>20.399999999999999</v>
      </c>
      <c r="OW39" s="17">
        <v>20.456230000000001</v>
      </c>
      <c r="OX39" s="17">
        <v>20.456230000000001</v>
      </c>
      <c r="OY39" s="17">
        <v>-5.6230000000000002E-2</v>
      </c>
      <c r="OZ39" s="17">
        <v>10</v>
      </c>
      <c r="PA39" s="17">
        <v>9.9830000000000005</v>
      </c>
      <c r="PB39" s="17">
        <v>9.9830000000000005</v>
      </c>
      <c r="PC39" s="17">
        <v>1.7000000000000001E-2</v>
      </c>
      <c r="PD39" s="17">
        <v>5.2</v>
      </c>
      <c r="PE39" s="17">
        <v>5.67</v>
      </c>
      <c r="PF39" s="17">
        <v>5.67</v>
      </c>
      <c r="PG39" s="17">
        <v>-0.47</v>
      </c>
      <c r="PH39" s="17">
        <v>176.7</v>
      </c>
      <c r="PI39" s="17">
        <v>83</v>
      </c>
      <c r="PJ39" s="17">
        <v>143</v>
      </c>
      <c r="PK39" s="17">
        <v>33.700000000000003</v>
      </c>
      <c r="PL39" s="17">
        <v>89.62</v>
      </c>
      <c r="PM39" s="17">
        <v>43.11</v>
      </c>
      <c r="PN39" s="17">
        <v>93.106999999999999</v>
      </c>
      <c r="PO39" s="17">
        <v>-3.4870000000000001</v>
      </c>
      <c r="PP39" s="17">
        <v>1.4</v>
      </c>
      <c r="PQ39" s="17">
        <v>2</v>
      </c>
      <c r="PR39" s="17">
        <v>2</v>
      </c>
      <c r="PS39" s="17">
        <v>-0.6</v>
      </c>
      <c r="PT39" s="17">
        <v>3.6</v>
      </c>
      <c r="PU39" s="17">
        <v>3.41</v>
      </c>
      <c r="PV39" s="17">
        <v>3.41</v>
      </c>
      <c r="PW39" s="17">
        <v>0.19</v>
      </c>
      <c r="PX39" s="17">
        <v>5.2</v>
      </c>
      <c r="PY39" s="17">
        <v>5</v>
      </c>
      <c r="PZ39" s="17">
        <v>5</v>
      </c>
      <c r="QA39" s="17">
        <v>0.2</v>
      </c>
      <c r="QB39" s="17">
        <v>20.8</v>
      </c>
      <c r="QC39" s="17">
        <v>20.422219999999999</v>
      </c>
      <c r="QD39" s="17">
        <v>20.422219999999999</v>
      </c>
      <c r="QE39" s="17">
        <v>0.37778</v>
      </c>
      <c r="QF39" s="17">
        <v>19.399999999999999</v>
      </c>
      <c r="QG39" s="17">
        <v>19.436350000000001</v>
      </c>
      <c r="QH39" s="17">
        <v>19.436350000000001</v>
      </c>
      <c r="QI39" s="17">
        <v>-3.635E-2</v>
      </c>
      <c r="QJ39" s="17">
        <v>19.3</v>
      </c>
      <c r="QK39" s="17">
        <v>17.492709999999999</v>
      </c>
      <c r="QL39" s="17">
        <v>17.492709999999999</v>
      </c>
      <c r="QM39" s="17">
        <v>1.8072900000000001</v>
      </c>
      <c r="QN39" s="17">
        <v>3.5</v>
      </c>
      <c r="QO39" s="17">
        <v>3.4</v>
      </c>
      <c r="QP39" s="17">
        <v>3.4</v>
      </c>
      <c r="QQ39" s="17">
        <v>0.1</v>
      </c>
      <c r="QR39" s="17">
        <v>18.5</v>
      </c>
      <c r="QS39" s="17">
        <v>17.881440000000001</v>
      </c>
      <c r="QT39" s="17">
        <v>17.881440000000001</v>
      </c>
      <c r="QU39" s="17">
        <v>0.61856</v>
      </c>
      <c r="QV39" s="17">
        <v>12.4</v>
      </c>
      <c r="QW39" s="17">
        <v>13.28</v>
      </c>
      <c r="QX39" s="17">
        <v>13.275</v>
      </c>
      <c r="QY39" s="17">
        <v>-0.875</v>
      </c>
      <c r="QZ39" s="17">
        <v>15.6</v>
      </c>
      <c r="RA39" s="17">
        <v>16.649999999999999</v>
      </c>
      <c r="RB39" s="17">
        <v>16.652000000000001</v>
      </c>
      <c r="RC39" s="17">
        <v>-1.052</v>
      </c>
      <c r="RD39" s="17">
        <v>13.3</v>
      </c>
      <c r="RE39" s="17">
        <v>19.63</v>
      </c>
      <c r="RF39" s="17">
        <v>19.632999999999999</v>
      </c>
      <c r="RG39" s="17">
        <v>-6.3330000000000002</v>
      </c>
      <c r="RH39" s="17">
        <v>59.4</v>
      </c>
      <c r="RI39" s="17">
        <v>69.92</v>
      </c>
      <c r="RJ39" s="17">
        <v>69.918000000000006</v>
      </c>
      <c r="RK39" s="17">
        <v>-10.518000000000001</v>
      </c>
      <c r="RL39" s="17">
        <v>15.9</v>
      </c>
      <c r="RM39" s="17">
        <v>15.14</v>
      </c>
      <c r="RN39" s="17">
        <v>15.135999999999999</v>
      </c>
      <c r="RO39" s="17">
        <v>0.76400000000000001</v>
      </c>
      <c r="RP39" s="17">
        <v>3.5</v>
      </c>
      <c r="RQ39" s="17">
        <v>3.5009999999999999</v>
      </c>
      <c r="RR39" s="17">
        <v>3.5009999999999999</v>
      </c>
      <c r="RS39" s="17">
        <v>-1E-3</v>
      </c>
      <c r="RT39" s="17">
        <v>20.100000000000001</v>
      </c>
      <c r="RU39" s="17">
        <v>19.792000000000002</v>
      </c>
      <c r="RV39" s="17">
        <v>19.792000000000002</v>
      </c>
      <c r="RW39" s="17">
        <v>0.308</v>
      </c>
      <c r="RX39" s="17">
        <v>2.8</v>
      </c>
      <c r="RY39" s="17">
        <v>2</v>
      </c>
      <c r="RZ39" s="17">
        <v>2</v>
      </c>
      <c r="SA39" s="17">
        <v>0.8</v>
      </c>
      <c r="SB39" s="17"/>
      <c r="SC39" s="17"/>
      <c r="SD39" s="17"/>
      <c r="SE39" s="17">
        <v>0</v>
      </c>
      <c r="SF39" s="17">
        <v>0.2</v>
      </c>
      <c r="SG39" s="17">
        <v>0.28799999999999998</v>
      </c>
      <c r="SH39" s="17">
        <v>0.28799999999999998</v>
      </c>
      <c r="SI39" s="17">
        <v>-8.7999999999999995E-2</v>
      </c>
      <c r="SJ39" s="17">
        <v>14.7</v>
      </c>
      <c r="SK39" s="17">
        <v>19.1448</v>
      </c>
      <c r="SL39" s="17">
        <v>19.1448</v>
      </c>
      <c r="SM39" s="17">
        <v>-4.4447999999999999</v>
      </c>
      <c r="SN39" s="17">
        <v>10.7</v>
      </c>
      <c r="SO39" s="17">
        <v>10.301259999999999</v>
      </c>
      <c r="SP39" s="17">
        <v>10.301259999999999</v>
      </c>
      <c r="SQ39" s="17">
        <v>0.39873999999999998</v>
      </c>
      <c r="SR39" s="17">
        <v>20.100000000000001</v>
      </c>
      <c r="SS39" s="17">
        <v>19.436350000000001</v>
      </c>
      <c r="ST39" s="17">
        <v>19.436350000000001</v>
      </c>
      <c r="SU39" s="17">
        <v>0.66364999999999996</v>
      </c>
      <c r="SV39" s="17">
        <v>20.3</v>
      </c>
      <c r="SW39" s="17">
        <v>19.436350000000001</v>
      </c>
      <c r="SX39" s="17">
        <v>19.436350000000001</v>
      </c>
      <c r="SY39" s="17">
        <v>0.86365000000000003</v>
      </c>
      <c r="SZ39" s="17">
        <v>27.5</v>
      </c>
      <c r="TA39" s="17">
        <v>18.100000000000001</v>
      </c>
      <c r="TB39" s="17">
        <v>18.103999999999999</v>
      </c>
      <c r="TC39" s="17">
        <v>9.3960000000000008</v>
      </c>
      <c r="TD39" s="17">
        <v>46.3</v>
      </c>
      <c r="TE39" s="17">
        <v>40.659999999999997</v>
      </c>
      <c r="TF39" s="17">
        <v>40.661000000000001</v>
      </c>
      <c r="TG39" s="17">
        <v>5.6390000000000002</v>
      </c>
      <c r="TH39" s="17">
        <v>32.9</v>
      </c>
      <c r="TI39" s="17">
        <v>20.64</v>
      </c>
      <c r="TJ39" s="17">
        <v>20.645</v>
      </c>
      <c r="TK39" s="17">
        <v>12.255000000000001</v>
      </c>
      <c r="TL39" s="17">
        <v>104.3</v>
      </c>
      <c r="TM39" s="17">
        <v>86.876230000000007</v>
      </c>
      <c r="TN39" s="17">
        <v>86.876279999999994</v>
      </c>
      <c r="TO39" s="17">
        <v>17.423719999999999</v>
      </c>
      <c r="TP39" s="17">
        <v>99.9</v>
      </c>
      <c r="TQ39" s="17">
        <v>78.939639999999997</v>
      </c>
      <c r="TR39" s="17">
        <v>78.939580000000007</v>
      </c>
      <c r="TS39" s="17">
        <v>20.960419999999999</v>
      </c>
      <c r="TT39" s="17">
        <v>19</v>
      </c>
      <c r="TU39" s="17">
        <v>9.4400700000000004</v>
      </c>
      <c r="TV39" s="17">
        <v>9.4400700000000004</v>
      </c>
      <c r="TW39" s="17">
        <v>9.5599299999999996</v>
      </c>
      <c r="TX39" s="17">
        <v>14.5</v>
      </c>
      <c r="TY39" s="17">
        <v>6.0460399999999996</v>
      </c>
      <c r="TZ39" s="17">
        <v>6.0460399999999996</v>
      </c>
      <c r="UA39" s="17">
        <v>8.4539600000000004</v>
      </c>
      <c r="UB39" s="17">
        <v>1.6</v>
      </c>
      <c r="UC39" s="17">
        <v>40.14</v>
      </c>
      <c r="UD39" s="17">
        <v>40.14</v>
      </c>
      <c r="UE39" s="17">
        <v>-38.54</v>
      </c>
      <c r="UF39" s="17">
        <v>21</v>
      </c>
      <c r="UG39" s="17">
        <v>19.436350000000001</v>
      </c>
      <c r="UH39" s="17">
        <v>19.436350000000001</v>
      </c>
      <c r="UI39" s="17">
        <v>1.56365</v>
      </c>
      <c r="UJ39" s="17">
        <v>7.3</v>
      </c>
      <c r="UK39" s="17">
        <v>8</v>
      </c>
      <c r="UL39" s="17">
        <v>8</v>
      </c>
      <c r="UM39" s="17">
        <v>-0.7</v>
      </c>
      <c r="UN39" s="17">
        <v>7.9</v>
      </c>
      <c r="UO39" s="17">
        <v>7.5</v>
      </c>
      <c r="UP39" s="17">
        <v>7.5</v>
      </c>
      <c r="UQ39" s="17">
        <v>0.4</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6.6</v>
      </c>
      <c r="VE39" s="17">
        <v>8</v>
      </c>
      <c r="VF39" s="17">
        <v>8</v>
      </c>
      <c r="VG39" s="17">
        <v>-1.4</v>
      </c>
      <c r="VH39" s="17">
        <v>221.2</v>
      </c>
      <c r="VI39" s="17">
        <v>128.41</v>
      </c>
      <c r="VJ39" s="17">
        <v>228.411</v>
      </c>
      <c r="VK39" s="17">
        <v>-7.2110000000000003</v>
      </c>
      <c r="VL39" s="17">
        <v>10.6</v>
      </c>
      <c r="VM39" s="17">
        <v>10.89</v>
      </c>
      <c r="VN39" s="17">
        <v>10.888999999999999</v>
      </c>
      <c r="VO39" s="17">
        <v>-0.28899999999999998</v>
      </c>
      <c r="VP39" s="17">
        <v>119.8</v>
      </c>
      <c r="VQ39" s="17">
        <v>99.93</v>
      </c>
      <c r="VR39" s="17">
        <v>124.623</v>
      </c>
      <c r="VS39" s="17">
        <v>-4.8230000000000004</v>
      </c>
      <c r="VT39" s="17">
        <v>0.6</v>
      </c>
      <c r="VU39" s="17">
        <v>0.6</v>
      </c>
      <c r="VV39" s="17">
        <v>0.6</v>
      </c>
      <c r="VW39" s="17">
        <v>0</v>
      </c>
      <c r="VX39" s="17">
        <v>120.5</v>
      </c>
      <c r="VY39" s="17">
        <v>124.54</v>
      </c>
      <c r="VZ39" s="17">
        <v>114.542</v>
      </c>
      <c r="WA39" s="17">
        <v>5.9580000000000002</v>
      </c>
      <c r="WB39" s="17">
        <v>125.5</v>
      </c>
      <c r="WC39" s="17">
        <v>144.86000000000001</v>
      </c>
      <c r="WD39" s="17">
        <v>144.85599999999999</v>
      </c>
      <c r="WE39" s="17">
        <v>-19.356000000000002</v>
      </c>
      <c r="WF39" s="17">
        <v>91.7</v>
      </c>
      <c r="WG39" s="17">
        <v>72.42</v>
      </c>
      <c r="WH39" s="17">
        <v>87.418999999999997</v>
      </c>
      <c r="WI39" s="17">
        <v>4.2809999999999997</v>
      </c>
      <c r="WJ39" s="17">
        <v>4.8</v>
      </c>
      <c r="WK39" s="17">
        <v>4.2</v>
      </c>
      <c r="WL39" s="17">
        <v>4.2</v>
      </c>
      <c r="WM39" s="17">
        <v>0.6</v>
      </c>
      <c r="WN39" s="17">
        <v>2.4</v>
      </c>
      <c r="WO39" s="17">
        <v>2.4</v>
      </c>
      <c r="WP39" s="17">
        <v>2.4</v>
      </c>
      <c r="WQ39" s="17">
        <v>0</v>
      </c>
      <c r="WR39" s="17">
        <v>1</v>
      </c>
      <c r="WS39" s="17">
        <v>1.2</v>
      </c>
      <c r="WT39" s="17">
        <v>1.2</v>
      </c>
      <c r="WU39" s="17">
        <v>-0.2</v>
      </c>
      <c r="WV39" s="17">
        <v>2.1</v>
      </c>
      <c r="WW39" s="17">
        <v>2.8</v>
      </c>
      <c r="WX39" s="17">
        <v>2.8</v>
      </c>
      <c r="WY39" s="17">
        <v>-0.7</v>
      </c>
      <c r="WZ39" s="17">
        <v>9.5</v>
      </c>
      <c r="XA39" s="17">
        <v>8.64</v>
      </c>
      <c r="XB39" s="17">
        <v>8.6440000000000001</v>
      </c>
      <c r="XC39" s="17">
        <v>0.85599999999999998</v>
      </c>
      <c r="XD39" s="17">
        <v>5.2</v>
      </c>
      <c r="XE39" s="17">
        <v>5</v>
      </c>
      <c r="XF39" s="17">
        <v>5</v>
      </c>
      <c r="XG39" s="17">
        <v>0.2</v>
      </c>
      <c r="XH39" s="17">
        <v>20.100000000000001</v>
      </c>
      <c r="XI39" s="17">
        <v>19.241980000000002</v>
      </c>
      <c r="XJ39" s="17">
        <v>19.241980000000002</v>
      </c>
      <c r="XK39" s="17">
        <v>0.85802</v>
      </c>
      <c r="XL39" s="17">
        <v>20</v>
      </c>
      <c r="XM39" s="17">
        <v>19.241980000000002</v>
      </c>
      <c r="XN39" s="17">
        <v>19.241980000000002</v>
      </c>
      <c r="XO39" s="17">
        <v>0.75802000000000003</v>
      </c>
      <c r="XP39" s="17">
        <v>9.1999999999999993</v>
      </c>
      <c r="XQ39" s="17">
        <v>10.7</v>
      </c>
      <c r="XR39" s="17">
        <v>10.7</v>
      </c>
      <c r="XS39" s="17">
        <v>-1.5</v>
      </c>
      <c r="XT39" s="17"/>
      <c r="XU39" s="17"/>
      <c r="XV39" s="17"/>
      <c r="XW39" s="17">
        <v>0</v>
      </c>
      <c r="XX39" s="17"/>
      <c r="XY39" s="17"/>
      <c r="XZ39" s="17"/>
      <c r="YA39" s="17">
        <v>0</v>
      </c>
      <c r="YB39" s="17">
        <v>11.1</v>
      </c>
      <c r="YC39" s="17"/>
      <c r="YD39" s="17"/>
      <c r="YE39" s="17">
        <v>11.1</v>
      </c>
      <c r="YF39" s="17"/>
      <c r="YG39" s="17"/>
      <c r="YH39" s="17"/>
      <c r="YI39" s="17">
        <v>0</v>
      </c>
      <c r="YJ39" s="17">
        <v>9.3000000000000007</v>
      </c>
      <c r="YK39" s="17">
        <v>8.0500000000000007</v>
      </c>
      <c r="YL39" s="17">
        <v>8.0500000000000007</v>
      </c>
      <c r="YM39" s="17">
        <v>1.25</v>
      </c>
      <c r="YN39" s="17"/>
      <c r="YO39" s="17"/>
      <c r="YP39" s="17"/>
      <c r="YQ39" s="17">
        <v>0</v>
      </c>
      <c r="YR39" s="17">
        <v>17.600000000000001</v>
      </c>
      <c r="YS39" s="17">
        <v>20</v>
      </c>
      <c r="YT39" s="17">
        <v>20</v>
      </c>
      <c r="YU39" s="17">
        <v>-2.4</v>
      </c>
    </row>
    <row r="40" spans="1:671" ht="24" customHeight="1" x14ac:dyDescent="0.35">
      <c r="A40" s="1"/>
      <c r="B40" s="18" t="s">
        <v>100</v>
      </c>
      <c r="C40" s="18" t="s">
        <v>831</v>
      </c>
      <c r="D40" s="19">
        <v>198.3</v>
      </c>
      <c r="E40" s="19">
        <v>203.40136000000001</v>
      </c>
      <c r="F40" s="19">
        <v>203.40136000000001</v>
      </c>
      <c r="G40" s="19">
        <v>-5.1013599999999997</v>
      </c>
      <c r="H40" s="19">
        <v>646.4</v>
      </c>
      <c r="I40" s="19">
        <v>649.69222000000002</v>
      </c>
      <c r="J40" s="19">
        <v>629.90463999999997</v>
      </c>
      <c r="K40" s="19">
        <v>16.495360000000002</v>
      </c>
      <c r="L40" s="19"/>
      <c r="M40" s="19"/>
      <c r="N40" s="19"/>
      <c r="O40" s="19">
        <v>0</v>
      </c>
      <c r="P40" s="19"/>
      <c r="Q40" s="19"/>
      <c r="R40" s="19"/>
      <c r="S40" s="19">
        <v>0</v>
      </c>
      <c r="T40" s="19"/>
      <c r="U40" s="19"/>
      <c r="V40" s="19"/>
      <c r="W40" s="19">
        <v>0</v>
      </c>
      <c r="X40" s="19">
        <v>89.7</v>
      </c>
      <c r="Y40" s="19">
        <v>91.867829999999998</v>
      </c>
      <c r="Z40" s="19">
        <v>91.867829999999998</v>
      </c>
      <c r="AA40" s="19">
        <v>-2.1678299999999999</v>
      </c>
      <c r="AB40" s="19">
        <v>224.2</v>
      </c>
      <c r="AC40" s="19">
        <v>224</v>
      </c>
      <c r="AD40" s="19">
        <v>215</v>
      </c>
      <c r="AE40" s="19">
        <v>9.1999999999999993</v>
      </c>
      <c r="AF40" s="19"/>
      <c r="AG40" s="19"/>
      <c r="AH40" s="19"/>
      <c r="AI40" s="19">
        <v>0</v>
      </c>
      <c r="AJ40" s="19">
        <v>60.1</v>
      </c>
      <c r="AK40" s="19">
        <v>61.791969999999999</v>
      </c>
      <c r="AL40" s="19"/>
      <c r="AM40" s="19">
        <v>60.1</v>
      </c>
      <c r="AN40" s="19">
        <v>122.4</v>
      </c>
      <c r="AO40" s="19">
        <v>135.58384000000001</v>
      </c>
      <c r="AP40" s="19">
        <v>135.58384000000001</v>
      </c>
      <c r="AQ40" s="19">
        <v>-13.18384</v>
      </c>
      <c r="AR40" s="19">
        <v>122.3</v>
      </c>
      <c r="AS40" s="19">
        <v>135.58384000000001</v>
      </c>
      <c r="AT40" s="19">
        <v>135.58384000000001</v>
      </c>
      <c r="AU40" s="19">
        <v>-13.28384</v>
      </c>
      <c r="AV40" s="19">
        <v>121.6</v>
      </c>
      <c r="AW40" s="19">
        <v>135.58384000000001</v>
      </c>
      <c r="AX40" s="19">
        <v>135.58384000000001</v>
      </c>
      <c r="AY40" s="19">
        <v>-13.983840000000001</v>
      </c>
      <c r="AZ40" s="19">
        <v>221.1</v>
      </c>
      <c r="BA40" s="19">
        <v>203.98649</v>
      </c>
      <c r="BB40" s="19">
        <v>203.98649</v>
      </c>
      <c r="BC40" s="19">
        <v>17.113510000000002</v>
      </c>
      <c r="BD40" s="19">
        <v>152.19999999999999</v>
      </c>
      <c r="BE40" s="19">
        <v>207.24285</v>
      </c>
      <c r="BF40" s="19">
        <v>207.24285</v>
      </c>
      <c r="BG40" s="19">
        <v>-55.042850000000001</v>
      </c>
      <c r="BH40" s="19">
        <v>78.400000000000006</v>
      </c>
      <c r="BI40" s="19">
        <v>103.93259999999999</v>
      </c>
      <c r="BJ40" s="19">
        <v>103.93259999999999</v>
      </c>
      <c r="BK40" s="19">
        <v>-25.532599999999999</v>
      </c>
      <c r="BL40" s="19"/>
      <c r="BM40" s="19"/>
      <c r="BN40" s="19"/>
      <c r="BO40" s="19">
        <v>0</v>
      </c>
      <c r="BP40" s="19"/>
      <c r="BQ40" s="19"/>
      <c r="BR40" s="19"/>
      <c r="BS40" s="19">
        <v>0</v>
      </c>
      <c r="BT40" s="19"/>
      <c r="BU40" s="19"/>
      <c r="BV40" s="19"/>
      <c r="BW40" s="19">
        <v>0</v>
      </c>
      <c r="BX40" s="19"/>
      <c r="BY40" s="19"/>
      <c r="BZ40" s="19"/>
      <c r="CA40" s="19">
        <v>0</v>
      </c>
      <c r="CB40" s="19"/>
      <c r="CC40" s="19"/>
      <c r="CD40" s="19"/>
      <c r="CE40" s="19">
        <v>0</v>
      </c>
      <c r="CF40" s="19">
        <v>158.80000000000001</v>
      </c>
      <c r="CG40" s="19">
        <v>164.06706</v>
      </c>
      <c r="CH40" s="19">
        <v>164.06706</v>
      </c>
      <c r="CI40" s="19">
        <v>-5.2670599999999999</v>
      </c>
      <c r="CJ40" s="19">
        <v>5.6</v>
      </c>
      <c r="CK40" s="19">
        <v>7.0735900000000003</v>
      </c>
      <c r="CL40" s="19">
        <v>7.0735900000000003</v>
      </c>
      <c r="CM40" s="19">
        <v>-1.47359</v>
      </c>
      <c r="CN40" s="19">
        <v>4.5</v>
      </c>
      <c r="CO40" s="19">
        <v>3.7983500000000001</v>
      </c>
      <c r="CP40" s="19">
        <v>3.7983500000000001</v>
      </c>
      <c r="CQ40" s="19">
        <v>0.70165</v>
      </c>
      <c r="CR40" s="19">
        <v>0</v>
      </c>
      <c r="CS40" s="19"/>
      <c r="CT40" s="19"/>
      <c r="CU40" s="19">
        <v>0</v>
      </c>
      <c r="CV40" s="19">
        <v>6.6</v>
      </c>
      <c r="CW40" s="19">
        <v>6.8787000000000003</v>
      </c>
      <c r="CX40" s="19">
        <v>6.8787000000000003</v>
      </c>
      <c r="CY40" s="19">
        <v>-0.2787</v>
      </c>
      <c r="CZ40" s="19"/>
      <c r="DA40" s="19"/>
      <c r="DB40" s="19"/>
      <c r="DC40" s="19">
        <v>0</v>
      </c>
      <c r="DD40" s="19">
        <v>69.7</v>
      </c>
      <c r="DE40" s="19">
        <v>96.756659999999997</v>
      </c>
      <c r="DF40" s="19">
        <v>98.982849999999999</v>
      </c>
      <c r="DG40" s="19">
        <v>-29.28285</v>
      </c>
      <c r="DH40" s="19"/>
      <c r="DI40" s="19"/>
      <c r="DJ40" s="19"/>
      <c r="DK40" s="19">
        <v>0</v>
      </c>
      <c r="DL40" s="19"/>
      <c r="DM40" s="19"/>
      <c r="DN40" s="19"/>
      <c r="DO40" s="19">
        <v>0</v>
      </c>
      <c r="DP40" s="19"/>
      <c r="DQ40" s="19"/>
      <c r="DR40" s="19"/>
      <c r="DS40" s="19">
        <v>0</v>
      </c>
      <c r="DT40" s="19"/>
      <c r="DU40" s="19"/>
      <c r="DV40" s="19"/>
      <c r="DW40" s="19">
        <v>0</v>
      </c>
      <c r="DX40" s="19">
        <v>109.9</v>
      </c>
      <c r="DY40" s="19">
        <v>112.46647</v>
      </c>
      <c r="DZ40" s="19">
        <v>112.46647</v>
      </c>
      <c r="EA40" s="19">
        <v>-2.5664699999999998</v>
      </c>
      <c r="EB40" s="19">
        <v>222.5</v>
      </c>
      <c r="EC40" s="19">
        <v>220.69499999999999</v>
      </c>
      <c r="ED40" s="19">
        <v>220.69499999999999</v>
      </c>
      <c r="EE40" s="19">
        <v>1.8049999999999999</v>
      </c>
      <c r="EF40" s="19"/>
      <c r="EG40" s="19"/>
      <c r="EH40" s="19"/>
      <c r="EI40" s="19">
        <v>0</v>
      </c>
      <c r="EJ40" s="19"/>
      <c r="EK40" s="19"/>
      <c r="EL40" s="19"/>
      <c r="EM40" s="19">
        <v>0</v>
      </c>
      <c r="EN40" s="19"/>
      <c r="EO40" s="19"/>
      <c r="EP40" s="19"/>
      <c r="EQ40" s="19">
        <v>0</v>
      </c>
      <c r="ER40" s="19">
        <v>6.5</v>
      </c>
      <c r="ES40" s="19">
        <v>6.39</v>
      </c>
      <c r="ET40" s="19">
        <v>6.39</v>
      </c>
      <c r="EU40" s="19">
        <v>0.11</v>
      </c>
      <c r="EV40" s="19">
        <v>457.3</v>
      </c>
      <c r="EW40" s="19">
        <v>457.09426999999999</v>
      </c>
      <c r="EX40" s="19">
        <v>457.09426999999999</v>
      </c>
      <c r="EY40" s="19">
        <v>0.20573</v>
      </c>
      <c r="EZ40" s="19">
        <v>24</v>
      </c>
      <c r="FA40" s="19">
        <v>13.709619999999999</v>
      </c>
      <c r="FB40" s="19">
        <v>81.635570000000001</v>
      </c>
      <c r="FC40" s="19">
        <v>-57.635570000000001</v>
      </c>
      <c r="FD40" s="19">
        <v>150.4</v>
      </c>
      <c r="FE40" s="19">
        <v>151.36251999999999</v>
      </c>
      <c r="FF40" s="19">
        <v>151.36251999999999</v>
      </c>
      <c r="FG40" s="19">
        <v>-0.96252000000000004</v>
      </c>
      <c r="FH40" s="19">
        <v>0</v>
      </c>
      <c r="FI40" s="19"/>
      <c r="FJ40" s="19">
        <v>41.89893</v>
      </c>
      <c r="FK40" s="19">
        <v>-41.89893</v>
      </c>
      <c r="FL40" s="19">
        <v>18.600000000000001</v>
      </c>
      <c r="FM40" s="19">
        <v>19.21088</v>
      </c>
      <c r="FN40" s="19">
        <v>19.21088</v>
      </c>
      <c r="FO40" s="19">
        <v>-0.61087999999999998</v>
      </c>
      <c r="FP40" s="19">
        <v>19.399999999999999</v>
      </c>
      <c r="FQ40" s="19">
        <v>18.27017</v>
      </c>
      <c r="FR40" s="19">
        <v>18.27017</v>
      </c>
      <c r="FS40" s="19">
        <v>1.1298299999999999</v>
      </c>
      <c r="FT40" s="19">
        <v>88.8</v>
      </c>
      <c r="FU40" s="19">
        <v>87.773570000000007</v>
      </c>
      <c r="FV40" s="19">
        <v>87.773570000000007</v>
      </c>
      <c r="FW40" s="19">
        <v>1.02643</v>
      </c>
      <c r="FX40" s="19">
        <v>175.7</v>
      </c>
      <c r="FY40" s="19">
        <v>185.82039</v>
      </c>
      <c r="FZ40" s="19">
        <v>185.82039</v>
      </c>
      <c r="GA40" s="19">
        <v>-10.12039</v>
      </c>
      <c r="GB40" s="19">
        <v>176.9</v>
      </c>
      <c r="GC40" s="19">
        <v>185.82039</v>
      </c>
      <c r="GD40" s="19">
        <v>185.82039</v>
      </c>
      <c r="GE40" s="19">
        <v>-8.9203899999999994</v>
      </c>
      <c r="GF40" s="19">
        <v>183.9</v>
      </c>
      <c r="GG40" s="19">
        <v>186.37841</v>
      </c>
      <c r="GH40" s="19">
        <v>186.37841</v>
      </c>
      <c r="GI40" s="19">
        <v>-2.4784099999999998</v>
      </c>
      <c r="GJ40" s="19">
        <v>106.1</v>
      </c>
      <c r="GK40" s="19">
        <v>110.48202000000001</v>
      </c>
      <c r="GL40" s="19">
        <v>110.48202000000001</v>
      </c>
      <c r="GM40" s="19">
        <v>-4.3820199999999998</v>
      </c>
      <c r="GN40" s="19">
        <v>43.5</v>
      </c>
      <c r="GO40" s="19">
        <v>47.082599999999999</v>
      </c>
      <c r="GP40" s="19">
        <v>47.082599999999999</v>
      </c>
      <c r="GQ40" s="19">
        <v>-3.5825999999999998</v>
      </c>
      <c r="GR40" s="19">
        <v>0</v>
      </c>
      <c r="GS40" s="19">
        <v>44.103009999999998</v>
      </c>
      <c r="GT40" s="19">
        <v>44.103009999999998</v>
      </c>
      <c r="GU40" s="19">
        <v>-44.103009999999998</v>
      </c>
      <c r="GV40" s="19">
        <v>2</v>
      </c>
      <c r="GW40" s="19"/>
      <c r="GX40" s="19"/>
      <c r="GY40" s="19">
        <v>2</v>
      </c>
      <c r="GZ40" s="19">
        <v>31.5</v>
      </c>
      <c r="HA40" s="19">
        <v>34.285710000000002</v>
      </c>
      <c r="HB40" s="19">
        <v>34.285710000000002</v>
      </c>
      <c r="HC40" s="19">
        <v>-2.7857099999999999</v>
      </c>
      <c r="HD40" s="19">
        <v>168.4</v>
      </c>
      <c r="HE40" s="19">
        <v>174.55948000000001</v>
      </c>
      <c r="HF40" s="19">
        <v>174.55948000000001</v>
      </c>
      <c r="HG40" s="19">
        <v>-6.1594800000000003</v>
      </c>
      <c r="HH40" s="19"/>
      <c r="HI40" s="19"/>
      <c r="HJ40" s="19"/>
      <c r="HK40" s="19">
        <v>0</v>
      </c>
      <c r="HL40" s="19"/>
      <c r="HM40" s="19"/>
      <c r="HN40" s="19"/>
      <c r="HO40" s="19">
        <v>0</v>
      </c>
      <c r="HP40" s="19">
        <v>93.8</v>
      </c>
      <c r="HQ40" s="19">
        <v>95.545190000000005</v>
      </c>
      <c r="HR40" s="19">
        <v>95.545190000000005</v>
      </c>
      <c r="HS40" s="19">
        <v>-1.74519</v>
      </c>
      <c r="HT40" s="19"/>
      <c r="HU40" s="19"/>
      <c r="HV40" s="19"/>
      <c r="HW40" s="19">
        <v>0</v>
      </c>
      <c r="HX40" s="19"/>
      <c r="HY40" s="19"/>
      <c r="HZ40" s="19"/>
      <c r="IA40" s="19">
        <v>0</v>
      </c>
      <c r="IB40" s="19">
        <v>42.6</v>
      </c>
      <c r="IC40" s="19">
        <v>45.265309999999999</v>
      </c>
      <c r="ID40" s="19">
        <v>45.265309999999999</v>
      </c>
      <c r="IE40" s="19">
        <v>-2.6653099999999998</v>
      </c>
      <c r="IF40" s="19"/>
      <c r="IG40" s="19"/>
      <c r="IH40" s="19"/>
      <c r="II40" s="19">
        <v>0</v>
      </c>
      <c r="IJ40" s="19"/>
      <c r="IK40" s="19"/>
      <c r="IL40" s="19"/>
      <c r="IM40" s="19">
        <v>0</v>
      </c>
      <c r="IN40" s="19"/>
      <c r="IO40" s="19"/>
      <c r="IP40" s="19"/>
      <c r="IQ40" s="19">
        <v>0</v>
      </c>
      <c r="IR40" s="19">
        <v>83.4</v>
      </c>
      <c r="IS40" s="19">
        <v>88.73603</v>
      </c>
      <c r="IT40" s="19">
        <v>88.73603</v>
      </c>
      <c r="IU40" s="19">
        <v>-5.3360300000000001</v>
      </c>
      <c r="IV40" s="19">
        <v>99.6</v>
      </c>
      <c r="IW40" s="19">
        <v>118.1966</v>
      </c>
      <c r="IX40" s="19">
        <v>104.92453</v>
      </c>
      <c r="IY40" s="19">
        <v>-5.3245300000000002</v>
      </c>
      <c r="IZ40" s="19">
        <v>99.7</v>
      </c>
      <c r="JA40" s="19">
        <v>118.1966</v>
      </c>
      <c r="JB40" s="19">
        <v>104.92453</v>
      </c>
      <c r="JC40" s="19">
        <v>-5.2245299999999997</v>
      </c>
      <c r="JD40" s="19">
        <v>99.7</v>
      </c>
      <c r="JE40" s="19">
        <v>118.1966</v>
      </c>
      <c r="JF40" s="19">
        <v>104.92453</v>
      </c>
      <c r="JG40" s="19">
        <v>-5.2245299999999997</v>
      </c>
      <c r="JH40" s="19">
        <v>184.1</v>
      </c>
      <c r="JI40" s="19">
        <v>177.82731999999999</v>
      </c>
      <c r="JJ40" s="19">
        <v>157.85943</v>
      </c>
      <c r="JK40" s="19">
        <v>26.240570000000002</v>
      </c>
      <c r="JL40" s="19">
        <v>0</v>
      </c>
      <c r="JM40" s="19"/>
      <c r="JN40" s="19"/>
      <c r="JO40" s="19">
        <v>0</v>
      </c>
      <c r="JP40" s="19"/>
      <c r="JQ40" s="19"/>
      <c r="JR40" s="19"/>
      <c r="JS40" s="19">
        <v>0</v>
      </c>
      <c r="JT40" s="19"/>
      <c r="JU40" s="19"/>
      <c r="JV40" s="19"/>
      <c r="JW40" s="19">
        <v>0</v>
      </c>
      <c r="JX40" s="19"/>
      <c r="JY40" s="19"/>
      <c r="JZ40" s="19"/>
      <c r="KA40" s="19">
        <v>0</v>
      </c>
      <c r="KB40" s="19"/>
      <c r="KC40" s="19"/>
      <c r="KD40" s="19"/>
      <c r="KE40" s="19">
        <v>0</v>
      </c>
      <c r="KF40" s="19">
        <v>0</v>
      </c>
      <c r="KG40" s="19">
        <v>16</v>
      </c>
      <c r="KH40" s="19">
        <v>16</v>
      </c>
      <c r="KI40" s="19">
        <v>-16</v>
      </c>
      <c r="KJ40" s="19">
        <v>0</v>
      </c>
      <c r="KK40" s="19"/>
      <c r="KL40" s="19"/>
      <c r="KM40" s="19">
        <v>0</v>
      </c>
      <c r="KN40" s="19"/>
      <c r="KO40" s="19"/>
      <c r="KP40" s="19"/>
      <c r="KQ40" s="19">
        <v>0</v>
      </c>
      <c r="KR40" s="19">
        <v>2.8</v>
      </c>
      <c r="KS40" s="19">
        <v>4.7853500000000002</v>
      </c>
      <c r="KT40" s="19">
        <v>4.7853599999999998</v>
      </c>
      <c r="KU40" s="19">
        <v>-1.98536</v>
      </c>
      <c r="KV40" s="19">
        <v>244.3</v>
      </c>
      <c r="KW40" s="19">
        <v>270.06803000000002</v>
      </c>
      <c r="KX40" s="19">
        <v>270.06803000000002</v>
      </c>
      <c r="KY40" s="19">
        <v>-25.76803</v>
      </c>
      <c r="KZ40" s="19">
        <v>129.69999999999999</v>
      </c>
      <c r="LA40" s="19">
        <v>133.16031000000001</v>
      </c>
      <c r="LB40" s="19">
        <v>133.16031000000001</v>
      </c>
      <c r="LC40" s="19">
        <v>-3.4603100000000002</v>
      </c>
      <c r="LD40" s="19">
        <v>46.6</v>
      </c>
      <c r="LE40" s="19">
        <v>45.292279999999998</v>
      </c>
      <c r="LF40" s="19">
        <v>67.199219999999997</v>
      </c>
      <c r="LG40" s="19">
        <v>-20.599219999999999</v>
      </c>
      <c r="LH40" s="19">
        <v>77</v>
      </c>
      <c r="LI40" s="19">
        <v>78.567999999999998</v>
      </c>
      <c r="LJ40" s="19">
        <v>78.567999999999998</v>
      </c>
      <c r="LK40" s="19">
        <v>-1.5680000000000001</v>
      </c>
      <c r="LL40" s="19">
        <v>29.6</v>
      </c>
      <c r="LM40" s="19">
        <v>29.980560000000001</v>
      </c>
      <c r="LN40" s="19">
        <v>29.980560000000001</v>
      </c>
      <c r="LO40" s="19">
        <v>-0.38056000000000001</v>
      </c>
      <c r="LP40" s="19">
        <v>65</v>
      </c>
      <c r="LQ40" s="19">
        <v>66.941299999999998</v>
      </c>
      <c r="LR40" s="19"/>
      <c r="LS40" s="19">
        <v>65</v>
      </c>
      <c r="LT40" s="19"/>
      <c r="LU40" s="19"/>
      <c r="LV40" s="19"/>
      <c r="LW40" s="19">
        <v>0</v>
      </c>
      <c r="LX40" s="19"/>
      <c r="LY40" s="19"/>
      <c r="LZ40" s="19"/>
      <c r="MA40" s="19">
        <v>0</v>
      </c>
      <c r="MB40" s="19">
        <v>113.6</v>
      </c>
      <c r="MC40" s="19">
        <v>115.218</v>
      </c>
      <c r="MD40" s="19">
        <v>115.218</v>
      </c>
      <c r="ME40" s="19">
        <v>-1.6180000000000001</v>
      </c>
      <c r="MF40" s="19">
        <v>67.8</v>
      </c>
      <c r="MG40" s="19">
        <v>150</v>
      </c>
      <c r="MH40" s="19">
        <v>150</v>
      </c>
      <c r="MI40" s="19">
        <v>-82.2</v>
      </c>
      <c r="MJ40" s="19">
        <v>56.8</v>
      </c>
      <c r="MK40" s="19">
        <v>57.781999999999996</v>
      </c>
      <c r="ML40" s="19">
        <v>57.781999999999996</v>
      </c>
      <c r="MM40" s="19">
        <v>-0.98199999999999998</v>
      </c>
      <c r="MN40" s="19">
        <v>103</v>
      </c>
      <c r="MO40" s="19"/>
      <c r="MP40" s="19"/>
      <c r="MQ40" s="19">
        <v>103</v>
      </c>
      <c r="MR40" s="19"/>
      <c r="MS40" s="19"/>
      <c r="MT40" s="19"/>
      <c r="MU40" s="19">
        <v>0</v>
      </c>
      <c r="MV40" s="19"/>
      <c r="MW40" s="19"/>
      <c r="MX40" s="19"/>
      <c r="MY40" s="19">
        <v>0</v>
      </c>
      <c r="MZ40" s="19"/>
      <c r="NA40" s="19"/>
      <c r="NB40" s="19"/>
      <c r="NC40" s="19">
        <v>0</v>
      </c>
      <c r="ND40" s="19"/>
      <c r="NE40" s="19"/>
      <c r="NF40" s="19"/>
      <c r="NG40" s="19">
        <v>0</v>
      </c>
      <c r="NH40" s="19">
        <v>202.5</v>
      </c>
      <c r="NI40" s="19">
        <v>206.49084999999999</v>
      </c>
      <c r="NJ40" s="19">
        <v>206.49084999999999</v>
      </c>
      <c r="NK40" s="19">
        <v>-3.99085</v>
      </c>
      <c r="NL40" s="19">
        <v>97.6</v>
      </c>
      <c r="NM40" s="19">
        <v>103.55547</v>
      </c>
      <c r="NN40" s="19">
        <v>103.55547</v>
      </c>
      <c r="NO40" s="19">
        <v>-5.95547</v>
      </c>
      <c r="NP40" s="19"/>
      <c r="NQ40" s="19"/>
      <c r="NR40" s="19"/>
      <c r="NS40" s="19">
        <v>0</v>
      </c>
      <c r="NT40" s="19">
        <v>5.4</v>
      </c>
      <c r="NU40" s="19">
        <v>5.2598200000000004</v>
      </c>
      <c r="NV40" s="19">
        <v>5.2598200000000004</v>
      </c>
      <c r="NW40" s="19">
        <v>0.14018</v>
      </c>
      <c r="NX40" s="19">
        <v>18.899999999999999</v>
      </c>
      <c r="NY40" s="19">
        <v>16.520890000000001</v>
      </c>
      <c r="NZ40" s="19">
        <v>16.520890000000001</v>
      </c>
      <c r="OA40" s="19">
        <v>2.3791099999999998</v>
      </c>
      <c r="OB40" s="19">
        <v>0.3</v>
      </c>
      <c r="OC40" s="19">
        <v>0.39</v>
      </c>
      <c r="OD40" s="19">
        <v>0.39400000000000002</v>
      </c>
      <c r="OE40" s="19">
        <v>-9.4E-2</v>
      </c>
      <c r="OF40" s="19">
        <v>50.3</v>
      </c>
      <c r="OG40" s="19">
        <v>107.19</v>
      </c>
      <c r="OH40" s="19">
        <v>97.19</v>
      </c>
      <c r="OI40" s="19">
        <v>-46.89</v>
      </c>
      <c r="OJ40" s="19">
        <v>68.599999999999994</v>
      </c>
      <c r="OK40" s="19">
        <v>57.58</v>
      </c>
      <c r="OL40" s="19">
        <v>67.576999999999998</v>
      </c>
      <c r="OM40" s="19">
        <v>1.0229999999999999</v>
      </c>
      <c r="ON40" s="19">
        <v>5.5</v>
      </c>
      <c r="OO40" s="19">
        <v>11.1</v>
      </c>
      <c r="OP40" s="19">
        <v>11.1</v>
      </c>
      <c r="OQ40" s="19">
        <v>-5.6</v>
      </c>
      <c r="OR40" s="19"/>
      <c r="OS40" s="19">
        <v>0.1</v>
      </c>
      <c r="OT40" s="19">
        <v>0.1</v>
      </c>
      <c r="OU40" s="19">
        <v>-0.1</v>
      </c>
      <c r="OV40" s="19">
        <v>20.3</v>
      </c>
      <c r="OW40" s="19">
        <v>20.456230000000001</v>
      </c>
      <c r="OX40" s="19">
        <v>20.456230000000001</v>
      </c>
      <c r="OY40" s="19">
        <v>-0.15623000000000001</v>
      </c>
      <c r="OZ40" s="19">
        <v>9.9</v>
      </c>
      <c r="PA40" s="19">
        <v>9.9830000000000005</v>
      </c>
      <c r="PB40" s="19">
        <v>9.9830000000000005</v>
      </c>
      <c r="PC40" s="19">
        <v>-8.3000000000000004E-2</v>
      </c>
      <c r="PD40" s="19">
        <v>5.5</v>
      </c>
      <c r="PE40" s="19">
        <v>5.67</v>
      </c>
      <c r="PF40" s="19">
        <v>5.67</v>
      </c>
      <c r="PG40" s="19">
        <v>-0.17</v>
      </c>
      <c r="PH40" s="19">
        <v>147.69999999999999</v>
      </c>
      <c r="PI40" s="19">
        <v>49</v>
      </c>
      <c r="PJ40" s="19">
        <v>109</v>
      </c>
      <c r="PK40" s="19">
        <v>38.700000000000003</v>
      </c>
      <c r="PL40" s="19">
        <v>77.2</v>
      </c>
      <c r="PM40" s="19">
        <v>36.19</v>
      </c>
      <c r="PN40" s="19">
        <v>86.188000000000002</v>
      </c>
      <c r="PO40" s="19">
        <v>-8.9879999999999995</v>
      </c>
      <c r="PP40" s="19">
        <v>1.4</v>
      </c>
      <c r="PQ40" s="19">
        <v>2</v>
      </c>
      <c r="PR40" s="19">
        <v>2</v>
      </c>
      <c r="PS40" s="19">
        <v>-0.6</v>
      </c>
      <c r="PT40" s="19">
        <v>3.5</v>
      </c>
      <c r="PU40" s="19">
        <v>3.41</v>
      </c>
      <c r="PV40" s="19">
        <v>3.41</v>
      </c>
      <c r="PW40" s="19">
        <v>0.09</v>
      </c>
      <c r="PX40" s="19">
        <v>5.2</v>
      </c>
      <c r="PY40" s="19">
        <v>5</v>
      </c>
      <c r="PZ40" s="19">
        <v>5</v>
      </c>
      <c r="QA40" s="19">
        <v>0.2</v>
      </c>
      <c r="QB40" s="19">
        <v>20.3</v>
      </c>
      <c r="QC40" s="19">
        <v>20.422219999999999</v>
      </c>
      <c r="QD40" s="19">
        <v>20.422219999999999</v>
      </c>
      <c r="QE40" s="19">
        <v>-0.12222</v>
      </c>
      <c r="QF40" s="19">
        <v>19.3</v>
      </c>
      <c r="QG40" s="19">
        <v>19.436350000000001</v>
      </c>
      <c r="QH40" s="19">
        <v>19.436350000000001</v>
      </c>
      <c r="QI40" s="19">
        <v>-0.13635</v>
      </c>
      <c r="QJ40" s="19">
        <v>19.3</v>
      </c>
      <c r="QK40" s="19">
        <v>17.492709999999999</v>
      </c>
      <c r="QL40" s="19">
        <v>17.492709999999999</v>
      </c>
      <c r="QM40" s="19">
        <v>1.8072900000000001</v>
      </c>
      <c r="QN40" s="19">
        <v>3.6</v>
      </c>
      <c r="QO40" s="19">
        <v>3.4</v>
      </c>
      <c r="QP40" s="19">
        <v>3.4</v>
      </c>
      <c r="QQ40" s="19">
        <v>0.2</v>
      </c>
      <c r="QR40" s="19">
        <v>18.5</v>
      </c>
      <c r="QS40" s="19">
        <v>17.881440000000001</v>
      </c>
      <c r="QT40" s="19">
        <v>17.881440000000001</v>
      </c>
      <c r="QU40" s="19">
        <v>0.61856</v>
      </c>
      <c r="QV40" s="19">
        <v>11.9</v>
      </c>
      <c r="QW40" s="19">
        <v>12.45</v>
      </c>
      <c r="QX40" s="19">
        <v>12.448</v>
      </c>
      <c r="QY40" s="19">
        <v>-0.54800000000000004</v>
      </c>
      <c r="QZ40" s="19">
        <v>14.9</v>
      </c>
      <c r="RA40" s="19">
        <v>15.72</v>
      </c>
      <c r="RB40" s="19">
        <v>15.724</v>
      </c>
      <c r="RC40" s="19">
        <v>-0.82399999999999995</v>
      </c>
      <c r="RD40" s="19">
        <v>12.8</v>
      </c>
      <c r="RE40" s="19">
        <v>19.77</v>
      </c>
      <c r="RF40" s="19">
        <v>19.77</v>
      </c>
      <c r="RG40" s="19">
        <v>-6.97</v>
      </c>
      <c r="RH40" s="19">
        <v>52.6</v>
      </c>
      <c r="RI40" s="19">
        <v>69.569999999999993</v>
      </c>
      <c r="RJ40" s="19">
        <v>69.567999999999998</v>
      </c>
      <c r="RK40" s="19">
        <v>-16.968</v>
      </c>
      <c r="RL40" s="19">
        <v>12.9</v>
      </c>
      <c r="RM40" s="19">
        <v>11.61</v>
      </c>
      <c r="RN40" s="19">
        <v>11.606999999999999</v>
      </c>
      <c r="RO40" s="19">
        <v>1.2929999999999999</v>
      </c>
      <c r="RP40" s="19">
        <v>3.5</v>
      </c>
      <c r="RQ40" s="19">
        <v>3.5009999999999999</v>
      </c>
      <c r="RR40" s="19">
        <v>3.5009999999999999</v>
      </c>
      <c r="RS40" s="19">
        <v>-1E-3</v>
      </c>
      <c r="RT40" s="19">
        <v>20.2</v>
      </c>
      <c r="RU40" s="19">
        <v>19.792000000000002</v>
      </c>
      <c r="RV40" s="19">
        <v>19.792000000000002</v>
      </c>
      <c r="RW40" s="19">
        <v>0.40799999999999997</v>
      </c>
      <c r="RX40" s="19">
        <v>3</v>
      </c>
      <c r="RY40" s="19">
        <v>2</v>
      </c>
      <c r="RZ40" s="19">
        <v>2</v>
      </c>
      <c r="SA40" s="19">
        <v>1</v>
      </c>
      <c r="SB40" s="19"/>
      <c r="SC40" s="19"/>
      <c r="SD40" s="19"/>
      <c r="SE40" s="19">
        <v>0</v>
      </c>
      <c r="SF40" s="19">
        <v>0.2</v>
      </c>
      <c r="SG40" s="19">
        <v>0.24099999999999999</v>
      </c>
      <c r="SH40" s="19">
        <v>0.24099999999999999</v>
      </c>
      <c r="SI40" s="19">
        <v>-4.1000000000000002E-2</v>
      </c>
      <c r="SJ40" s="19">
        <v>19.899999999999999</v>
      </c>
      <c r="SK40" s="19">
        <v>19.1448</v>
      </c>
      <c r="SL40" s="19">
        <v>19.1448</v>
      </c>
      <c r="SM40" s="19">
        <v>0.75519999999999998</v>
      </c>
      <c r="SN40" s="19">
        <v>10.4</v>
      </c>
      <c r="SO40" s="19">
        <v>10.301259999999999</v>
      </c>
      <c r="SP40" s="19">
        <v>10.301259999999999</v>
      </c>
      <c r="SQ40" s="19">
        <v>9.8739999999999994E-2</v>
      </c>
      <c r="SR40" s="19">
        <v>20.100000000000001</v>
      </c>
      <c r="SS40" s="19">
        <v>19.436350000000001</v>
      </c>
      <c r="ST40" s="19">
        <v>19.436350000000001</v>
      </c>
      <c r="SU40" s="19">
        <v>0.66364999999999996</v>
      </c>
      <c r="SV40" s="19">
        <v>20.2</v>
      </c>
      <c r="SW40" s="19">
        <v>19.436350000000001</v>
      </c>
      <c r="SX40" s="19">
        <v>19.436350000000001</v>
      </c>
      <c r="SY40" s="19">
        <v>0.76365000000000005</v>
      </c>
      <c r="SZ40" s="19">
        <v>29.1</v>
      </c>
      <c r="TA40" s="19">
        <v>19.059999999999999</v>
      </c>
      <c r="TB40" s="19">
        <v>19.064</v>
      </c>
      <c r="TC40" s="19">
        <v>10.036</v>
      </c>
      <c r="TD40" s="19">
        <v>44.3</v>
      </c>
      <c r="TE40" s="19">
        <v>41.55</v>
      </c>
      <c r="TF40" s="19">
        <v>41.545000000000002</v>
      </c>
      <c r="TG40" s="19">
        <v>2.7549999999999999</v>
      </c>
      <c r="TH40" s="19">
        <v>29.3</v>
      </c>
      <c r="TI40" s="19">
        <v>17.71</v>
      </c>
      <c r="TJ40" s="19">
        <v>17.707999999999998</v>
      </c>
      <c r="TK40" s="19">
        <v>11.592000000000001</v>
      </c>
      <c r="TL40" s="19">
        <v>96.3</v>
      </c>
      <c r="TM40" s="19">
        <v>86.876350000000002</v>
      </c>
      <c r="TN40" s="19">
        <v>86.876279999999994</v>
      </c>
      <c r="TO40" s="19">
        <v>9.4237199999999994</v>
      </c>
      <c r="TP40" s="19">
        <v>101.8</v>
      </c>
      <c r="TQ40" s="19">
        <v>78.939520000000002</v>
      </c>
      <c r="TR40" s="19">
        <v>78.939580000000007</v>
      </c>
      <c r="TS40" s="19">
        <v>22.860420000000001</v>
      </c>
      <c r="TT40" s="19">
        <v>20.100000000000001</v>
      </c>
      <c r="TU40" s="19">
        <v>9.44008</v>
      </c>
      <c r="TV40" s="19">
        <v>9.4400700000000004</v>
      </c>
      <c r="TW40" s="19">
        <v>10.659929999999999</v>
      </c>
      <c r="TX40" s="19">
        <v>12.3</v>
      </c>
      <c r="TY40" s="19">
        <v>6.0460399999999996</v>
      </c>
      <c r="TZ40" s="19">
        <v>6.0460399999999996</v>
      </c>
      <c r="UA40" s="19">
        <v>6.2539600000000002</v>
      </c>
      <c r="UB40" s="19">
        <v>1.4</v>
      </c>
      <c r="UC40" s="19">
        <v>37.03</v>
      </c>
      <c r="UD40" s="19">
        <v>37.03</v>
      </c>
      <c r="UE40" s="19">
        <v>-35.630000000000003</v>
      </c>
      <c r="UF40" s="19">
        <v>21</v>
      </c>
      <c r="UG40" s="19">
        <v>19.436350000000001</v>
      </c>
      <c r="UH40" s="19">
        <v>19.436350000000001</v>
      </c>
      <c r="UI40" s="19">
        <v>1.56365</v>
      </c>
      <c r="UJ40" s="19">
        <v>6.7</v>
      </c>
      <c r="UK40" s="19">
        <v>8</v>
      </c>
      <c r="UL40" s="19">
        <v>8</v>
      </c>
      <c r="UM40" s="19">
        <v>-1.3</v>
      </c>
      <c r="UN40" s="19">
        <v>7.9</v>
      </c>
      <c r="UO40" s="19">
        <v>7.5</v>
      </c>
      <c r="UP40" s="19">
        <v>7.5</v>
      </c>
      <c r="UQ40" s="19">
        <v>0.4</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9.4</v>
      </c>
      <c r="VE40" s="19">
        <v>8</v>
      </c>
      <c r="VF40" s="19">
        <v>8</v>
      </c>
      <c r="VG40" s="19">
        <v>1.4</v>
      </c>
      <c r="VH40" s="19">
        <v>208</v>
      </c>
      <c r="VI40" s="19">
        <v>102.57</v>
      </c>
      <c r="VJ40" s="19">
        <v>202.571</v>
      </c>
      <c r="VK40" s="19">
        <v>5.4290000000000003</v>
      </c>
      <c r="VL40" s="19">
        <v>7.9</v>
      </c>
      <c r="VM40" s="19">
        <v>8.15</v>
      </c>
      <c r="VN40" s="19">
        <v>8.1460000000000008</v>
      </c>
      <c r="VO40" s="19">
        <v>-0.246</v>
      </c>
      <c r="VP40" s="19">
        <v>109.6</v>
      </c>
      <c r="VQ40" s="19">
        <v>96</v>
      </c>
      <c r="VR40" s="19">
        <v>105.995</v>
      </c>
      <c r="VS40" s="19">
        <v>3.605</v>
      </c>
      <c r="VT40" s="19">
        <v>0.6</v>
      </c>
      <c r="VU40" s="19">
        <v>0.6</v>
      </c>
      <c r="VV40" s="19">
        <v>0.6</v>
      </c>
      <c r="VW40" s="19">
        <v>0</v>
      </c>
      <c r="VX40" s="19">
        <v>125.7</v>
      </c>
      <c r="VY40" s="19">
        <v>129</v>
      </c>
      <c r="VZ40" s="19">
        <v>119.286</v>
      </c>
      <c r="WA40" s="19">
        <v>6.4139999999999997</v>
      </c>
      <c r="WB40" s="19">
        <v>131.80000000000001</v>
      </c>
      <c r="WC40" s="19">
        <v>149.91</v>
      </c>
      <c r="WD40" s="19">
        <v>149.90899999999999</v>
      </c>
      <c r="WE40" s="19">
        <v>-18.109000000000002</v>
      </c>
      <c r="WF40" s="19">
        <v>84.4</v>
      </c>
      <c r="WG40" s="19">
        <v>68.2</v>
      </c>
      <c r="WH40" s="19">
        <v>78.203999999999994</v>
      </c>
      <c r="WI40" s="19">
        <v>6.1959999999999997</v>
      </c>
      <c r="WJ40" s="19">
        <v>4.8</v>
      </c>
      <c r="WK40" s="19">
        <v>4.2</v>
      </c>
      <c r="WL40" s="19">
        <v>4.2</v>
      </c>
      <c r="WM40" s="19">
        <v>0.6</v>
      </c>
      <c r="WN40" s="19">
        <v>2.4</v>
      </c>
      <c r="WO40" s="19">
        <v>2.4</v>
      </c>
      <c r="WP40" s="19">
        <v>2.4</v>
      </c>
      <c r="WQ40" s="19">
        <v>0</v>
      </c>
      <c r="WR40" s="19">
        <v>1</v>
      </c>
      <c r="WS40" s="19">
        <v>1.2</v>
      </c>
      <c r="WT40" s="19">
        <v>1.2</v>
      </c>
      <c r="WU40" s="19">
        <v>-0.2</v>
      </c>
      <c r="WV40" s="19">
        <v>2.1</v>
      </c>
      <c r="WW40" s="19">
        <v>2.8</v>
      </c>
      <c r="WX40" s="19">
        <v>2.8</v>
      </c>
      <c r="WY40" s="19">
        <v>-0.7</v>
      </c>
      <c r="WZ40" s="19">
        <v>7.9</v>
      </c>
      <c r="XA40" s="19">
        <v>6.13</v>
      </c>
      <c r="XB40" s="19">
        <v>6.1260000000000003</v>
      </c>
      <c r="XC40" s="19">
        <v>1.774</v>
      </c>
      <c r="XD40" s="19">
        <v>5.3</v>
      </c>
      <c r="XE40" s="19">
        <v>5</v>
      </c>
      <c r="XF40" s="19">
        <v>5</v>
      </c>
      <c r="XG40" s="19">
        <v>0.3</v>
      </c>
      <c r="XH40" s="19">
        <v>20</v>
      </c>
      <c r="XI40" s="19">
        <v>19.241980000000002</v>
      </c>
      <c r="XJ40" s="19">
        <v>19.241980000000002</v>
      </c>
      <c r="XK40" s="19">
        <v>0.75802000000000003</v>
      </c>
      <c r="XL40" s="19">
        <v>20</v>
      </c>
      <c r="XM40" s="19">
        <v>19.241980000000002</v>
      </c>
      <c r="XN40" s="19">
        <v>19.241980000000002</v>
      </c>
      <c r="XO40" s="19">
        <v>0.75802000000000003</v>
      </c>
      <c r="XP40" s="19">
        <v>9.4</v>
      </c>
      <c r="XQ40" s="19">
        <v>10.7</v>
      </c>
      <c r="XR40" s="19">
        <v>10.7</v>
      </c>
      <c r="XS40" s="19">
        <v>-1.3</v>
      </c>
      <c r="XT40" s="19"/>
      <c r="XU40" s="19"/>
      <c r="XV40" s="19"/>
      <c r="XW40" s="19">
        <v>0</v>
      </c>
      <c r="XX40" s="19"/>
      <c r="XY40" s="19"/>
      <c r="XZ40" s="19"/>
      <c r="YA40" s="19">
        <v>0</v>
      </c>
      <c r="YB40" s="19">
        <v>13.2</v>
      </c>
      <c r="YC40" s="19"/>
      <c r="YD40" s="19"/>
      <c r="YE40" s="19">
        <v>13.2</v>
      </c>
      <c r="YF40" s="19"/>
      <c r="YG40" s="19"/>
      <c r="YH40" s="19"/>
      <c r="YI40" s="19">
        <v>0</v>
      </c>
      <c r="YJ40" s="19">
        <v>8.5</v>
      </c>
      <c r="YK40" s="19">
        <v>8.0500000000000007</v>
      </c>
      <c r="YL40" s="19">
        <v>8.0500000000000007</v>
      </c>
      <c r="YM40" s="19">
        <v>0.45</v>
      </c>
      <c r="YN40" s="19"/>
      <c r="YO40" s="19"/>
      <c r="YP40" s="19"/>
      <c r="YQ40" s="19">
        <v>0</v>
      </c>
      <c r="YR40" s="19">
        <v>17.3</v>
      </c>
      <c r="YS40" s="19">
        <v>20</v>
      </c>
      <c r="YT40" s="19">
        <v>20</v>
      </c>
      <c r="YU40" s="19">
        <v>-2.7</v>
      </c>
    </row>
    <row r="41" spans="1:671" ht="24" customHeight="1" x14ac:dyDescent="0.35">
      <c r="A41" s="1"/>
      <c r="B41" s="13" t="s">
        <v>100</v>
      </c>
      <c r="C41" s="13" t="s">
        <v>832</v>
      </c>
      <c r="D41" s="14">
        <v>206.5</v>
      </c>
      <c r="E41" s="14">
        <v>203.40136000000001</v>
      </c>
      <c r="F41" s="14">
        <v>203.40136000000001</v>
      </c>
      <c r="G41" s="14">
        <v>3.0986400000000001</v>
      </c>
      <c r="H41" s="14">
        <v>654.70000000000005</v>
      </c>
      <c r="I41" s="14">
        <v>649.69222000000002</v>
      </c>
      <c r="J41" s="14">
        <v>629.90463999999997</v>
      </c>
      <c r="K41" s="14">
        <v>24.795359999999999</v>
      </c>
      <c r="L41" s="14"/>
      <c r="M41" s="14"/>
      <c r="N41" s="14"/>
      <c r="O41" s="14">
        <v>0</v>
      </c>
      <c r="P41" s="14"/>
      <c r="Q41" s="14"/>
      <c r="R41" s="14"/>
      <c r="S41" s="14">
        <v>0</v>
      </c>
      <c r="T41" s="14"/>
      <c r="U41" s="14"/>
      <c r="V41" s="14"/>
      <c r="W41" s="14">
        <v>0</v>
      </c>
      <c r="X41" s="14">
        <v>90.1</v>
      </c>
      <c r="Y41" s="14">
        <v>91.867829999999998</v>
      </c>
      <c r="Z41" s="14">
        <v>91.867829999999998</v>
      </c>
      <c r="AA41" s="14">
        <v>-1.76783</v>
      </c>
      <c r="AB41" s="14">
        <v>226.2</v>
      </c>
      <c r="AC41" s="14">
        <v>224</v>
      </c>
      <c r="AD41" s="14">
        <v>215</v>
      </c>
      <c r="AE41" s="14">
        <v>11.2</v>
      </c>
      <c r="AF41" s="14"/>
      <c r="AG41" s="14"/>
      <c r="AH41" s="14"/>
      <c r="AI41" s="14">
        <v>0</v>
      </c>
      <c r="AJ41" s="14">
        <v>62</v>
      </c>
      <c r="AK41" s="14">
        <v>61.791969999999999</v>
      </c>
      <c r="AL41" s="14"/>
      <c r="AM41" s="14">
        <v>62</v>
      </c>
      <c r="AN41" s="14">
        <v>119.4</v>
      </c>
      <c r="AO41" s="14">
        <v>140.52599000000001</v>
      </c>
      <c r="AP41" s="14">
        <v>140.52599000000001</v>
      </c>
      <c r="AQ41" s="14">
        <v>-21.125990000000002</v>
      </c>
      <c r="AR41" s="14">
        <v>120.2</v>
      </c>
      <c r="AS41" s="14">
        <v>140.52599000000001</v>
      </c>
      <c r="AT41" s="14">
        <v>140.52599000000001</v>
      </c>
      <c r="AU41" s="14">
        <v>-20.325990000000001</v>
      </c>
      <c r="AV41" s="14">
        <v>120.9</v>
      </c>
      <c r="AW41" s="14">
        <v>140.52599000000001</v>
      </c>
      <c r="AX41" s="14">
        <v>140.52599000000001</v>
      </c>
      <c r="AY41" s="14">
        <v>-19.625990000000002</v>
      </c>
      <c r="AZ41" s="14">
        <v>210.3</v>
      </c>
      <c r="BA41" s="14">
        <v>211.42198999999999</v>
      </c>
      <c r="BB41" s="14">
        <v>211.42198999999999</v>
      </c>
      <c r="BC41" s="14">
        <v>-1.12199</v>
      </c>
      <c r="BD41" s="14">
        <v>200.9</v>
      </c>
      <c r="BE41" s="14">
        <v>207.24285</v>
      </c>
      <c r="BF41" s="14">
        <v>207.24285</v>
      </c>
      <c r="BG41" s="14">
        <v>-6.3428500000000003</v>
      </c>
      <c r="BH41" s="14">
        <v>106.4</v>
      </c>
      <c r="BI41" s="14">
        <v>103.93259999999999</v>
      </c>
      <c r="BJ41" s="14">
        <v>103.93259999999999</v>
      </c>
      <c r="BK41" s="14">
        <v>2.4674</v>
      </c>
      <c r="BL41" s="14"/>
      <c r="BM41" s="14"/>
      <c r="BN41" s="14"/>
      <c r="BO41" s="14">
        <v>0</v>
      </c>
      <c r="BP41" s="14"/>
      <c r="BQ41" s="14"/>
      <c r="BR41" s="14"/>
      <c r="BS41" s="14">
        <v>0</v>
      </c>
      <c r="BT41" s="14"/>
      <c r="BU41" s="14"/>
      <c r="BV41" s="14"/>
      <c r="BW41" s="14">
        <v>0</v>
      </c>
      <c r="BX41" s="14"/>
      <c r="BY41" s="14"/>
      <c r="BZ41" s="14"/>
      <c r="CA41" s="14">
        <v>0</v>
      </c>
      <c r="CB41" s="14"/>
      <c r="CC41" s="14"/>
      <c r="CD41" s="14"/>
      <c r="CE41" s="14">
        <v>0</v>
      </c>
      <c r="CF41" s="14">
        <v>166.5</v>
      </c>
      <c r="CG41" s="14">
        <v>164.06706</v>
      </c>
      <c r="CH41" s="14">
        <v>164.06706</v>
      </c>
      <c r="CI41" s="14">
        <v>2.4329399999999999</v>
      </c>
      <c r="CJ41" s="14">
        <v>6.5</v>
      </c>
      <c r="CK41" s="14">
        <v>7.0735900000000003</v>
      </c>
      <c r="CL41" s="14">
        <v>7.0735900000000003</v>
      </c>
      <c r="CM41" s="14">
        <v>-0.57359000000000004</v>
      </c>
      <c r="CN41" s="14">
        <v>4.9000000000000004</v>
      </c>
      <c r="CO41" s="14">
        <v>3.7983500000000001</v>
      </c>
      <c r="CP41" s="14">
        <v>3.7983500000000001</v>
      </c>
      <c r="CQ41" s="14">
        <v>1.10165</v>
      </c>
      <c r="CR41" s="14">
        <v>0</v>
      </c>
      <c r="CS41" s="14"/>
      <c r="CT41" s="14"/>
      <c r="CU41" s="14">
        <v>0</v>
      </c>
      <c r="CV41" s="14">
        <v>6.7</v>
      </c>
      <c r="CW41" s="14">
        <v>6.8787000000000003</v>
      </c>
      <c r="CX41" s="14">
        <v>6.8787000000000003</v>
      </c>
      <c r="CY41" s="14">
        <v>-0.1787</v>
      </c>
      <c r="CZ41" s="14"/>
      <c r="DA41" s="14"/>
      <c r="DB41" s="14"/>
      <c r="DC41" s="14">
        <v>0</v>
      </c>
      <c r="DD41" s="14">
        <v>72.3</v>
      </c>
      <c r="DE41" s="14">
        <v>15.447990000000001</v>
      </c>
      <c r="DF41" s="14">
        <v>15.447990000000001</v>
      </c>
      <c r="DG41" s="14">
        <v>56.85201</v>
      </c>
      <c r="DH41" s="14"/>
      <c r="DI41" s="14"/>
      <c r="DJ41" s="14"/>
      <c r="DK41" s="14">
        <v>0</v>
      </c>
      <c r="DL41" s="14"/>
      <c r="DM41" s="14"/>
      <c r="DN41" s="14"/>
      <c r="DO41" s="14">
        <v>0</v>
      </c>
      <c r="DP41" s="14"/>
      <c r="DQ41" s="14"/>
      <c r="DR41" s="14"/>
      <c r="DS41" s="14">
        <v>0</v>
      </c>
      <c r="DT41" s="14"/>
      <c r="DU41" s="14"/>
      <c r="DV41" s="14"/>
      <c r="DW41" s="14">
        <v>0</v>
      </c>
      <c r="DX41" s="14">
        <v>110.2</v>
      </c>
      <c r="DY41" s="14">
        <v>112.46647</v>
      </c>
      <c r="DZ41" s="14">
        <v>112.46647</v>
      </c>
      <c r="EA41" s="14">
        <v>-2.26647</v>
      </c>
      <c r="EB41" s="14">
        <v>160.30000000000001</v>
      </c>
      <c r="EC41" s="14">
        <v>220.69499999999999</v>
      </c>
      <c r="ED41" s="14">
        <v>220.69499999999999</v>
      </c>
      <c r="EE41" s="14">
        <v>-60.395000000000003</v>
      </c>
      <c r="EF41" s="14"/>
      <c r="EG41" s="14"/>
      <c r="EH41" s="14"/>
      <c r="EI41" s="14">
        <v>0</v>
      </c>
      <c r="EJ41" s="14"/>
      <c r="EK41" s="14"/>
      <c r="EL41" s="14"/>
      <c r="EM41" s="14">
        <v>0</v>
      </c>
      <c r="EN41" s="14"/>
      <c r="EO41" s="14"/>
      <c r="EP41" s="14"/>
      <c r="EQ41" s="14">
        <v>0</v>
      </c>
      <c r="ER41" s="14">
        <v>6.5</v>
      </c>
      <c r="ES41" s="14">
        <v>6.39</v>
      </c>
      <c r="ET41" s="14">
        <v>6.39</v>
      </c>
      <c r="EU41" s="14">
        <v>0.11</v>
      </c>
      <c r="EV41" s="14">
        <v>456.4</v>
      </c>
      <c r="EW41" s="14">
        <v>457.09426999999999</v>
      </c>
      <c r="EX41" s="14">
        <v>457.09426999999999</v>
      </c>
      <c r="EY41" s="14">
        <v>-0.69427000000000005</v>
      </c>
      <c r="EZ41" s="14">
        <v>23.2</v>
      </c>
      <c r="FA41" s="14">
        <v>13.709619999999999</v>
      </c>
      <c r="FB41" s="14">
        <v>81.635570000000001</v>
      </c>
      <c r="FC41" s="14">
        <v>-58.435569999999998</v>
      </c>
      <c r="FD41" s="14">
        <v>151.80000000000001</v>
      </c>
      <c r="FE41" s="14">
        <v>151.36251999999999</v>
      </c>
      <c r="FF41" s="14">
        <v>151.36251999999999</v>
      </c>
      <c r="FG41" s="14">
        <v>0.43747999999999998</v>
      </c>
      <c r="FH41" s="14">
        <v>0</v>
      </c>
      <c r="FI41" s="14"/>
      <c r="FJ41" s="14">
        <v>41.89893</v>
      </c>
      <c r="FK41" s="14">
        <v>-41.89893</v>
      </c>
      <c r="FL41" s="14">
        <v>18.7</v>
      </c>
      <c r="FM41" s="14">
        <v>19.21088</v>
      </c>
      <c r="FN41" s="14">
        <v>19.21088</v>
      </c>
      <c r="FO41" s="14">
        <v>-0.51088</v>
      </c>
      <c r="FP41" s="14">
        <v>19.399999999999999</v>
      </c>
      <c r="FQ41" s="14">
        <v>18.27017</v>
      </c>
      <c r="FR41" s="14">
        <v>18.27017</v>
      </c>
      <c r="FS41" s="14">
        <v>1.1298299999999999</v>
      </c>
      <c r="FT41" s="14">
        <v>93.8</v>
      </c>
      <c r="FU41" s="14">
        <v>87.773570000000007</v>
      </c>
      <c r="FV41" s="14">
        <v>87.773570000000007</v>
      </c>
      <c r="FW41" s="14">
        <v>6.0264300000000004</v>
      </c>
      <c r="FX41" s="14">
        <v>181.8</v>
      </c>
      <c r="FY41" s="14">
        <v>185.82039</v>
      </c>
      <c r="FZ41" s="14">
        <v>185.82039</v>
      </c>
      <c r="GA41" s="14">
        <v>-4.0203899999999999</v>
      </c>
      <c r="GB41" s="14">
        <v>183</v>
      </c>
      <c r="GC41" s="14">
        <v>185.82039</v>
      </c>
      <c r="GD41" s="14">
        <v>185.82039</v>
      </c>
      <c r="GE41" s="14">
        <v>-2.8203900000000002</v>
      </c>
      <c r="GF41" s="14">
        <v>184.2</v>
      </c>
      <c r="GG41" s="14">
        <v>186.37841</v>
      </c>
      <c r="GH41" s="14">
        <v>186.37841</v>
      </c>
      <c r="GI41" s="14">
        <v>-2.17841</v>
      </c>
      <c r="GJ41" s="14">
        <v>107.4</v>
      </c>
      <c r="GK41" s="14">
        <v>110.48202000000001</v>
      </c>
      <c r="GL41" s="14">
        <v>110.48202000000001</v>
      </c>
      <c r="GM41" s="14">
        <v>-3.08202</v>
      </c>
      <c r="GN41" s="14">
        <v>45.2</v>
      </c>
      <c r="GO41" s="14">
        <v>47.082599999999999</v>
      </c>
      <c r="GP41" s="14">
        <v>47.082599999999999</v>
      </c>
      <c r="GQ41" s="14">
        <v>-1.8826000000000001</v>
      </c>
      <c r="GR41" s="14">
        <v>0</v>
      </c>
      <c r="GS41" s="14">
        <v>44.103009999999998</v>
      </c>
      <c r="GT41" s="14">
        <v>44.103009999999998</v>
      </c>
      <c r="GU41" s="14">
        <v>-44.103009999999998</v>
      </c>
      <c r="GV41" s="14">
        <v>2</v>
      </c>
      <c r="GW41" s="14"/>
      <c r="GX41" s="14"/>
      <c r="GY41" s="14">
        <v>2</v>
      </c>
      <c r="GZ41" s="14">
        <v>32.5</v>
      </c>
      <c r="HA41" s="14">
        <v>34.285710000000002</v>
      </c>
      <c r="HB41" s="14">
        <v>34.285710000000002</v>
      </c>
      <c r="HC41" s="14">
        <v>-1.7857099999999999</v>
      </c>
      <c r="HD41" s="14">
        <v>172.8</v>
      </c>
      <c r="HE41" s="14">
        <v>174.55948000000001</v>
      </c>
      <c r="HF41" s="14">
        <v>174.55948000000001</v>
      </c>
      <c r="HG41" s="14">
        <v>-1.7594799999999999</v>
      </c>
      <c r="HH41" s="14"/>
      <c r="HI41" s="14"/>
      <c r="HJ41" s="14"/>
      <c r="HK41" s="14">
        <v>0</v>
      </c>
      <c r="HL41" s="14"/>
      <c r="HM41" s="14"/>
      <c r="HN41" s="14"/>
      <c r="HO41" s="14">
        <v>0</v>
      </c>
      <c r="HP41" s="14">
        <v>95.1</v>
      </c>
      <c r="HQ41" s="14">
        <v>95.545190000000005</v>
      </c>
      <c r="HR41" s="14">
        <v>95.545190000000005</v>
      </c>
      <c r="HS41" s="14">
        <v>-0.44518999999999997</v>
      </c>
      <c r="HT41" s="14"/>
      <c r="HU41" s="14"/>
      <c r="HV41" s="14"/>
      <c r="HW41" s="14">
        <v>0</v>
      </c>
      <c r="HX41" s="14"/>
      <c r="HY41" s="14"/>
      <c r="HZ41" s="14"/>
      <c r="IA41" s="14">
        <v>0</v>
      </c>
      <c r="IB41" s="14">
        <v>42.7</v>
      </c>
      <c r="IC41" s="14">
        <v>45.265309999999999</v>
      </c>
      <c r="ID41" s="14">
        <v>45.265309999999999</v>
      </c>
      <c r="IE41" s="14">
        <v>-2.5653100000000002</v>
      </c>
      <c r="IF41" s="14"/>
      <c r="IG41" s="14"/>
      <c r="IH41" s="14"/>
      <c r="II41" s="14">
        <v>0</v>
      </c>
      <c r="IJ41" s="14"/>
      <c r="IK41" s="14"/>
      <c r="IL41" s="14"/>
      <c r="IM41" s="14">
        <v>0</v>
      </c>
      <c r="IN41" s="14"/>
      <c r="IO41" s="14"/>
      <c r="IP41" s="14"/>
      <c r="IQ41" s="14">
        <v>0</v>
      </c>
      <c r="IR41" s="14">
        <v>84.8</v>
      </c>
      <c r="IS41" s="14">
        <v>88.73603</v>
      </c>
      <c r="IT41" s="14">
        <v>88.73603</v>
      </c>
      <c r="IU41" s="14">
        <v>-3.9360300000000001</v>
      </c>
      <c r="IV41" s="14">
        <v>101.5</v>
      </c>
      <c r="IW41" s="14">
        <v>176.09300999999999</v>
      </c>
      <c r="IX41" s="14">
        <v>155.25028</v>
      </c>
      <c r="IY41" s="14">
        <v>-53.750279999999997</v>
      </c>
      <c r="IZ41" s="14">
        <v>101.5</v>
      </c>
      <c r="JA41" s="14">
        <v>176.09300999999999</v>
      </c>
      <c r="JB41" s="14">
        <v>155.25028</v>
      </c>
      <c r="JC41" s="14">
        <v>-53.750279999999997</v>
      </c>
      <c r="JD41" s="14">
        <v>101.4</v>
      </c>
      <c r="JE41" s="14">
        <v>176.09300999999999</v>
      </c>
      <c r="JF41" s="14">
        <v>155.25028</v>
      </c>
      <c r="JG41" s="14">
        <v>-53.850279999999998</v>
      </c>
      <c r="JH41" s="14">
        <v>193</v>
      </c>
      <c r="JI41" s="14">
        <v>264.93272000000002</v>
      </c>
      <c r="JJ41" s="14">
        <v>233.57474999999999</v>
      </c>
      <c r="JK41" s="14">
        <v>-40.574750000000002</v>
      </c>
      <c r="JL41" s="14">
        <v>0</v>
      </c>
      <c r="JM41" s="14"/>
      <c r="JN41" s="14"/>
      <c r="JO41" s="14">
        <v>0</v>
      </c>
      <c r="JP41" s="14"/>
      <c r="JQ41" s="14"/>
      <c r="JR41" s="14"/>
      <c r="JS41" s="14">
        <v>0</v>
      </c>
      <c r="JT41" s="14"/>
      <c r="JU41" s="14"/>
      <c r="JV41" s="14"/>
      <c r="JW41" s="14">
        <v>0</v>
      </c>
      <c r="JX41" s="14"/>
      <c r="JY41" s="14"/>
      <c r="JZ41" s="14"/>
      <c r="KA41" s="14">
        <v>0</v>
      </c>
      <c r="KB41" s="14"/>
      <c r="KC41" s="14"/>
      <c r="KD41" s="14"/>
      <c r="KE41" s="14">
        <v>0</v>
      </c>
      <c r="KF41" s="14">
        <v>0</v>
      </c>
      <c r="KG41" s="14">
        <v>26</v>
      </c>
      <c r="KH41" s="14">
        <v>26</v>
      </c>
      <c r="KI41" s="14">
        <v>-26</v>
      </c>
      <c r="KJ41" s="14">
        <v>0</v>
      </c>
      <c r="KK41" s="14"/>
      <c r="KL41" s="14"/>
      <c r="KM41" s="14">
        <v>0</v>
      </c>
      <c r="KN41" s="14"/>
      <c r="KO41" s="14"/>
      <c r="KP41" s="14"/>
      <c r="KQ41" s="14">
        <v>0</v>
      </c>
      <c r="KR41" s="14">
        <v>2.8</v>
      </c>
      <c r="KS41" s="14">
        <v>4.7853500000000002</v>
      </c>
      <c r="KT41" s="14">
        <v>4.7853599999999998</v>
      </c>
      <c r="KU41" s="14">
        <v>-1.98536</v>
      </c>
      <c r="KV41" s="14">
        <v>231.7</v>
      </c>
      <c r="KW41" s="14">
        <v>270.06803000000002</v>
      </c>
      <c r="KX41" s="14">
        <v>270.06803000000002</v>
      </c>
      <c r="KY41" s="14">
        <v>-38.368029999999997</v>
      </c>
      <c r="KZ41" s="14">
        <v>134.1</v>
      </c>
      <c r="LA41" s="14">
        <v>133.16031000000001</v>
      </c>
      <c r="LB41" s="14">
        <v>133.16031000000001</v>
      </c>
      <c r="LC41" s="14">
        <v>0.93969000000000003</v>
      </c>
      <c r="LD41" s="14">
        <v>47.4</v>
      </c>
      <c r="LE41" s="14">
        <v>45.292279999999998</v>
      </c>
      <c r="LF41" s="14">
        <v>67.199219999999997</v>
      </c>
      <c r="LG41" s="14">
        <v>-19.799219999999998</v>
      </c>
      <c r="LH41" s="14">
        <v>77.5</v>
      </c>
      <c r="LI41" s="14">
        <v>78.567999999999998</v>
      </c>
      <c r="LJ41" s="14">
        <v>78.567999999999998</v>
      </c>
      <c r="LK41" s="14">
        <v>-1.0680000000000001</v>
      </c>
      <c r="LL41" s="14">
        <v>30.6</v>
      </c>
      <c r="LM41" s="14">
        <v>29.980560000000001</v>
      </c>
      <c r="LN41" s="14">
        <v>29.980560000000001</v>
      </c>
      <c r="LO41" s="14">
        <v>0.61943999999999999</v>
      </c>
      <c r="LP41" s="14">
        <v>64.599999999999994</v>
      </c>
      <c r="LQ41" s="14">
        <v>66.941299999999998</v>
      </c>
      <c r="LR41" s="14"/>
      <c r="LS41" s="14">
        <v>64.599999999999994</v>
      </c>
      <c r="LT41" s="14"/>
      <c r="LU41" s="14"/>
      <c r="LV41" s="14"/>
      <c r="LW41" s="14">
        <v>0</v>
      </c>
      <c r="LX41" s="14"/>
      <c r="LY41" s="14"/>
      <c r="LZ41" s="14"/>
      <c r="MA41" s="14">
        <v>0</v>
      </c>
      <c r="MB41" s="14">
        <v>113.6</v>
      </c>
      <c r="MC41" s="14">
        <v>115.218</v>
      </c>
      <c r="MD41" s="14">
        <v>115.218</v>
      </c>
      <c r="ME41" s="14">
        <v>-1.6180000000000001</v>
      </c>
      <c r="MF41" s="14">
        <v>144.5</v>
      </c>
      <c r="MG41" s="14"/>
      <c r="MH41" s="14">
        <v>150</v>
      </c>
      <c r="MI41" s="14">
        <v>-5.5</v>
      </c>
      <c r="MJ41" s="14">
        <v>56.5</v>
      </c>
      <c r="MK41" s="14">
        <v>57.781999999999996</v>
      </c>
      <c r="ML41" s="14">
        <v>57.781999999999996</v>
      </c>
      <c r="MM41" s="14">
        <v>-1.282</v>
      </c>
      <c r="MN41" s="14">
        <v>102.7</v>
      </c>
      <c r="MO41" s="14"/>
      <c r="MP41" s="14"/>
      <c r="MQ41" s="14">
        <v>102.7</v>
      </c>
      <c r="MR41" s="14"/>
      <c r="MS41" s="14"/>
      <c r="MT41" s="14"/>
      <c r="MU41" s="14">
        <v>0</v>
      </c>
      <c r="MV41" s="14"/>
      <c r="MW41" s="14"/>
      <c r="MX41" s="14"/>
      <c r="MY41" s="14">
        <v>0</v>
      </c>
      <c r="MZ41" s="14"/>
      <c r="NA41" s="14"/>
      <c r="NB41" s="14"/>
      <c r="NC41" s="14">
        <v>0</v>
      </c>
      <c r="ND41" s="14"/>
      <c r="NE41" s="14"/>
      <c r="NF41" s="14"/>
      <c r="NG41" s="14">
        <v>0</v>
      </c>
      <c r="NH41" s="14">
        <v>203.7</v>
      </c>
      <c r="NI41" s="14">
        <v>206.49084999999999</v>
      </c>
      <c r="NJ41" s="14">
        <v>206.49084999999999</v>
      </c>
      <c r="NK41" s="14">
        <v>-2.7908499999999998</v>
      </c>
      <c r="NL41" s="14">
        <v>98.3</v>
      </c>
      <c r="NM41" s="14">
        <v>103.55547</v>
      </c>
      <c r="NN41" s="14">
        <v>103.55547</v>
      </c>
      <c r="NO41" s="14">
        <v>-5.2554699999999999</v>
      </c>
      <c r="NP41" s="14"/>
      <c r="NQ41" s="14"/>
      <c r="NR41" s="14"/>
      <c r="NS41" s="14">
        <v>0</v>
      </c>
      <c r="NT41" s="14">
        <v>5.5</v>
      </c>
      <c r="NU41" s="14">
        <v>5.2598200000000004</v>
      </c>
      <c r="NV41" s="14">
        <v>5.2598200000000004</v>
      </c>
      <c r="NW41" s="14">
        <v>0.24018</v>
      </c>
      <c r="NX41" s="14">
        <v>19.3</v>
      </c>
      <c r="NY41" s="14">
        <v>16.520890000000001</v>
      </c>
      <c r="NZ41" s="14">
        <v>16.520890000000001</v>
      </c>
      <c r="OA41" s="14">
        <v>2.7791100000000002</v>
      </c>
      <c r="OB41" s="14">
        <v>0.1</v>
      </c>
      <c r="OC41" s="14">
        <v>0.34</v>
      </c>
      <c r="OD41" s="14">
        <v>0.33900000000000002</v>
      </c>
      <c r="OE41" s="14">
        <v>-0.23899999999999999</v>
      </c>
      <c r="OF41" s="14">
        <v>60.5</v>
      </c>
      <c r="OG41" s="14">
        <v>105.71</v>
      </c>
      <c r="OH41" s="14">
        <v>95.710999999999999</v>
      </c>
      <c r="OI41" s="14">
        <v>-35.210999999999999</v>
      </c>
      <c r="OJ41" s="14">
        <v>44.4</v>
      </c>
      <c r="OK41" s="14">
        <v>35.21</v>
      </c>
      <c r="OL41" s="14">
        <v>45.209000000000003</v>
      </c>
      <c r="OM41" s="14">
        <v>-0.80900000000000005</v>
      </c>
      <c r="ON41" s="14">
        <v>4.5999999999999996</v>
      </c>
      <c r="OO41" s="14">
        <v>11.1</v>
      </c>
      <c r="OP41" s="14">
        <v>11.1</v>
      </c>
      <c r="OQ41" s="14">
        <v>-6.5</v>
      </c>
      <c r="OR41" s="14"/>
      <c r="OS41" s="14">
        <v>0.1</v>
      </c>
      <c r="OT41" s="14">
        <v>0.1</v>
      </c>
      <c r="OU41" s="14">
        <v>-0.1</v>
      </c>
      <c r="OV41" s="14">
        <v>20.6</v>
      </c>
      <c r="OW41" s="14">
        <v>20.456230000000001</v>
      </c>
      <c r="OX41" s="14">
        <v>20.456230000000001</v>
      </c>
      <c r="OY41" s="14">
        <v>0.14377000000000001</v>
      </c>
      <c r="OZ41" s="14">
        <v>9.9</v>
      </c>
      <c r="PA41" s="14">
        <v>9.9830000000000005</v>
      </c>
      <c r="PB41" s="14">
        <v>9.9830000000000005</v>
      </c>
      <c r="PC41" s="14">
        <v>-8.3000000000000004E-2</v>
      </c>
      <c r="PD41" s="14">
        <v>5.6</v>
      </c>
      <c r="PE41" s="14">
        <v>5.67</v>
      </c>
      <c r="PF41" s="14">
        <v>5.67</v>
      </c>
      <c r="PG41" s="14">
        <v>-7.0000000000000007E-2</v>
      </c>
      <c r="PH41" s="14">
        <v>130.6</v>
      </c>
      <c r="PI41" s="14">
        <v>25</v>
      </c>
      <c r="PJ41" s="14">
        <v>55</v>
      </c>
      <c r="PK41" s="14">
        <v>75.599999999999994</v>
      </c>
      <c r="PL41" s="14">
        <v>64.86</v>
      </c>
      <c r="PM41" s="14">
        <v>37.53</v>
      </c>
      <c r="PN41" s="14">
        <v>57.533000000000001</v>
      </c>
      <c r="PO41" s="14">
        <v>7.327</v>
      </c>
      <c r="PP41" s="14">
        <v>1.5</v>
      </c>
      <c r="PQ41" s="14">
        <v>2</v>
      </c>
      <c r="PR41" s="14">
        <v>2</v>
      </c>
      <c r="PS41" s="14">
        <v>-0.5</v>
      </c>
      <c r="PT41" s="14">
        <v>3.5</v>
      </c>
      <c r="PU41" s="14">
        <v>3.41</v>
      </c>
      <c r="PV41" s="14">
        <v>3.41</v>
      </c>
      <c r="PW41" s="14">
        <v>0.09</v>
      </c>
      <c r="PX41" s="14">
        <v>5.2</v>
      </c>
      <c r="PY41" s="14">
        <v>5</v>
      </c>
      <c r="PZ41" s="14">
        <v>5</v>
      </c>
      <c r="QA41" s="14">
        <v>0.2</v>
      </c>
      <c r="QB41" s="14">
        <v>20.9</v>
      </c>
      <c r="QC41" s="14">
        <v>20.422219999999999</v>
      </c>
      <c r="QD41" s="14">
        <v>20.422219999999999</v>
      </c>
      <c r="QE41" s="14">
        <v>0.47777999999999998</v>
      </c>
      <c r="QF41" s="14">
        <v>19.3</v>
      </c>
      <c r="QG41" s="14">
        <v>19.436350000000001</v>
      </c>
      <c r="QH41" s="14">
        <v>19.436350000000001</v>
      </c>
      <c r="QI41" s="14">
        <v>-0.13635</v>
      </c>
      <c r="QJ41" s="14">
        <v>19.3</v>
      </c>
      <c r="QK41" s="14">
        <v>17.492709999999999</v>
      </c>
      <c r="QL41" s="14">
        <v>17.492709999999999</v>
      </c>
      <c r="QM41" s="14">
        <v>1.8072900000000001</v>
      </c>
      <c r="QN41" s="14">
        <v>3.6</v>
      </c>
      <c r="QO41" s="14">
        <v>3.4</v>
      </c>
      <c r="QP41" s="14">
        <v>3.4</v>
      </c>
      <c r="QQ41" s="14">
        <v>0.2</v>
      </c>
      <c r="QR41" s="14">
        <v>18.5</v>
      </c>
      <c r="QS41" s="14">
        <v>17.881440000000001</v>
      </c>
      <c r="QT41" s="14">
        <v>17.881440000000001</v>
      </c>
      <c r="QU41" s="14">
        <v>0.61856</v>
      </c>
      <c r="QV41" s="14">
        <v>10.6</v>
      </c>
      <c r="QW41" s="14">
        <v>10.08</v>
      </c>
      <c r="QX41" s="14">
        <v>10.079000000000001</v>
      </c>
      <c r="QY41" s="14">
        <v>0.52100000000000002</v>
      </c>
      <c r="QZ41" s="14">
        <v>13</v>
      </c>
      <c r="RA41" s="14">
        <v>13.04</v>
      </c>
      <c r="RB41" s="14">
        <v>13.036</v>
      </c>
      <c r="RC41" s="14">
        <v>-3.5999999999999997E-2</v>
      </c>
      <c r="RD41" s="14">
        <v>16.100000000000001</v>
      </c>
      <c r="RE41" s="14">
        <v>20.079999999999998</v>
      </c>
      <c r="RF41" s="14">
        <v>20.082999999999998</v>
      </c>
      <c r="RG41" s="14">
        <v>-3.9830000000000001</v>
      </c>
      <c r="RH41" s="14">
        <v>60.6</v>
      </c>
      <c r="RI41" s="14">
        <v>68.739999999999995</v>
      </c>
      <c r="RJ41" s="14">
        <v>68.742999999999995</v>
      </c>
      <c r="RK41" s="14">
        <v>-8.1430000000000007</v>
      </c>
      <c r="RL41" s="14">
        <v>8.9</v>
      </c>
      <c r="RM41" s="14">
        <v>3.1</v>
      </c>
      <c r="RN41" s="14">
        <v>3.1</v>
      </c>
      <c r="RO41" s="14">
        <v>5.8</v>
      </c>
      <c r="RP41" s="14">
        <v>3.5</v>
      </c>
      <c r="RQ41" s="14">
        <v>3.5009999999999999</v>
      </c>
      <c r="RR41" s="14">
        <v>3.5009999999999999</v>
      </c>
      <c r="RS41" s="14">
        <v>-1E-3</v>
      </c>
      <c r="RT41" s="14">
        <v>20.2</v>
      </c>
      <c r="RU41" s="14">
        <v>19.792000000000002</v>
      </c>
      <c r="RV41" s="14">
        <v>19.792000000000002</v>
      </c>
      <c r="RW41" s="14">
        <v>0.40799999999999997</v>
      </c>
      <c r="RX41" s="14">
        <v>3.1</v>
      </c>
      <c r="RY41" s="14">
        <v>2</v>
      </c>
      <c r="RZ41" s="14">
        <v>2</v>
      </c>
      <c r="SA41" s="14">
        <v>1.1000000000000001</v>
      </c>
      <c r="SB41" s="14"/>
      <c r="SC41" s="14"/>
      <c r="SD41" s="14"/>
      <c r="SE41" s="14">
        <v>0</v>
      </c>
      <c r="SF41" s="14">
        <v>0.2</v>
      </c>
      <c r="SG41" s="14">
        <v>0.17599999999999999</v>
      </c>
      <c r="SH41" s="14">
        <v>0.17599999999999999</v>
      </c>
      <c r="SI41" s="14">
        <v>2.4E-2</v>
      </c>
      <c r="SJ41" s="14">
        <v>19.899999999999999</v>
      </c>
      <c r="SK41" s="14">
        <v>19.1448</v>
      </c>
      <c r="SL41" s="14">
        <v>19.1448</v>
      </c>
      <c r="SM41" s="14">
        <v>0.75519999999999998</v>
      </c>
      <c r="SN41" s="14">
        <v>10.3</v>
      </c>
      <c r="SO41" s="14">
        <v>10.301259999999999</v>
      </c>
      <c r="SP41" s="14">
        <v>10.301259999999999</v>
      </c>
      <c r="SQ41" s="14">
        <v>-1.2600000000000001E-3</v>
      </c>
      <c r="SR41" s="14">
        <v>20.100000000000001</v>
      </c>
      <c r="SS41" s="14">
        <v>19.436350000000001</v>
      </c>
      <c r="ST41" s="14">
        <v>19.436350000000001</v>
      </c>
      <c r="SU41" s="14">
        <v>0.66364999999999996</v>
      </c>
      <c r="SV41" s="14">
        <v>20.3</v>
      </c>
      <c r="SW41" s="14">
        <v>19.436350000000001</v>
      </c>
      <c r="SX41" s="14">
        <v>19.436350000000001</v>
      </c>
      <c r="SY41" s="14">
        <v>0.86365000000000003</v>
      </c>
      <c r="SZ41" s="14">
        <v>29</v>
      </c>
      <c r="TA41" s="14">
        <v>18.93</v>
      </c>
      <c r="TB41" s="14">
        <v>18.928000000000001</v>
      </c>
      <c r="TC41" s="14">
        <v>10.071999999999999</v>
      </c>
      <c r="TD41" s="14">
        <v>42.1</v>
      </c>
      <c r="TE41" s="14">
        <v>42.07</v>
      </c>
      <c r="TF41" s="14">
        <v>42.069000000000003</v>
      </c>
      <c r="TG41" s="14">
        <v>3.1E-2</v>
      </c>
      <c r="TH41" s="14">
        <v>19.3</v>
      </c>
      <c r="TI41" s="14">
        <v>11.7</v>
      </c>
      <c r="TJ41" s="14">
        <v>11.704000000000001</v>
      </c>
      <c r="TK41" s="14">
        <v>7.5960000000000001</v>
      </c>
      <c r="TL41" s="14">
        <v>100.9</v>
      </c>
      <c r="TM41" s="14">
        <v>115.07359</v>
      </c>
      <c r="TN41" s="14">
        <v>109.91812</v>
      </c>
      <c r="TO41" s="14">
        <v>-9.0181199999999997</v>
      </c>
      <c r="TP41" s="14">
        <v>89.4</v>
      </c>
      <c r="TQ41" s="14">
        <v>112.86984</v>
      </c>
      <c r="TR41" s="14">
        <v>112.86998</v>
      </c>
      <c r="TS41" s="14">
        <v>-23.46998</v>
      </c>
      <c r="TT41" s="14">
        <v>15.1</v>
      </c>
      <c r="TU41" s="14">
        <v>13.387689999999999</v>
      </c>
      <c r="TV41" s="14">
        <v>11.36284</v>
      </c>
      <c r="TW41" s="14">
        <v>3.7371599999999998</v>
      </c>
      <c r="TX41" s="14">
        <v>11.1</v>
      </c>
      <c r="TY41" s="14">
        <v>11.529809999999999</v>
      </c>
      <c r="TZ41" s="14">
        <v>11.52998</v>
      </c>
      <c r="UA41" s="14">
        <v>-0.42997999999999997</v>
      </c>
      <c r="UB41" s="14">
        <v>1.3</v>
      </c>
      <c r="UC41" s="14">
        <v>23.96</v>
      </c>
      <c r="UD41" s="14">
        <v>23.96</v>
      </c>
      <c r="UE41" s="14">
        <v>-22.66</v>
      </c>
      <c r="UF41" s="14">
        <v>21</v>
      </c>
      <c r="UG41" s="14">
        <v>19.436350000000001</v>
      </c>
      <c r="UH41" s="14">
        <v>19.436350000000001</v>
      </c>
      <c r="UI41" s="14">
        <v>1.56365</v>
      </c>
      <c r="UJ41" s="14">
        <v>7.2</v>
      </c>
      <c r="UK41" s="14">
        <v>8</v>
      </c>
      <c r="UL41" s="14">
        <v>8</v>
      </c>
      <c r="UM41" s="14">
        <v>-0.8</v>
      </c>
      <c r="UN41" s="14">
        <v>7.9</v>
      </c>
      <c r="UO41" s="14">
        <v>7.5</v>
      </c>
      <c r="UP41" s="14">
        <v>7.5</v>
      </c>
      <c r="UQ41" s="14">
        <v>0.4</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9.8000000000000007</v>
      </c>
      <c r="VE41" s="14">
        <v>8</v>
      </c>
      <c r="VF41" s="14">
        <v>8</v>
      </c>
      <c r="VG41" s="14">
        <v>1.8</v>
      </c>
      <c r="VH41" s="14">
        <v>166.5</v>
      </c>
      <c r="VI41" s="14">
        <v>81.52</v>
      </c>
      <c r="VJ41" s="14">
        <v>151.52199999999999</v>
      </c>
      <c r="VK41" s="14">
        <v>14.978</v>
      </c>
      <c r="VL41" s="14">
        <v>5.4</v>
      </c>
      <c r="VM41" s="14">
        <v>4.8099999999999996</v>
      </c>
      <c r="VN41" s="14">
        <v>4.8099999999999996</v>
      </c>
      <c r="VO41" s="14">
        <v>0.59</v>
      </c>
      <c r="VP41" s="14">
        <v>71.5</v>
      </c>
      <c r="VQ41" s="14">
        <v>64.150000000000006</v>
      </c>
      <c r="VR41" s="14">
        <v>64.152000000000001</v>
      </c>
      <c r="VS41" s="14">
        <v>7.3479999999999999</v>
      </c>
      <c r="VT41" s="14">
        <v>0.6</v>
      </c>
      <c r="VU41" s="14">
        <v>0.6</v>
      </c>
      <c r="VV41" s="14">
        <v>0.6</v>
      </c>
      <c r="VW41" s="14">
        <v>0</v>
      </c>
      <c r="VX41" s="14">
        <v>118.4</v>
      </c>
      <c r="VY41" s="14">
        <v>129</v>
      </c>
      <c r="VZ41" s="14">
        <v>121.61</v>
      </c>
      <c r="WA41" s="14">
        <v>-3.21</v>
      </c>
      <c r="WB41" s="14">
        <v>129</v>
      </c>
      <c r="WC41" s="14">
        <v>150.41999999999999</v>
      </c>
      <c r="WD41" s="14">
        <v>150.41999999999999</v>
      </c>
      <c r="WE41" s="14">
        <v>-21.42</v>
      </c>
      <c r="WF41" s="14">
        <v>64.599999999999994</v>
      </c>
      <c r="WG41" s="14">
        <v>56.45</v>
      </c>
      <c r="WH41" s="14">
        <v>56.451999999999998</v>
      </c>
      <c r="WI41" s="14">
        <v>8.1479999999999997</v>
      </c>
      <c r="WJ41" s="14">
        <v>4.8</v>
      </c>
      <c r="WK41" s="14">
        <v>4.2</v>
      </c>
      <c r="WL41" s="14">
        <v>4.2</v>
      </c>
      <c r="WM41" s="14">
        <v>0.6</v>
      </c>
      <c r="WN41" s="14">
        <v>2.4</v>
      </c>
      <c r="WO41" s="14">
        <v>2.4</v>
      </c>
      <c r="WP41" s="14">
        <v>2.4</v>
      </c>
      <c r="WQ41" s="14">
        <v>0</v>
      </c>
      <c r="WR41" s="14">
        <v>1</v>
      </c>
      <c r="WS41" s="14">
        <v>1.2</v>
      </c>
      <c r="WT41" s="14">
        <v>1.2</v>
      </c>
      <c r="WU41" s="14">
        <v>-0.2</v>
      </c>
      <c r="WV41" s="14">
        <v>2.4</v>
      </c>
      <c r="WW41" s="14">
        <v>2.8</v>
      </c>
      <c r="WX41" s="14">
        <v>2.8</v>
      </c>
      <c r="WY41" s="14">
        <v>-0.4</v>
      </c>
      <c r="WZ41" s="14">
        <v>5.8</v>
      </c>
      <c r="XA41" s="14">
        <v>3.71</v>
      </c>
      <c r="XB41" s="14">
        <v>3.7069999999999999</v>
      </c>
      <c r="XC41" s="14">
        <v>2.093</v>
      </c>
      <c r="XD41" s="14">
        <v>5.2</v>
      </c>
      <c r="XE41" s="14">
        <v>5</v>
      </c>
      <c r="XF41" s="14">
        <v>5</v>
      </c>
      <c r="XG41" s="14">
        <v>0.2</v>
      </c>
      <c r="XH41" s="14">
        <v>20</v>
      </c>
      <c r="XI41" s="14">
        <v>19.241980000000002</v>
      </c>
      <c r="XJ41" s="14">
        <v>19.241980000000002</v>
      </c>
      <c r="XK41" s="14">
        <v>0.75802000000000003</v>
      </c>
      <c r="XL41" s="14">
        <v>19.899999999999999</v>
      </c>
      <c r="XM41" s="14">
        <v>19.241980000000002</v>
      </c>
      <c r="XN41" s="14">
        <v>19.241980000000002</v>
      </c>
      <c r="XO41" s="14">
        <v>0.65802000000000005</v>
      </c>
      <c r="XP41" s="14">
        <v>8.6999999999999993</v>
      </c>
      <c r="XQ41" s="14">
        <v>10.7</v>
      </c>
      <c r="XR41" s="14">
        <v>10.7</v>
      </c>
      <c r="XS41" s="14">
        <v>-2</v>
      </c>
      <c r="XT41" s="14"/>
      <c r="XU41" s="14"/>
      <c r="XV41" s="14"/>
      <c r="XW41" s="14">
        <v>0</v>
      </c>
      <c r="XX41" s="14"/>
      <c r="XY41" s="14"/>
      <c r="XZ41" s="14"/>
      <c r="YA41" s="14">
        <v>0</v>
      </c>
      <c r="YB41" s="14">
        <v>11.9</v>
      </c>
      <c r="YC41" s="14"/>
      <c r="YD41" s="14"/>
      <c r="YE41" s="14">
        <v>11.9</v>
      </c>
      <c r="YF41" s="14"/>
      <c r="YG41" s="14"/>
      <c r="YH41" s="14"/>
      <c r="YI41" s="14">
        <v>0</v>
      </c>
      <c r="YJ41" s="14">
        <v>7.1</v>
      </c>
      <c r="YK41" s="14">
        <v>8.0500000000000007</v>
      </c>
      <c r="YL41" s="14">
        <v>8.0500000000000007</v>
      </c>
      <c r="YM41" s="14">
        <v>-0.95</v>
      </c>
      <c r="YN41" s="14"/>
      <c r="YO41" s="14"/>
      <c r="YP41" s="14"/>
      <c r="YQ41" s="14">
        <v>0</v>
      </c>
      <c r="YR41" s="14">
        <v>18.8</v>
      </c>
      <c r="YS41" s="14">
        <v>20</v>
      </c>
      <c r="YT41" s="14">
        <v>20</v>
      </c>
      <c r="YU41" s="14">
        <v>-1.2</v>
      </c>
    </row>
    <row r="42" spans="1:671" ht="24" customHeight="1" x14ac:dyDescent="0.35">
      <c r="A42" s="1"/>
      <c r="B42" s="16" t="s">
        <v>100</v>
      </c>
      <c r="C42" s="16" t="s">
        <v>833</v>
      </c>
      <c r="D42" s="17">
        <v>205.6</v>
      </c>
      <c r="E42" s="17">
        <v>203.40136000000001</v>
      </c>
      <c r="F42" s="17">
        <v>203.40136000000001</v>
      </c>
      <c r="G42" s="17">
        <v>2.1986400000000001</v>
      </c>
      <c r="H42" s="17">
        <v>648.70000000000005</v>
      </c>
      <c r="I42" s="17">
        <v>649.69222000000002</v>
      </c>
      <c r="J42" s="17">
        <v>629.90463999999997</v>
      </c>
      <c r="K42" s="17">
        <v>18.795359999999999</v>
      </c>
      <c r="L42" s="17"/>
      <c r="M42" s="17"/>
      <c r="N42" s="17"/>
      <c r="O42" s="17">
        <v>0</v>
      </c>
      <c r="P42" s="17"/>
      <c r="Q42" s="17"/>
      <c r="R42" s="17"/>
      <c r="S42" s="17">
        <v>0</v>
      </c>
      <c r="T42" s="17"/>
      <c r="U42" s="17"/>
      <c r="V42" s="17"/>
      <c r="W42" s="17">
        <v>0</v>
      </c>
      <c r="X42" s="17">
        <v>90.5</v>
      </c>
      <c r="Y42" s="17">
        <v>91.867829999999998</v>
      </c>
      <c r="Z42" s="17">
        <v>91.867829999999998</v>
      </c>
      <c r="AA42" s="17">
        <v>-1.3678300000000001</v>
      </c>
      <c r="AB42" s="17">
        <v>226.6</v>
      </c>
      <c r="AC42" s="17">
        <v>224</v>
      </c>
      <c r="AD42" s="17">
        <v>215</v>
      </c>
      <c r="AE42" s="17">
        <v>11.6</v>
      </c>
      <c r="AF42" s="17"/>
      <c r="AG42" s="17"/>
      <c r="AH42" s="17"/>
      <c r="AI42" s="17">
        <v>0</v>
      </c>
      <c r="AJ42" s="17">
        <v>61.7</v>
      </c>
      <c r="AK42" s="17">
        <v>61.791969999999999</v>
      </c>
      <c r="AL42" s="17"/>
      <c r="AM42" s="17">
        <v>61.7</v>
      </c>
      <c r="AN42" s="17">
        <v>118</v>
      </c>
      <c r="AO42" s="17">
        <v>137.38033999999999</v>
      </c>
      <c r="AP42" s="17">
        <v>137.38033999999999</v>
      </c>
      <c r="AQ42" s="17">
        <v>-19.38034</v>
      </c>
      <c r="AR42" s="17">
        <v>118.3</v>
      </c>
      <c r="AS42" s="17">
        <v>137.38033999999999</v>
      </c>
      <c r="AT42" s="17">
        <v>137.38033999999999</v>
      </c>
      <c r="AU42" s="17">
        <v>-19.08034</v>
      </c>
      <c r="AV42" s="17">
        <v>118.4</v>
      </c>
      <c r="AW42" s="17">
        <v>137.38033999999999</v>
      </c>
      <c r="AX42" s="17">
        <v>137.38033999999999</v>
      </c>
      <c r="AY42" s="17">
        <v>-18.980340000000002</v>
      </c>
      <c r="AZ42" s="17">
        <v>226.9</v>
      </c>
      <c r="BA42" s="17">
        <v>206.68934999999999</v>
      </c>
      <c r="BB42" s="17">
        <v>206.68933999999999</v>
      </c>
      <c r="BC42" s="17">
        <v>20.210660000000001</v>
      </c>
      <c r="BD42" s="17">
        <v>200</v>
      </c>
      <c r="BE42" s="17">
        <v>207.24285</v>
      </c>
      <c r="BF42" s="17">
        <v>207.24285</v>
      </c>
      <c r="BG42" s="17">
        <v>-7.2428499999999998</v>
      </c>
      <c r="BH42" s="17">
        <v>106.6</v>
      </c>
      <c r="BI42" s="17">
        <v>103.93259999999999</v>
      </c>
      <c r="BJ42" s="17">
        <v>103.93259999999999</v>
      </c>
      <c r="BK42" s="17">
        <v>2.6674000000000002</v>
      </c>
      <c r="BL42" s="17"/>
      <c r="BM42" s="17"/>
      <c r="BN42" s="17"/>
      <c r="BO42" s="17">
        <v>0</v>
      </c>
      <c r="BP42" s="17"/>
      <c r="BQ42" s="17"/>
      <c r="BR42" s="17"/>
      <c r="BS42" s="17">
        <v>0</v>
      </c>
      <c r="BT42" s="17"/>
      <c r="BU42" s="17"/>
      <c r="BV42" s="17"/>
      <c r="BW42" s="17">
        <v>0</v>
      </c>
      <c r="BX42" s="17"/>
      <c r="BY42" s="17"/>
      <c r="BZ42" s="17"/>
      <c r="CA42" s="17">
        <v>0</v>
      </c>
      <c r="CB42" s="17"/>
      <c r="CC42" s="17"/>
      <c r="CD42" s="17"/>
      <c r="CE42" s="17">
        <v>0</v>
      </c>
      <c r="CF42" s="17">
        <v>169.4</v>
      </c>
      <c r="CG42" s="17">
        <v>164.06706</v>
      </c>
      <c r="CH42" s="17">
        <v>164.06706</v>
      </c>
      <c r="CI42" s="17">
        <v>5.3329399999999998</v>
      </c>
      <c r="CJ42" s="17">
        <v>6.2</v>
      </c>
      <c r="CK42" s="17">
        <v>7.0735900000000003</v>
      </c>
      <c r="CL42" s="17">
        <v>7.0735900000000003</v>
      </c>
      <c r="CM42" s="17">
        <v>-0.87358999999999998</v>
      </c>
      <c r="CN42" s="17">
        <v>4.9000000000000004</v>
      </c>
      <c r="CO42" s="17">
        <v>3.7983500000000001</v>
      </c>
      <c r="CP42" s="17">
        <v>3.7983500000000001</v>
      </c>
      <c r="CQ42" s="17">
        <v>1.10165</v>
      </c>
      <c r="CR42" s="17">
        <v>0</v>
      </c>
      <c r="CS42" s="17"/>
      <c r="CT42" s="17"/>
      <c r="CU42" s="17">
        <v>0</v>
      </c>
      <c r="CV42" s="17">
        <v>6.7</v>
      </c>
      <c r="CW42" s="17">
        <v>6.8787000000000003</v>
      </c>
      <c r="CX42" s="17">
        <v>6.8787000000000003</v>
      </c>
      <c r="CY42" s="17">
        <v>-0.1787</v>
      </c>
      <c r="CZ42" s="17"/>
      <c r="DA42" s="17"/>
      <c r="DB42" s="17"/>
      <c r="DC42" s="17">
        <v>0</v>
      </c>
      <c r="DD42" s="17">
        <v>69.8</v>
      </c>
      <c r="DE42" s="17">
        <v>125.78476999999999</v>
      </c>
      <c r="DF42" s="17">
        <v>123.05692000000001</v>
      </c>
      <c r="DG42" s="17">
        <v>-53.256920000000001</v>
      </c>
      <c r="DH42" s="17"/>
      <c r="DI42" s="17"/>
      <c r="DJ42" s="17"/>
      <c r="DK42" s="17">
        <v>0</v>
      </c>
      <c r="DL42" s="17"/>
      <c r="DM42" s="17"/>
      <c r="DN42" s="17"/>
      <c r="DO42" s="17">
        <v>0</v>
      </c>
      <c r="DP42" s="17"/>
      <c r="DQ42" s="17"/>
      <c r="DR42" s="17"/>
      <c r="DS42" s="17">
        <v>0</v>
      </c>
      <c r="DT42" s="17"/>
      <c r="DU42" s="17"/>
      <c r="DV42" s="17"/>
      <c r="DW42" s="17">
        <v>0</v>
      </c>
      <c r="DX42" s="17">
        <v>110.4</v>
      </c>
      <c r="DY42" s="17">
        <v>112.46647</v>
      </c>
      <c r="DZ42" s="17">
        <v>112.46647</v>
      </c>
      <c r="EA42" s="17">
        <v>-2.0664699999999998</v>
      </c>
      <c r="EB42" s="17">
        <v>203.5</v>
      </c>
      <c r="EC42" s="17">
        <v>220.69499999999999</v>
      </c>
      <c r="ED42" s="17">
        <v>220.69499999999999</v>
      </c>
      <c r="EE42" s="17">
        <v>-17.195</v>
      </c>
      <c r="EF42" s="17"/>
      <c r="EG42" s="17"/>
      <c r="EH42" s="17"/>
      <c r="EI42" s="17">
        <v>0</v>
      </c>
      <c r="EJ42" s="17"/>
      <c r="EK42" s="17"/>
      <c r="EL42" s="17"/>
      <c r="EM42" s="17">
        <v>0</v>
      </c>
      <c r="EN42" s="17"/>
      <c r="EO42" s="17"/>
      <c r="EP42" s="17"/>
      <c r="EQ42" s="17">
        <v>0</v>
      </c>
      <c r="ER42" s="17">
        <v>6.5</v>
      </c>
      <c r="ES42" s="17">
        <v>6.39</v>
      </c>
      <c r="ET42" s="17">
        <v>6.39</v>
      </c>
      <c r="EU42" s="17">
        <v>0.11</v>
      </c>
      <c r="EV42" s="17">
        <v>458.2</v>
      </c>
      <c r="EW42" s="17">
        <v>457.09426999999999</v>
      </c>
      <c r="EX42" s="17">
        <v>457.09426999999999</v>
      </c>
      <c r="EY42" s="17">
        <v>1.1057300000000001</v>
      </c>
      <c r="EZ42" s="17">
        <v>23.7</v>
      </c>
      <c r="FA42" s="17">
        <v>13.709619999999999</v>
      </c>
      <c r="FB42" s="17">
        <v>81.635570000000001</v>
      </c>
      <c r="FC42" s="17">
        <v>-57.935569999999998</v>
      </c>
      <c r="FD42" s="17">
        <v>152.5</v>
      </c>
      <c r="FE42" s="17">
        <v>151.36251999999999</v>
      </c>
      <c r="FF42" s="17">
        <v>151.36251999999999</v>
      </c>
      <c r="FG42" s="17">
        <v>1.13748</v>
      </c>
      <c r="FH42" s="17">
        <v>0</v>
      </c>
      <c r="FI42" s="17"/>
      <c r="FJ42" s="17">
        <v>41.89893</v>
      </c>
      <c r="FK42" s="17">
        <v>-41.89893</v>
      </c>
      <c r="FL42" s="17">
        <v>18.600000000000001</v>
      </c>
      <c r="FM42" s="17">
        <v>19.21088</v>
      </c>
      <c r="FN42" s="17">
        <v>19.21088</v>
      </c>
      <c r="FO42" s="17">
        <v>-0.61087999999999998</v>
      </c>
      <c r="FP42" s="17">
        <v>19.399999999999999</v>
      </c>
      <c r="FQ42" s="17">
        <v>18.27017</v>
      </c>
      <c r="FR42" s="17">
        <v>18.27017</v>
      </c>
      <c r="FS42" s="17">
        <v>1.1298299999999999</v>
      </c>
      <c r="FT42" s="17">
        <v>90.4</v>
      </c>
      <c r="FU42" s="17">
        <v>87.773570000000007</v>
      </c>
      <c r="FV42" s="17">
        <v>87.773570000000007</v>
      </c>
      <c r="FW42" s="17">
        <v>2.62643</v>
      </c>
      <c r="FX42" s="17">
        <v>181.6</v>
      </c>
      <c r="FY42" s="17">
        <v>185.82039</v>
      </c>
      <c r="FZ42" s="17">
        <v>185.82039</v>
      </c>
      <c r="GA42" s="17">
        <v>-4.2203900000000001</v>
      </c>
      <c r="GB42" s="17">
        <v>182.2</v>
      </c>
      <c r="GC42" s="17">
        <v>185.82039</v>
      </c>
      <c r="GD42" s="17">
        <v>185.82039</v>
      </c>
      <c r="GE42" s="17">
        <v>-3.62039</v>
      </c>
      <c r="GF42" s="17">
        <v>183.2</v>
      </c>
      <c r="GG42" s="17">
        <v>186.37841</v>
      </c>
      <c r="GH42" s="17">
        <v>186.37841</v>
      </c>
      <c r="GI42" s="17">
        <v>-3.17841</v>
      </c>
      <c r="GJ42" s="17">
        <v>107.8</v>
      </c>
      <c r="GK42" s="17">
        <v>110.48202000000001</v>
      </c>
      <c r="GL42" s="17">
        <v>110.48202000000001</v>
      </c>
      <c r="GM42" s="17">
        <v>-2.6820200000000001</v>
      </c>
      <c r="GN42" s="17">
        <v>45.5</v>
      </c>
      <c r="GO42" s="17">
        <v>47.082599999999999</v>
      </c>
      <c r="GP42" s="17">
        <v>47.082599999999999</v>
      </c>
      <c r="GQ42" s="17">
        <v>-1.5826</v>
      </c>
      <c r="GR42" s="17">
        <v>0</v>
      </c>
      <c r="GS42" s="17">
        <v>44.103009999999998</v>
      </c>
      <c r="GT42" s="17">
        <v>44.103009999999998</v>
      </c>
      <c r="GU42" s="17">
        <v>-44.103009999999998</v>
      </c>
      <c r="GV42" s="17">
        <v>2</v>
      </c>
      <c r="GW42" s="17"/>
      <c r="GX42" s="17"/>
      <c r="GY42" s="17">
        <v>2</v>
      </c>
      <c r="GZ42" s="17">
        <v>33.4</v>
      </c>
      <c r="HA42" s="17">
        <v>34.285710000000002</v>
      </c>
      <c r="HB42" s="17">
        <v>34.285710000000002</v>
      </c>
      <c r="HC42" s="17">
        <v>-0.88571</v>
      </c>
      <c r="HD42" s="17">
        <v>170.5</v>
      </c>
      <c r="HE42" s="17">
        <v>174.55948000000001</v>
      </c>
      <c r="HF42" s="17">
        <v>174.55948000000001</v>
      </c>
      <c r="HG42" s="17">
        <v>-4.0594799999999998</v>
      </c>
      <c r="HH42" s="17"/>
      <c r="HI42" s="17"/>
      <c r="HJ42" s="17"/>
      <c r="HK42" s="17">
        <v>0</v>
      </c>
      <c r="HL42" s="17"/>
      <c r="HM42" s="17"/>
      <c r="HN42" s="17"/>
      <c r="HO42" s="17">
        <v>0</v>
      </c>
      <c r="HP42" s="17">
        <v>95.2</v>
      </c>
      <c r="HQ42" s="17">
        <v>95.545190000000005</v>
      </c>
      <c r="HR42" s="17">
        <v>95.545190000000005</v>
      </c>
      <c r="HS42" s="17">
        <v>-0.34519</v>
      </c>
      <c r="HT42" s="17"/>
      <c r="HU42" s="17"/>
      <c r="HV42" s="17"/>
      <c r="HW42" s="17">
        <v>0</v>
      </c>
      <c r="HX42" s="17"/>
      <c r="HY42" s="17"/>
      <c r="HZ42" s="17"/>
      <c r="IA42" s="17">
        <v>0</v>
      </c>
      <c r="IB42" s="17">
        <v>42.5</v>
      </c>
      <c r="IC42" s="17">
        <v>45.265309999999999</v>
      </c>
      <c r="ID42" s="17">
        <v>45.265309999999999</v>
      </c>
      <c r="IE42" s="17">
        <v>-2.7653099999999999</v>
      </c>
      <c r="IF42" s="17"/>
      <c r="IG42" s="17"/>
      <c r="IH42" s="17"/>
      <c r="II42" s="17">
        <v>0</v>
      </c>
      <c r="IJ42" s="17"/>
      <c r="IK42" s="17"/>
      <c r="IL42" s="17"/>
      <c r="IM42" s="17">
        <v>0</v>
      </c>
      <c r="IN42" s="17"/>
      <c r="IO42" s="17"/>
      <c r="IP42" s="17"/>
      <c r="IQ42" s="17">
        <v>0</v>
      </c>
      <c r="IR42" s="17">
        <v>84.3</v>
      </c>
      <c r="IS42" s="17">
        <v>88.73603</v>
      </c>
      <c r="IT42" s="17">
        <v>88.73603</v>
      </c>
      <c r="IU42" s="17">
        <v>-4.4360299999999997</v>
      </c>
      <c r="IV42" s="17">
        <v>127.7</v>
      </c>
      <c r="IW42" s="17">
        <v>178.00403</v>
      </c>
      <c r="IX42" s="17">
        <v>178.00403</v>
      </c>
      <c r="IY42" s="17">
        <v>-50.304029999999997</v>
      </c>
      <c r="IZ42" s="17">
        <v>127.6</v>
      </c>
      <c r="JA42" s="17">
        <v>178.00403</v>
      </c>
      <c r="JB42" s="17">
        <v>178.00403</v>
      </c>
      <c r="JC42" s="17">
        <v>-50.404029999999999</v>
      </c>
      <c r="JD42" s="17">
        <v>127.4</v>
      </c>
      <c r="JE42" s="17">
        <v>178.00403</v>
      </c>
      <c r="JF42" s="17">
        <v>178.00403</v>
      </c>
      <c r="JG42" s="17">
        <v>-50.604030000000002</v>
      </c>
      <c r="JH42" s="17">
        <v>216</v>
      </c>
      <c r="JI42" s="17">
        <v>267.80786999999998</v>
      </c>
      <c r="JJ42" s="17">
        <v>267.80786999999998</v>
      </c>
      <c r="JK42" s="17">
        <v>-51.807870000000001</v>
      </c>
      <c r="JL42" s="17">
        <v>0</v>
      </c>
      <c r="JM42" s="17"/>
      <c r="JN42" s="17"/>
      <c r="JO42" s="17">
        <v>0</v>
      </c>
      <c r="JP42" s="17"/>
      <c r="JQ42" s="17"/>
      <c r="JR42" s="17"/>
      <c r="JS42" s="17">
        <v>0</v>
      </c>
      <c r="JT42" s="17"/>
      <c r="JU42" s="17"/>
      <c r="JV42" s="17"/>
      <c r="JW42" s="17">
        <v>0</v>
      </c>
      <c r="JX42" s="17"/>
      <c r="JY42" s="17"/>
      <c r="JZ42" s="17"/>
      <c r="KA42" s="17">
        <v>0</v>
      </c>
      <c r="KB42" s="17"/>
      <c r="KC42" s="17"/>
      <c r="KD42" s="17"/>
      <c r="KE42" s="17">
        <v>0</v>
      </c>
      <c r="KF42" s="17">
        <v>0</v>
      </c>
      <c r="KG42" s="17">
        <v>26</v>
      </c>
      <c r="KH42" s="17">
        <v>26</v>
      </c>
      <c r="KI42" s="17">
        <v>-26</v>
      </c>
      <c r="KJ42" s="17">
        <v>0</v>
      </c>
      <c r="KK42" s="17"/>
      <c r="KL42" s="17"/>
      <c r="KM42" s="17">
        <v>0</v>
      </c>
      <c r="KN42" s="17"/>
      <c r="KO42" s="17"/>
      <c r="KP42" s="17"/>
      <c r="KQ42" s="17">
        <v>0</v>
      </c>
      <c r="KR42" s="17">
        <v>2.8</v>
      </c>
      <c r="KS42" s="17">
        <v>4.7853500000000002</v>
      </c>
      <c r="KT42" s="17">
        <v>4.7853599999999998</v>
      </c>
      <c r="KU42" s="17">
        <v>-1.98536</v>
      </c>
      <c r="KV42" s="17">
        <v>230.6</v>
      </c>
      <c r="KW42" s="17">
        <v>270.06803000000002</v>
      </c>
      <c r="KX42" s="17">
        <v>270.06803000000002</v>
      </c>
      <c r="KY42" s="17">
        <v>-39.468029999999999</v>
      </c>
      <c r="KZ42" s="17">
        <v>133.80000000000001</v>
      </c>
      <c r="LA42" s="17">
        <v>133.16031000000001</v>
      </c>
      <c r="LB42" s="17">
        <v>133.16031000000001</v>
      </c>
      <c r="LC42" s="17">
        <v>0.63968999999999998</v>
      </c>
      <c r="LD42" s="17">
        <v>46.9</v>
      </c>
      <c r="LE42" s="17">
        <v>45.292279999999998</v>
      </c>
      <c r="LF42" s="17">
        <v>67.199219999999997</v>
      </c>
      <c r="LG42" s="17">
        <v>-20.299219999999998</v>
      </c>
      <c r="LH42" s="17">
        <v>77.5</v>
      </c>
      <c r="LI42" s="17">
        <v>78.567999999999998</v>
      </c>
      <c r="LJ42" s="17">
        <v>78.567999999999998</v>
      </c>
      <c r="LK42" s="17">
        <v>-1.0680000000000001</v>
      </c>
      <c r="LL42" s="17">
        <v>30.5</v>
      </c>
      <c r="LM42" s="17">
        <v>29.980560000000001</v>
      </c>
      <c r="LN42" s="17">
        <v>29.980560000000001</v>
      </c>
      <c r="LO42" s="17">
        <v>0.51944000000000001</v>
      </c>
      <c r="LP42" s="17">
        <v>65</v>
      </c>
      <c r="LQ42" s="17">
        <v>66.941299999999998</v>
      </c>
      <c r="LR42" s="17"/>
      <c r="LS42" s="17">
        <v>65</v>
      </c>
      <c r="LT42" s="17"/>
      <c r="LU42" s="17"/>
      <c r="LV42" s="17"/>
      <c r="LW42" s="17">
        <v>0</v>
      </c>
      <c r="LX42" s="17"/>
      <c r="LY42" s="17"/>
      <c r="LZ42" s="17"/>
      <c r="MA42" s="17">
        <v>0</v>
      </c>
      <c r="MB42" s="17">
        <v>113.9</v>
      </c>
      <c r="MC42" s="17">
        <v>143.39021</v>
      </c>
      <c r="MD42" s="17">
        <v>115.218</v>
      </c>
      <c r="ME42" s="17">
        <v>-1.3180000000000001</v>
      </c>
      <c r="MF42" s="17">
        <v>145.19999999999999</v>
      </c>
      <c r="MG42" s="17"/>
      <c r="MH42" s="17">
        <v>150</v>
      </c>
      <c r="MI42" s="17">
        <v>-4.8</v>
      </c>
      <c r="MJ42" s="17">
        <v>57</v>
      </c>
      <c r="MK42" s="17">
        <v>71.910409999999999</v>
      </c>
      <c r="ML42" s="17">
        <v>57.781999999999996</v>
      </c>
      <c r="MM42" s="17">
        <v>-0.78200000000000003</v>
      </c>
      <c r="MN42" s="17">
        <v>103</v>
      </c>
      <c r="MO42" s="17"/>
      <c r="MP42" s="17"/>
      <c r="MQ42" s="17">
        <v>103</v>
      </c>
      <c r="MR42" s="17"/>
      <c r="MS42" s="17"/>
      <c r="MT42" s="17"/>
      <c r="MU42" s="17">
        <v>0</v>
      </c>
      <c r="MV42" s="17"/>
      <c r="MW42" s="17"/>
      <c r="MX42" s="17"/>
      <c r="MY42" s="17">
        <v>0</v>
      </c>
      <c r="MZ42" s="17"/>
      <c r="NA42" s="17"/>
      <c r="NB42" s="17"/>
      <c r="NC42" s="17">
        <v>0</v>
      </c>
      <c r="ND42" s="17"/>
      <c r="NE42" s="17"/>
      <c r="NF42" s="17"/>
      <c r="NG42" s="17">
        <v>0</v>
      </c>
      <c r="NH42" s="17">
        <v>204.3</v>
      </c>
      <c r="NI42" s="17">
        <v>206.49084999999999</v>
      </c>
      <c r="NJ42" s="17">
        <v>206.49084999999999</v>
      </c>
      <c r="NK42" s="17">
        <v>-2.1908500000000002</v>
      </c>
      <c r="NL42" s="17">
        <v>98</v>
      </c>
      <c r="NM42" s="17">
        <v>103.55547</v>
      </c>
      <c r="NN42" s="17">
        <v>103.55547</v>
      </c>
      <c r="NO42" s="17">
        <v>-5.5554699999999997</v>
      </c>
      <c r="NP42" s="17"/>
      <c r="NQ42" s="17"/>
      <c r="NR42" s="17"/>
      <c r="NS42" s="17">
        <v>0</v>
      </c>
      <c r="NT42" s="17">
        <v>5.5</v>
      </c>
      <c r="NU42" s="17">
        <v>5.2598200000000004</v>
      </c>
      <c r="NV42" s="17">
        <v>5.2598200000000004</v>
      </c>
      <c r="NW42" s="17">
        <v>0.24018</v>
      </c>
      <c r="NX42" s="17">
        <v>19</v>
      </c>
      <c r="NY42" s="17">
        <v>16.520890000000001</v>
      </c>
      <c r="NZ42" s="17">
        <v>16.520890000000001</v>
      </c>
      <c r="OA42" s="17">
        <v>2.4791099999999999</v>
      </c>
      <c r="OB42" s="17">
        <v>0.1</v>
      </c>
      <c r="OC42" s="17">
        <v>0.23</v>
      </c>
      <c r="OD42" s="17">
        <v>0.23499999999999999</v>
      </c>
      <c r="OE42" s="17">
        <v>-0.13500000000000001</v>
      </c>
      <c r="OF42" s="17">
        <v>62.9</v>
      </c>
      <c r="OG42" s="17">
        <v>103.74</v>
      </c>
      <c r="OH42" s="17">
        <v>93.744</v>
      </c>
      <c r="OI42" s="17">
        <v>-30.844000000000001</v>
      </c>
      <c r="OJ42" s="17">
        <v>20.2</v>
      </c>
      <c r="OK42" s="17">
        <v>7.87</v>
      </c>
      <c r="OL42" s="17">
        <v>17.867999999999999</v>
      </c>
      <c r="OM42" s="17">
        <v>2.3319999999999999</v>
      </c>
      <c r="ON42" s="17">
        <v>6.8</v>
      </c>
      <c r="OO42" s="17">
        <v>11.1</v>
      </c>
      <c r="OP42" s="17">
        <v>11.1</v>
      </c>
      <c r="OQ42" s="17">
        <v>-4.3</v>
      </c>
      <c r="OR42" s="17"/>
      <c r="OS42" s="17">
        <v>0.1</v>
      </c>
      <c r="OT42" s="17">
        <v>0.1</v>
      </c>
      <c r="OU42" s="17">
        <v>-0.1</v>
      </c>
      <c r="OV42" s="17">
        <v>20.6</v>
      </c>
      <c r="OW42" s="17">
        <v>20.456230000000001</v>
      </c>
      <c r="OX42" s="17">
        <v>20.456230000000001</v>
      </c>
      <c r="OY42" s="17">
        <v>0.14377000000000001</v>
      </c>
      <c r="OZ42" s="17">
        <v>9.9</v>
      </c>
      <c r="PA42" s="17">
        <v>9.9830000000000005</v>
      </c>
      <c r="PB42" s="17">
        <v>9.9830000000000005</v>
      </c>
      <c r="PC42" s="17">
        <v>-8.3000000000000004E-2</v>
      </c>
      <c r="PD42" s="17">
        <v>5.4</v>
      </c>
      <c r="PE42" s="17">
        <v>5.67</v>
      </c>
      <c r="PF42" s="17">
        <v>5.67</v>
      </c>
      <c r="PG42" s="17">
        <v>-0.27</v>
      </c>
      <c r="PH42" s="17">
        <v>60.3</v>
      </c>
      <c r="PI42" s="17">
        <v>2</v>
      </c>
      <c r="PJ42" s="17">
        <v>2</v>
      </c>
      <c r="PK42" s="17">
        <v>58.3</v>
      </c>
      <c r="PL42" s="17">
        <v>30.2</v>
      </c>
      <c r="PM42" s="17">
        <v>14</v>
      </c>
      <c r="PN42" s="17">
        <v>23.995999999999999</v>
      </c>
      <c r="PO42" s="17">
        <v>6.2039999999999997</v>
      </c>
      <c r="PP42" s="17">
        <v>1.5</v>
      </c>
      <c r="PQ42" s="17">
        <v>2</v>
      </c>
      <c r="PR42" s="17">
        <v>2</v>
      </c>
      <c r="PS42" s="17">
        <v>-0.5</v>
      </c>
      <c r="PT42" s="17">
        <v>3.6</v>
      </c>
      <c r="PU42" s="17">
        <v>3.46</v>
      </c>
      <c r="PV42" s="17">
        <v>3.46</v>
      </c>
      <c r="PW42" s="17">
        <v>0.14000000000000001</v>
      </c>
      <c r="PX42" s="17">
        <v>5.2</v>
      </c>
      <c r="PY42" s="17">
        <v>5</v>
      </c>
      <c r="PZ42" s="17">
        <v>5</v>
      </c>
      <c r="QA42" s="17">
        <v>0.2</v>
      </c>
      <c r="QB42" s="17">
        <v>20.9</v>
      </c>
      <c r="QC42" s="17">
        <v>20.422219999999999</v>
      </c>
      <c r="QD42" s="17">
        <v>20.422219999999999</v>
      </c>
      <c r="QE42" s="17">
        <v>0.47777999999999998</v>
      </c>
      <c r="QF42" s="17">
        <v>19.2</v>
      </c>
      <c r="QG42" s="17">
        <v>19.436350000000001</v>
      </c>
      <c r="QH42" s="17">
        <v>19.436350000000001</v>
      </c>
      <c r="QI42" s="17">
        <v>-0.23635</v>
      </c>
      <c r="QJ42" s="17">
        <v>19.3</v>
      </c>
      <c r="QK42" s="17">
        <v>17.492709999999999</v>
      </c>
      <c r="QL42" s="17">
        <v>17.492709999999999</v>
      </c>
      <c r="QM42" s="17">
        <v>1.8072900000000001</v>
      </c>
      <c r="QN42" s="17">
        <v>3.5</v>
      </c>
      <c r="QO42" s="17">
        <v>3.4</v>
      </c>
      <c r="QP42" s="17">
        <v>3.4</v>
      </c>
      <c r="QQ42" s="17">
        <v>0.1</v>
      </c>
      <c r="QR42" s="17">
        <v>18.5</v>
      </c>
      <c r="QS42" s="17">
        <v>17.881440000000001</v>
      </c>
      <c r="QT42" s="17">
        <v>17.881440000000001</v>
      </c>
      <c r="QU42" s="17">
        <v>0.61856</v>
      </c>
      <c r="QV42" s="17">
        <v>6.5</v>
      </c>
      <c r="QW42" s="17">
        <v>4.53</v>
      </c>
      <c r="QX42" s="17">
        <v>4.5279999999999996</v>
      </c>
      <c r="QY42" s="17">
        <v>1.972</v>
      </c>
      <c r="QZ42" s="17">
        <v>8.6</v>
      </c>
      <c r="RA42" s="17">
        <v>7.8</v>
      </c>
      <c r="RB42" s="17">
        <v>7.7960000000000003</v>
      </c>
      <c r="RC42" s="17">
        <v>0.80400000000000005</v>
      </c>
      <c r="RD42" s="17">
        <v>18.2</v>
      </c>
      <c r="RE42" s="17">
        <v>20.5</v>
      </c>
      <c r="RF42" s="17">
        <v>20.495000000000001</v>
      </c>
      <c r="RG42" s="17">
        <v>-2.2949999999999999</v>
      </c>
      <c r="RH42" s="17">
        <v>61.4</v>
      </c>
      <c r="RI42" s="17">
        <v>67.760000000000005</v>
      </c>
      <c r="RJ42" s="17">
        <v>67.763999999999996</v>
      </c>
      <c r="RK42" s="17">
        <v>-6.3639999999999999</v>
      </c>
      <c r="RL42" s="17">
        <v>2.2000000000000002</v>
      </c>
      <c r="RM42" s="17">
        <v>0.01</v>
      </c>
      <c r="RN42" s="17">
        <v>1.4999999999999999E-2</v>
      </c>
      <c r="RO42" s="17">
        <v>2.1850000000000001</v>
      </c>
      <c r="RP42" s="17">
        <v>3.4</v>
      </c>
      <c r="RQ42" s="17">
        <v>3.5009999999999999</v>
      </c>
      <c r="RR42" s="17">
        <v>3.5009999999999999</v>
      </c>
      <c r="RS42" s="17">
        <v>-0.10100000000000001</v>
      </c>
      <c r="RT42" s="17">
        <v>20.2</v>
      </c>
      <c r="RU42" s="17">
        <v>19.792000000000002</v>
      </c>
      <c r="RV42" s="17">
        <v>19.792000000000002</v>
      </c>
      <c r="RW42" s="17">
        <v>0.40799999999999997</v>
      </c>
      <c r="RX42" s="17">
        <v>3.2</v>
      </c>
      <c r="RY42" s="17">
        <v>2</v>
      </c>
      <c r="RZ42" s="17">
        <v>2</v>
      </c>
      <c r="SA42" s="17">
        <v>1.2</v>
      </c>
      <c r="SB42" s="17"/>
      <c r="SC42" s="17"/>
      <c r="SD42" s="17"/>
      <c r="SE42" s="17">
        <v>0</v>
      </c>
      <c r="SF42" s="17">
        <v>0.1</v>
      </c>
      <c r="SG42" s="17">
        <v>0.115</v>
      </c>
      <c r="SH42" s="17">
        <v>0.115</v>
      </c>
      <c r="SI42" s="17">
        <v>-1.4999999999999999E-2</v>
      </c>
      <c r="SJ42" s="17">
        <v>19.899999999999999</v>
      </c>
      <c r="SK42" s="17">
        <v>19.1448</v>
      </c>
      <c r="SL42" s="17">
        <v>19.1448</v>
      </c>
      <c r="SM42" s="17">
        <v>0.75519999999999998</v>
      </c>
      <c r="SN42" s="17">
        <v>10.6</v>
      </c>
      <c r="SO42" s="17">
        <v>10.301259999999999</v>
      </c>
      <c r="SP42" s="17">
        <v>10.301259999999999</v>
      </c>
      <c r="SQ42" s="17">
        <v>0.29874000000000001</v>
      </c>
      <c r="SR42" s="17">
        <v>20.100000000000001</v>
      </c>
      <c r="SS42" s="17">
        <v>19.436350000000001</v>
      </c>
      <c r="ST42" s="17">
        <v>19.436350000000001</v>
      </c>
      <c r="SU42" s="17">
        <v>0.66364999999999996</v>
      </c>
      <c r="SV42" s="17">
        <v>20.3</v>
      </c>
      <c r="SW42" s="17">
        <v>19.436350000000001</v>
      </c>
      <c r="SX42" s="17">
        <v>19.436350000000001</v>
      </c>
      <c r="SY42" s="17">
        <v>0.86365000000000003</v>
      </c>
      <c r="SZ42" s="17">
        <v>29.4</v>
      </c>
      <c r="TA42" s="17">
        <v>17.91</v>
      </c>
      <c r="TB42" s="17">
        <v>17.907</v>
      </c>
      <c r="TC42" s="17">
        <v>11.493</v>
      </c>
      <c r="TD42" s="17">
        <v>36.6</v>
      </c>
      <c r="TE42" s="17">
        <v>41.27</v>
      </c>
      <c r="TF42" s="17">
        <v>41.267000000000003</v>
      </c>
      <c r="TG42" s="17">
        <v>-4.6669999999999998</v>
      </c>
      <c r="TH42" s="17">
        <v>8.6</v>
      </c>
      <c r="TI42" s="17">
        <v>5.5</v>
      </c>
      <c r="TJ42" s="17">
        <v>5.4989999999999997</v>
      </c>
      <c r="TK42" s="17">
        <v>3.101</v>
      </c>
      <c r="TL42" s="17">
        <v>89.9</v>
      </c>
      <c r="TM42" s="17">
        <v>122.2</v>
      </c>
      <c r="TN42" s="17">
        <v>122.2</v>
      </c>
      <c r="TO42" s="17">
        <v>-32.299999999999997</v>
      </c>
      <c r="TP42" s="17">
        <v>98.4</v>
      </c>
      <c r="TQ42" s="17">
        <v>112.87</v>
      </c>
      <c r="TR42" s="17">
        <v>112.87</v>
      </c>
      <c r="TS42" s="17">
        <v>-14.47</v>
      </c>
      <c r="TT42" s="17">
        <v>15.7</v>
      </c>
      <c r="TU42" s="17">
        <v>17.600000000000001</v>
      </c>
      <c r="TV42" s="17">
        <v>17.600000000000001</v>
      </c>
      <c r="TW42" s="17">
        <v>-1.9</v>
      </c>
      <c r="TX42" s="17">
        <v>13.1</v>
      </c>
      <c r="TY42" s="17">
        <v>11.53</v>
      </c>
      <c r="TZ42" s="17">
        <v>11.53</v>
      </c>
      <c r="UA42" s="17">
        <v>1.57</v>
      </c>
      <c r="UB42" s="17">
        <v>0.6</v>
      </c>
      <c r="UC42" s="17">
        <v>10.9</v>
      </c>
      <c r="UD42" s="17">
        <v>10.9</v>
      </c>
      <c r="UE42" s="17">
        <v>-10.3</v>
      </c>
      <c r="UF42" s="17">
        <v>21</v>
      </c>
      <c r="UG42" s="17">
        <v>19.436350000000001</v>
      </c>
      <c r="UH42" s="17">
        <v>19.436350000000001</v>
      </c>
      <c r="UI42" s="17">
        <v>1.56365</v>
      </c>
      <c r="UJ42" s="17">
        <v>7</v>
      </c>
      <c r="UK42" s="17">
        <v>8</v>
      </c>
      <c r="UL42" s="17">
        <v>8</v>
      </c>
      <c r="UM42" s="17">
        <v>-1</v>
      </c>
      <c r="UN42" s="17">
        <v>8</v>
      </c>
      <c r="UO42" s="17">
        <v>7.5</v>
      </c>
      <c r="UP42" s="17">
        <v>7.5</v>
      </c>
      <c r="UQ42" s="17">
        <v>0.5</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10.1</v>
      </c>
      <c r="VE42" s="17">
        <v>8</v>
      </c>
      <c r="VF42" s="17">
        <v>8</v>
      </c>
      <c r="VG42" s="17">
        <v>2.1</v>
      </c>
      <c r="VH42" s="17">
        <v>81.900000000000006</v>
      </c>
      <c r="VI42" s="17">
        <v>38.69</v>
      </c>
      <c r="VJ42" s="17">
        <v>78.694999999999993</v>
      </c>
      <c r="VK42" s="17">
        <v>3.2050000000000001</v>
      </c>
      <c r="VL42" s="17">
        <v>2.5</v>
      </c>
      <c r="VM42" s="17">
        <v>2.1800000000000002</v>
      </c>
      <c r="VN42" s="17">
        <v>2.1829999999999998</v>
      </c>
      <c r="VO42" s="17">
        <v>0.317</v>
      </c>
      <c r="VP42" s="17">
        <v>31.3</v>
      </c>
      <c r="VQ42" s="17">
        <v>17.32</v>
      </c>
      <c r="VR42" s="17">
        <v>27.317</v>
      </c>
      <c r="VS42" s="17">
        <v>3.9830000000000001</v>
      </c>
      <c r="VT42" s="17">
        <v>0.6</v>
      </c>
      <c r="VU42" s="17">
        <v>0.6</v>
      </c>
      <c r="VV42" s="17">
        <v>0.6</v>
      </c>
      <c r="VW42" s="17">
        <v>0</v>
      </c>
      <c r="VX42" s="17">
        <v>121.1</v>
      </c>
      <c r="VY42" s="17">
        <v>129</v>
      </c>
      <c r="VZ42" s="17">
        <v>121.06</v>
      </c>
      <c r="WA42" s="17">
        <v>0.04</v>
      </c>
      <c r="WB42" s="17">
        <v>144</v>
      </c>
      <c r="WC42" s="17">
        <v>146.75</v>
      </c>
      <c r="WD42" s="17">
        <v>146.75</v>
      </c>
      <c r="WE42" s="17">
        <v>-2.75</v>
      </c>
      <c r="WF42" s="17">
        <v>30.1</v>
      </c>
      <c r="WG42" s="17">
        <v>15.18</v>
      </c>
      <c r="WH42" s="17">
        <v>25.177</v>
      </c>
      <c r="WI42" s="17">
        <v>4.923</v>
      </c>
      <c r="WJ42" s="17">
        <v>4.8</v>
      </c>
      <c r="WK42" s="17">
        <v>4.2</v>
      </c>
      <c r="WL42" s="17">
        <v>4.2</v>
      </c>
      <c r="WM42" s="17">
        <v>0.6</v>
      </c>
      <c r="WN42" s="17">
        <v>2.4</v>
      </c>
      <c r="WO42" s="17">
        <v>2.4</v>
      </c>
      <c r="WP42" s="17">
        <v>2.4</v>
      </c>
      <c r="WQ42" s="17">
        <v>0</v>
      </c>
      <c r="WR42" s="17">
        <v>1</v>
      </c>
      <c r="WS42" s="17">
        <v>1.2</v>
      </c>
      <c r="WT42" s="17">
        <v>1.2</v>
      </c>
      <c r="WU42" s="17">
        <v>-0.2</v>
      </c>
      <c r="WV42" s="17">
        <v>2.4</v>
      </c>
      <c r="WW42" s="17">
        <v>2.8</v>
      </c>
      <c r="WX42" s="17">
        <v>2.8</v>
      </c>
      <c r="WY42" s="17">
        <v>-0.4</v>
      </c>
      <c r="WZ42" s="17">
        <v>1.6</v>
      </c>
      <c r="XA42" s="17">
        <v>1.5</v>
      </c>
      <c r="XB42" s="17">
        <v>1.5049999999999999</v>
      </c>
      <c r="XC42" s="17">
        <v>9.5000000000000001E-2</v>
      </c>
      <c r="XD42" s="17">
        <v>5.2</v>
      </c>
      <c r="XE42" s="17">
        <v>5</v>
      </c>
      <c r="XF42" s="17">
        <v>5</v>
      </c>
      <c r="XG42" s="17">
        <v>0.2</v>
      </c>
      <c r="XH42" s="17">
        <v>20</v>
      </c>
      <c r="XI42" s="17">
        <v>19.241980000000002</v>
      </c>
      <c r="XJ42" s="17">
        <v>19.241980000000002</v>
      </c>
      <c r="XK42" s="17">
        <v>0.75802000000000003</v>
      </c>
      <c r="XL42" s="17">
        <v>19.899999999999999</v>
      </c>
      <c r="XM42" s="17">
        <v>19.241980000000002</v>
      </c>
      <c r="XN42" s="17">
        <v>19.241980000000002</v>
      </c>
      <c r="XO42" s="17">
        <v>0.65802000000000005</v>
      </c>
      <c r="XP42" s="17">
        <v>8.6</v>
      </c>
      <c r="XQ42" s="17">
        <v>10.7</v>
      </c>
      <c r="XR42" s="17">
        <v>10.7</v>
      </c>
      <c r="XS42" s="17">
        <v>-2.1</v>
      </c>
      <c r="XT42" s="17"/>
      <c r="XU42" s="17"/>
      <c r="XV42" s="17"/>
      <c r="XW42" s="17">
        <v>0</v>
      </c>
      <c r="XX42" s="17"/>
      <c r="XY42" s="17"/>
      <c r="XZ42" s="17"/>
      <c r="YA42" s="17">
        <v>0</v>
      </c>
      <c r="YB42" s="17">
        <v>12.1</v>
      </c>
      <c r="YC42" s="17"/>
      <c r="YD42" s="17"/>
      <c r="YE42" s="17">
        <v>12.1</v>
      </c>
      <c r="YF42" s="17"/>
      <c r="YG42" s="17"/>
      <c r="YH42" s="17"/>
      <c r="YI42" s="17">
        <v>0</v>
      </c>
      <c r="YJ42" s="17">
        <v>9.1</v>
      </c>
      <c r="YK42" s="17">
        <v>8.0500000000000007</v>
      </c>
      <c r="YL42" s="17">
        <v>8.0500000000000007</v>
      </c>
      <c r="YM42" s="17">
        <v>1.05</v>
      </c>
      <c r="YN42" s="17"/>
      <c r="YO42" s="17"/>
      <c r="YP42" s="17"/>
      <c r="YQ42" s="17">
        <v>0</v>
      </c>
      <c r="YR42" s="17">
        <v>18.8</v>
      </c>
      <c r="YS42" s="17">
        <v>20</v>
      </c>
      <c r="YT42" s="17">
        <v>20</v>
      </c>
      <c r="YU42" s="17">
        <v>-1.2</v>
      </c>
    </row>
    <row r="43" spans="1:671" ht="24" customHeight="1" x14ac:dyDescent="0.35">
      <c r="A43" s="1"/>
      <c r="B43" s="16" t="s">
        <v>100</v>
      </c>
      <c r="C43" s="16" t="s">
        <v>834</v>
      </c>
      <c r="D43" s="17">
        <v>202.4</v>
      </c>
      <c r="E43" s="17">
        <v>203.40136000000001</v>
      </c>
      <c r="F43" s="17">
        <v>203.40136000000001</v>
      </c>
      <c r="G43" s="17">
        <v>-1.00136</v>
      </c>
      <c r="H43" s="17">
        <v>647.6</v>
      </c>
      <c r="I43" s="17">
        <v>649.69222000000002</v>
      </c>
      <c r="J43" s="17">
        <v>629.90463999999997</v>
      </c>
      <c r="K43" s="17">
        <v>17.695360000000001</v>
      </c>
      <c r="L43" s="17"/>
      <c r="M43" s="17"/>
      <c r="N43" s="17"/>
      <c r="O43" s="17">
        <v>0</v>
      </c>
      <c r="P43" s="17"/>
      <c r="Q43" s="17"/>
      <c r="R43" s="17"/>
      <c r="S43" s="17">
        <v>0</v>
      </c>
      <c r="T43" s="17"/>
      <c r="U43" s="17"/>
      <c r="V43" s="17"/>
      <c r="W43" s="17">
        <v>0</v>
      </c>
      <c r="X43" s="17">
        <v>90</v>
      </c>
      <c r="Y43" s="17">
        <v>91.867829999999998</v>
      </c>
      <c r="Z43" s="17">
        <v>91.867829999999998</v>
      </c>
      <c r="AA43" s="17">
        <v>-1.8678300000000001</v>
      </c>
      <c r="AB43" s="17">
        <v>224.6</v>
      </c>
      <c r="AC43" s="17">
        <v>224</v>
      </c>
      <c r="AD43" s="17">
        <v>215</v>
      </c>
      <c r="AE43" s="17">
        <v>9.6</v>
      </c>
      <c r="AF43" s="17"/>
      <c r="AG43" s="17"/>
      <c r="AH43" s="17"/>
      <c r="AI43" s="17">
        <v>0</v>
      </c>
      <c r="AJ43" s="17">
        <v>60.1</v>
      </c>
      <c r="AK43" s="17">
        <v>61.791969999999999</v>
      </c>
      <c r="AL43" s="17"/>
      <c r="AM43" s="17">
        <v>60.1</v>
      </c>
      <c r="AN43" s="17">
        <v>123</v>
      </c>
      <c r="AO43" s="17">
        <v>140.52599000000001</v>
      </c>
      <c r="AP43" s="17">
        <v>140.52599000000001</v>
      </c>
      <c r="AQ43" s="17">
        <v>-17.52599</v>
      </c>
      <c r="AR43" s="17">
        <v>123.4</v>
      </c>
      <c r="AS43" s="17">
        <v>140.52599000000001</v>
      </c>
      <c r="AT43" s="17">
        <v>140.52599000000001</v>
      </c>
      <c r="AU43" s="17">
        <v>-17.125990000000002</v>
      </c>
      <c r="AV43" s="17">
        <v>123.1</v>
      </c>
      <c r="AW43" s="17">
        <v>140.52599000000001</v>
      </c>
      <c r="AX43" s="17">
        <v>140.52599000000001</v>
      </c>
      <c r="AY43" s="17">
        <v>-17.425989999999999</v>
      </c>
      <c r="AZ43" s="17">
        <v>221.1</v>
      </c>
      <c r="BA43" s="17">
        <v>211.42198999999999</v>
      </c>
      <c r="BB43" s="17">
        <v>211.42198999999999</v>
      </c>
      <c r="BC43" s="17">
        <v>9.6780100000000004</v>
      </c>
      <c r="BD43" s="17">
        <v>202.2</v>
      </c>
      <c r="BE43" s="17">
        <v>207.24285</v>
      </c>
      <c r="BF43" s="17">
        <v>207.24285</v>
      </c>
      <c r="BG43" s="17">
        <v>-5.0428499999999996</v>
      </c>
      <c r="BH43" s="17">
        <v>107</v>
      </c>
      <c r="BI43" s="17">
        <v>103.93259999999999</v>
      </c>
      <c r="BJ43" s="17">
        <v>103.93259999999999</v>
      </c>
      <c r="BK43" s="17">
        <v>3.0674000000000001</v>
      </c>
      <c r="BL43" s="17"/>
      <c r="BM43" s="17"/>
      <c r="BN43" s="17"/>
      <c r="BO43" s="17">
        <v>0</v>
      </c>
      <c r="BP43" s="17"/>
      <c r="BQ43" s="17"/>
      <c r="BR43" s="17"/>
      <c r="BS43" s="17">
        <v>0</v>
      </c>
      <c r="BT43" s="17"/>
      <c r="BU43" s="17"/>
      <c r="BV43" s="17"/>
      <c r="BW43" s="17">
        <v>0</v>
      </c>
      <c r="BX43" s="17"/>
      <c r="BY43" s="17"/>
      <c r="BZ43" s="17"/>
      <c r="CA43" s="17">
        <v>0</v>
      </c>
      <c r="CB43" s="17"/>
      <c r="CC43" s="17"/>
      <c r="CD43" s="17"/>
      <c r="CE43" s="17">
        <v>0</v>
      </c>
      <c r="CF43" s="17">
        <v>165.3</v>
      </c>
      <c r="CG43" s="17">
        <v>164.06706</v>
      </c>
      <c r="CH43" s="17">
        <v>164.06706</v>
      </c>
      <c r="CI43" s="17">
        <v>1.2329399999999999</v>
      </c>
      <c r="CJ43" s="17">
        <v>5.8</v>
      </c>
      <c r="CK43" s="17">
        <v>7.0735900000000003</v>
      </c>
      <c r="CL43" s="17">
        <v>7.0735900000000003</v>
      </c>
      <c r="CM43" s="17">
        <v>-1.27359</v>
      </c>
      <c r="CN43" s="17">
        <v>4.9000000000000004</v>
      </c>
      <c r="CO43" s="17">
        <v>3.7983500000000001</v>
      </c>
      <c r="CP43" s="17">
        <v>3.7983500000000001</v>
      </c>
      <c r="CQ43" s="17">
        <v>1.10165</v>
      </c>
      <c r="CR43" s="17">
        <v>0</v>
      </c>
      <c r="CS43" s="17"/>
      <c r="CT43" s="17"/>
      <c r="CU43" s="17">
        <v>0</v>
      </c>
      <c r="CV43" s="17">
        <v>6.6</v>
      </c>
      <c r="CW43" s="17">
        <v>6.8787000000000003</v>
      </c>
      <c r="CX43" s="17">
        <v>6.8787000000000003</v>
      </c>
      <c r="CY43" s="17">
        <v>-0.2787</v>
      </c>
      <c r="CZ43" s="17"/>
      <c r="DA43" s="17"/>
      <c r="DB43" s="17"/>
      <c r="DC43" s="17">
        <v>0</v>
      </c>
      <c r="DD43" s="17">
        <v>69.900000000000006</v>
      </c>
      <c r="DE43" s="17">
        <v>70.906769999999995</v>
      </c>
      <c r="DF43" s="17">
        <v>120.11981</v>
      </c>
      <c r="DG43" s="17">
        <v>-50.219810000000003</v>
      </c>
      <c r="DH43" s="17"/>
      <c r="DI43" s="17"/>
      <c r="DJ43" s="17"/>
      <c r="DK43" s="17">
        <v>0</v>
      </c>
      <c r="DL43" s="17"/>
      <c r="DM43" s="17"/>
      <c r="DN43" s="17"/>
      <c r="DO43" s="17">
        <v>0</v>
      </c>
      <c r="DP43" s="17"/>
      <c r="DQ43" s="17"/>
      <c r="DR43" s="17"/>
      <c r="DS43" s="17">
        <v>0</v>
      </c>
      <c r="DT43" s="17"/>
      <c r="DU43" s="17"/>
      <c r="DV43" s="17"/>
      <c r="DW43" s="17">
        <v>0</v>
      </c>
      <c r="DX43" s="17">
        <v>110.3</v>
      </c>
      <c r="DY43" s="17">
        <v>112.46647</v>
      </c>
      <c r="DZ43" s="17">
        <v>112.46647</v>
      </c>
      <c r="EA43" s="17">
        <v>-2.1664699999999999</v>
      </c>
      <c r="EB43" s="17">
        <v>185</v>
      </c>
      <c r="EC43" s="17">
        <v>220.69499999999999</v>
      </c>
      <c r="ED43" s="17">
        <v>220.69499999999999</v>
      </c>
      <c r="EE43" s="17">
        <v>-35.695</v>
      </c>
      <c r="EF43" s="17"/>
      <c r="EG43" s="17"/>
      <c r="EH43" s="17"/>
      <c r="EI43" s="17">
        <v>0</v>
      </c>
      <c r="EJ43" s="17"/>
      <c r="EK43" s="17"/>
      <c r="EL43" s="17"/>
      <c r="EM43" s="17">
        <v>0</v>
      </c>
      <c r="EN43" s="17"/>
      <c r="EO43" s="17"/>
      <c r="EP43" s="17"/>
      <c r="EQ43" s="17">
        <v>0</v>
      </c>
      <c r="ER43" s="17">
        <v>6.5</v>
      </c>
      <c r="ES43" s="17">
        <v>6.39</v>
      </c>
      <c r="ET43" s="17">
        <v>6.39</v>
      </c>
      <c r="EU43" s="17">
        <v>0.11</v>
      </c>
      <c r="EV43" s="17">
        <v>458.2</v>
      </c>
      <c r="EW43" s="17">
        <v>457.09426999999999</v>
      </c>
      <c r="EX43" s="17">
        <v>457.09426999999999</v>
      </c>
      <c r="EY43" s="17">
        <v>1.1057300000000001</v>
      </c>
      <c r="EZ43" s="17">
        <v>36.6</v>
      </c>
      <c r="FA43" s="17">
        <v>22.84937</v>
      </c>
      <c r="FB43" s="17">
        <v>81.635570000000001</v>
      </c>
      <c r="FC43" s="17">
        <v>-45.03557</v>
      </c>
      <c r="FD43" s="17">
        <v>151.19999999999999</v>
      </c>
      <c r="FE43" s="17">
        <v>151.36251999999999</v>
      </c>
      <c r="FF43" s="17">
        <v>151.36251999999999</v>
      </c>
      <c r="FG43" s="17">
        <v>-0.16252</v>
      </c>
      <c r="FH43" s="17">
        <v>0</v>
      </c>
      <c r="FI43" s="17"/>
      <c r="FJ43" s="17">
        <v>41.89893</v>
      </c>
      <c r="FK43" s="17">
        <v>-41.89893</v>
      </c>
      <c r="FL43" s="17">
        <v>18.600000000000001</v>
      </c>
      <c r="FM43" s="17">
        <v>19.21088</v>
      </c>
      <c r="FN43" s="17">
        <v>19.21088</v>
      </c>
      <c r="FO43" s="17">
        <v>-0.61087999999999998</v>
      </c>
      <c r="FP43" s="17">
        <v>19.399999999999999</v>
      </c>
      <c r="FQ43" s="17">
        <v>18.27017</v>
      </c>
      <c r="FR43" s="17">
        <v>18.27017</v>
      </c>
      <c r="FS43" s="17">
        <v>1.1298299999999999</v>
      </c>
      <c r="FT43" s="17">
        <v>88.6</v>
      </c>
      <c r="FU43" s="17">
        <v>87.773570000000007</v>
      </c>
      <c r="FV43" s="17">
        <v>87.773570000000007</v>
      </c>
      <c r="FW43" s="17">
        <v>0.82643</v>
      </c>
      <c r="FX43" s="17">
        <v>179</v>
      </c>
      <c r="FY43" s="17">
        <v>185.82039</v>
      </c>
      <c r="FZ43" s="17">
        <v>185.82039</v>
      </c>
      <c r="GA43" s="17">
        <v>-6.8203899999999997</v>
      </c>
      <c r="GB43" s="17">
        <v>179.5</v>
      </c>
      <c r="GC43" s="17">
        <v>185.82039</v>
      </c>
      <c r="GD43" s="17">
        <v>185.82039</v>
      </c>
      <c r="GE43" s="17">
        <v>-6.3203899999999997</v>
      </c>
      <c r="GF43" s="17">
        <v>183.9</v>
      </c>
      <c r="GG43" s="17">
        <v>186.37841</v>
      </c>
      <c r="GH43" s="17">
        <v>186.37841</v>
      </c>
      <c r="GI43" s="17">
        <v>-2.4784099999999998</v>
      </c>
      <c r="GJ43" s="17">
        <v>107</v>
      </c>
      <c r="GK43" s="17">
        <v>110.48202000000001</v>
      </c>
      <c r="GL43" s="17">
        <v>110.48202000000001</v>
      </c>
      <c r="GM43" s="17">
        <v>-3.4820199999999999</v>
      </c>
      <c r="GN43" s="17">
        <v>44.6</v>
      </c>
      <c r="GO43" s="17">
        <v>47.082599999999999</v>
      </c>
      <c r="GP43" s="17">
        <v>47.082599999999999</v>
      </c>
      <c r="GQ43" s="17">
        <v>-2.4826000000000001</v>
      </c>
      <c r="GR43" s="17">
        <v>0</v>
      </c>
      <c r="GS43" s="17"/>
      <c r="GT43" s="17">
        <v>44.103009999999998</v>
      </c>
      <c r="GU43" s="17">
        <v>-44.103009999999998</v>
      </c>
      <c r="GV43" s="17">
        <v>2</v>
      </c>
      <c r="GW43" s="17"/>
      <c r="GX43" s="17"/>
      <c r="GY43" s="17">
        <v>2</v>
      </c>
      <c r="GZ43" s="17">
        <v>31.5</v>
      </c>
      <c r="HA43" s="17">
        <v>34.285710000000002</v>
      </c>
      <c r="HB43" s="17">
        <v>34.285710000000002</v>
      </c>
      <c r="HC43" s="17">
        <v>-2.7857099999999999</v>
      </c>
      <c r="HD43" s="17">
        <v>169.2</v>
      </c>
      <c r="HE43" s="17">
        <v>174.55948000000001</v>
      </c>
      <c r="HF43" s="17">
        <v>174.55948000000001</v>
      </c>
      <c r="HG43" s="17">
        <v>-5.3594799999999996</v>
      </c>
      <c r="HH43" s="17"/>
      <c r="HI43" s="17"/>
      <c r="HJ43" s="17"/>
      <c r="HK43" s="17">
        <v>0</v>
      </c>
      <c r="HL43" s="17"/>
      <c r="HM43" s="17"/>
      <c r="HN43" s="17"/>
      <c r="HO43" s="17">
        <v>0</v>
      </c>
      <c r="HP43" s="17">
        <v>94.6</v>
      </c>
      <c r="HQ43" s="17">
        <v>95.545190000000005</v>
      </c>
      <c r="HR43" s="17">
        <v>95.545190000000005</v>
      </c>
      <c r="HS43" s="17">
        <v>-0.94518999999999997</v>
      </c>
      <c r="HT43" s="17"/>
      <c r="HU43" s="17"/>
      <c r="HV43" s="17"/>
      <c r="HW43" s="17">
        <v>0</v>
      </c>
      <c r="HX43" s="17"/>
      <c r="HY43" s="17"/>
      <c r="HZ43" s="17"/>
      <c r="IA43" s="17">
        <v>0</v>
      </c>
      <c r="IB43" s="17">
        <v>43.4</v>
      </c>
      <c r="IC43" s="17">
        <v>45.265309999999999</v>
      </c>
      <c r="ID43" s="17">
        <v>45.265309999999999</v>
      </c>
      <c r="IE43" s="17">
        <v>-1.86531</v>
      </c>
      <c r="IF43" s="17"/>
      <c r="IG43" s="17"/>
      <c r="IH43" s="17"/>
      <c r="II43" s="17">
        <v>0</v>
      </c>
      <c r="IJ43" s="17"/>
      <c r="IK43" s="17"/>
      <c r="IL43" s="17"/>
      <c r="IM43" s="17">
        <v>0</v>
      </c>
      <c r="IN43" s="17"/>
      <c r="IO43" s="17"/>
      <c r="IP43" s="17"/>
      <c r="IQ43" s="17">
        <v>0</v>
      </c>
      <c r="IR43" s="17">
        <v>83.9</v>
      </c>
      <c r="IS43" s="17">
        <v>88.73603</v>
      </c>
      <c r="IT43" s="17">
        <v>88.73603</v>
      </c>
      <c r="IU43" s="17">
        <v>-4.8360300000000001</v>
      </c>
      <c r="IV43" s="17">
        <v>166</v>
      </c>
      <c r="IW43" s="17">
        <v>177.52450999999999</v>
      </c>
      <c r="IX43" s="17">
        <v>177.52450999999999</v>
      </c>
      <c r="IY43" s="17">
        <v>-11.524509999999999</v>
      </c>
      <c r="IZ43" s="17">
        <v>163.30000000000001</v>
      </c>
      <c r="JA43" s="17">
        <v>177.52450999999999</v>
      </c>
      <c r="JB43" s="17">
        <v>177.52450999999999</v>
      </c>
      <c r="JC43" s="17">
        <v>-14.22451</v>
      </c>
      <c r="JD43" s="17">
        <v>196.8</v>
      </c>
      <c r="JE43" s="17">
        <v>177.52450999999999</v>
      </c>
      <c r="JF43" s="17">
        <v>177.52450999999999</v>
      </c>
      <c r="JG43" s="17">
        <v>19.275490000000001</v>
      </c>
      <c r="JH43" s="17">
        <v>263.2</v>
      </c>
      <c r="JI43" s="17">
        <v>267.08643000000001</v>
      </c>
      <c r="JJ43" s="17">
        <v>267.08643000000001</v>
      </c>
      <c r="JK43" s="17">
        <v>-3.8864299999999998</v>
      </c>
      <c r="JL43" s="17">
        <v>0</v>
      </c>
      <c r="JM43" s="17"/>
      <c r="JN43" s="17"/>
      <c r="JO43" s="17">
        <v>0</v>
      </c>
      <c r="JP43" s="17"/>
      <c r="JQ43" s="17"/>
      <c r="JR43" s="17"/>
      <c r="JS43" s="17">
        <v>0</v>
      </c>
      <c r="JT43" s="17"/>
      <c r="JU43" s="17"/>
      <c r="JV43" s="17"/>
      <c r="JW43" s="17">
        <v>0</v>
      </c>
      <c r="JX43" s="17"/>
      <c r="JY43" s="17"/>
      <c r="JZ43" s="17"/>
      <c r="KA43" s="17">
        <v>0</v>
      </c>
      <c r="KB43" s="17"/>
      <c r="KC43" s="17"/>
      <c r="KD43" s="17"/>
      <c r="KE43" s="17">
        <v>0</v>
      </c>
      <c r="KF43" s="17">
        <v>0</v>
      </c>
      <c r="KG43" s="17">
        <v>36</v>
      </c>
      <c r="KH43" s="17">
        <v>36</v>
      </c>
      <c r="KI43" s="17">
        <v>-36</v>
      </c>
      <c r="KJ43" s="17">
        <v>0</v>
      </c>
      <c r="KK43" s="17"/>
      <c r="KL43" s="17"/>
      <c r="KM43" s="17">
        <v>0</v>
      </c>
      <c r="KN43" s="17"/>
      <c r="KO43" s="17"/>
      <c r="KP43" s="17"/>
      <c r="KQ43" s="17">
        <v>0</v>
      </c>
      <c r="KR43" s="17">
        <v>2.8</v>
      </c>
      <c r="KS43" s="17">
        <v>4.7853500000000002</v>
      </c>
      <c r="KT43" s="17">
        <v>4.7853599999999998</v>
      </c>
      <c r="KU43" s="17">
        <v>-1.98536</v>
      </c>
      <c r="KV43" s="17">
        <v>231.7</v>
      </c>
      <c r="KW43" s="17">
        <v>270.06803000000002</v>
      </c>
      <c r="KX43" s="17">
        <v>270.06803000000002</v>
      </c>
      <c r="KY43" s="17">
        <v>-38.368029999999997</v>
      </c>
      <c r="KZ43" s="17">
        <v>132.19999999999999</v>
      </c>
      <c r="LA43" s="17">
        <v>133.16031000000001</v>
      </c>
      <c r="LB43" s="17">
        <v>133.16031000000001</v>
      </c>
      <c r="LC43" s="17">
        <v>-0.96031</v>
      </c>
      <c r="LD43" s="17">
        <v>65.900000000000006</v>
      </c>
      <c r="LE43" s="17">
        <v>67.199219999999997</v>
      </c>
      <c r="LF43" s="17">
        <v>67.199219999999997</v>
      </c>
      <c r="LG43" s="17">
        <v>-1.29922</v>
      </c>
      <c r="LH43" s="17">
        <v>77.400000000000006</v>
      </c>
      <c r="LI43" s="17">
        <v>78.567999999999998</v>
      </c>
      <c r="LJ43" s="17">
        <v>78.567999999999998</v>
      </c>
      <c r="LK43" s="17">
        <v>-1.1679999999999999</v>
      </c>
      <c r="LL43" s="17">
        <v>30</v>
      </c>
      <c r="LM43" s="17">
        <v>29.980560000000001</v>
      </c>
      <c r="LN43" s="17">
        <v>29.980560000000001</v>
      </c>
      <c r="LO43" s="17">
        <v>1.9439999999999999E-2</v>
      </c>
      <c r="LP43" s="17">
        <v>65</v>
      </c>
      <c r="LQ43" s="17"/>
      <c r="LR43" s="17"/>
      <c r="LS43" s="17">
        <v>65</v>
      </c>
      <c r="LT43" s="17"/>
      <c r="LU43" s="17"/>
      <c r="LV43" s="17"/>
      <c r="LW43" s="17">
        <v>0</v>
      </c>
      <c r="LX43" s="17"/>
      <c r="LY43" s="17"/>
      <c r="LZ43" s="17"/>
      <c r="MA43" s="17">
        <v>0</v>
      </c>
      <c r="MB43" s="17">
        <v>139.30000000000001</v>
      </c>
      <c r="MC43" s="17">
        <v>143.73877999999999</v>
      </c>
      <c r="MD43" s="17">
        <v>143.73877999999999</v>
      </c>
      <c r="ME43" s="17">
        <v>-4.4387800000000004</v>
      </c>
      <c r="MF43" s="17">
        <v>146</v>
      </c>
      <c r="MG43" s="17">
        <v>150</v>
      </c>
      <c r="MH43" s="17">
        <v>150</v>
      </c>
      <c r="MI43" s="17">
        <v>-4</v>
      </c>
      <c r="MJ43" s="17">
        <v>65.900000000000006</v>
      </c>
      <c r="MK43" s="17">
        <v>72.085220000000007</v>
      </c>
      <c r="ML43" s="17">
        <v>72.085220000000007</v>
      </c>
      <c r="MM43" s="17">
        <v>-6.1852200000000002</v>
      </c>
      <c r="MN43" s="17">
        <v>103.2</v>
      </c>
      <c r="MO43" s="17"/>
      <c r="MP43" s="17"/>
      <c r="MQ43" s="17">
        <v>103.2</v>
      </c>
      <c r="MR43" s="17"/>
      <c r="MS43" s="17"/>
      <c r="MT43" s="17"/>
      <c r="MU43" s="17">
        <v>0</v>
      </c>
      <c r="MV43" s="17"/>
      <c r="MW43" s="17"/>
      <c r="MX43" s="17"/>
      <c r="MY43" s="17">
        <v>0</v>
      </c>
      <c r="MZ43" s="17"/>
      <c r="NA43" s="17"/>
      <c r="NB43" s="17"/>
      <c r="NC43" s="17">
        <v>0</v>
      </c>
      <c r="ND43" s="17"/>
      <c r="NE43" s="17"/>
      <c r="NF43" s="17"/>
      <c r="NG43" s="17">
        <v>0</v>
      </c>
      <c r="NH43" s="17">
        <v>204.8</v>
      </c>
      <c r="NI43" s="17">
        <v>206.49084999999999</v>
      </c>
      <c r="NJ43" s="17">
        <v>206.49084999999999</v>
      </c>
      <c r="NK43" s="17">
        <v>-1.69085</v>
      </c>
      <c r="NL43" s="17">
        <v>98.2</v>
      </c>
      <c r="NM43" s="17">
        <v>103.55547</v>
      </c>
      <c r="NN43" s="17">
        <v>103.55547</v>
      </c>
      <c r="NO43" s="17">
        <v>-5.3554700000000004</v>
      </c>
      <c r="NP43" s="17"/>
      <c r="NQ43" s="17"/>
      <c r="NR43" s="17"/>
      <c r="NS43" s="17">
        <v>0</v>
      </c>
      <c r="NT43" s="17">
        <v>5.4</v>
      </c>
      <c r="NU43" s="17">
        <v>5.2598200000000004</v>
      </c>
      <c r="NV43" s="17">
        <v>5.2598200000000004</v>
      </c>
      <c r="NW43" s="17">
        <v>0.14018</v>
      </c>
      <c r="NX43" s="17">
        <v>19.3</v>
      </c>
      <c r="NY43" s="17">
        <v>16.520890000000001</v>
      </c>
      <c r="NZ43" s="17">
        <v>16.520890000000001</v>
      </c>
      <c r="OA43" s="17">
        <v>2.7791100000000002</v>
      </c>
      <c r="OB43" s="17">
        <v>0.1</v>
      </c>
      <c r="OC43" s="17">
        <v>0.08</v>
      </c>
      <c r="OD43" s="17">
        <v>8.1000000000000003E-2</v>
      </c>
      <c r="OE43" s="17">
        <v>1.9E-2</v>
      </c>
      <c r="OF43" s="17">
        <v>71.2</v>
      </c>
      <c r="OG43" s="17">
        <v>61.31</v>
      </c>
      <c r="OH43" s="17">
        <v>91.29</v>
      </c>
      <c r="OI43" s="17">
        <v>-20.09</v>
      </c>
      <c r="OJ43" s="17">
        <v>4.0999999999999996</v>
      </c>
      <c r="OK43" s="17">
        <v>3.93</v>
      </c>
      <c r="OL43" s="17">
        <v>3.9319999999999999</v>
      </c>
      <c r="OM43" s="17">
        <v>0.16800000000000001</v>
      </c>
      <c r="ON43" s="17">
        <v>6.7</v>
      </c>
      <c r="OO43" s="17">
        <v>8</v>
      </c>
      <c r="OP43" s="17">
        <v>8</v>
      </c>
      <c r="OQ43" s="17">
        <v>-1.3</v>
      </c>
      <c r="OR43" s="17"/>
      <c r="OS43" s="17"/>
      <c r="OT43" s="17"/>
      <c r="OU43" s="17">
        <v>0</v>
      </c>
      <c r="OV43" s="17">
        <v>20.399999999999999</v>
      </c>
      <c r="OW43" s="17">
        <v>20.456230000000001</v>
      </c>
      <c r="OX43" s="17">
        <v>20.456230000000001</v>
      </c>
      <c r="OY43" s="17">
        <v>-5.6230000000000002E-2</v>
      </c>
      <c r="OZ43" s="17">
        <v>9.9</v>
      </c>
      <c r="PA43" s="17">
        <v>9.9830000000000005</v>
      </c>
      <c r="PB43" s="17">
        <v>9.9830000000000005</v>
      </c>
      <c r="PC43" s="17">
        <v>-8.3000000000000004E-2</v>
      </c>
      <c r="PD43" s="17">
        <v>5.6</v>
      </c>
      <c r="PE43" s="17">
        <v>5.67</v>
      </c>
      <c r="PF43" s="17">
        <v>5.67</v>
      </c>
      <c r="PG43" s="17">
        <v>-7.0000000000000007E-2</v>
      </c>
      <c r="PH43" s="17">
        <v>6.8</v>
      </c>
      <c r="PI43" s="17">
        <v>1</v>
      </c>
      <c r="PJ43" s="17">
        <v>1</v>
      </c>
      <c r="PK43" s="17">
        <v>5.8</v>
      </c>
      <c r="PL43" s="17">
        <v>3.55</v>
      </c>
      <c r="PM43" s="17"/>
      <c r="PN43" s="17">
        <v>1.4850000000000001</v>
      </c>
      <c r="PO43" s="17">
        <v>2.0649999999999999</v>
      </c>
      <c r="PP43" s="17">
        <v>1.5</v>
      </c>
      <c r="PQ43" s="17">
        <v>2</v>
      </c>
      <c r="PR43" s="17">
        <v>2</v>
      </c>
      <c r="PS43" s="17">
        <v>-0.5</v>
      </c>
      <c r="PT43" s="17">
        <v>3.6</v>
      </c>
      <c r="PU43" s="17">
        <v>3.46</v>
      </c>
      <c r="PV43" s="17">
        <v>3.46</v>
      </c>
      <c r="PW43" s="17">
        <v>0.14000000000000001</v>
      </c>
      <c r="PX43" s="17">
        <v>5.2</v>
      </c>
      <c r="PY43" s="17">
        <v>5</v>
      </c>
      <c r="PZ43" s="17">
        <v>5</v>
      </c>
      <c r="QA43" s="17">
        <v>0.2</v>
      </c>
      <c r="QB43" s="17">
        <v>20.5</v>
      </c>
      <c r="QC43" s="17">
        <v>20.422219999999999</v>
      </c>
      <c r="QD43" s="17">
        <v>20.422219999999999</v>
      </c>
      <c r="QE43" s="17">
        <v>7.7780000000000002E-2</v>
      </c>
      <c r="QF43" s="17">
        <v>19.100000000000001</v>
      </c>
      <c r="QG43" s="17">
        <v>19.436350000000001</v>
      </c>
      <c r="QH43" s="17">
        <v>19.436350000000001</v>
      </c>
      <c r="QI43" s="17">
        <v>-0.33634999999999998</v>
      </c>
      <c r="QJ43" s="17">
        <v>19.3</v>
      </c>
      <c r="QK43" s="17">
        <v>17.492709999999999</v>
      </c>
      <c r="QL43" s="17">
        <v>17.492709999999999</v>
      </c>
      <c r="QM43" s="17">
        <v>1.8072900000000001</v>
      </c>
      <c r="QN43" s="17">
        <v>3.5</v>
      </c>
      <c r="QO43" s="17">
        <v>3.4</v>
      </c>
      <c r="QP43" s="17">
        <v>3.4</v>
      </c>
      <c r="QQ43" s="17">
        <v>0.1</v>
      </c>
      <c r="QR43" s="17">
        <v>18.5</v>
      </c>
      <c r="QS43" s="17">
        <v>17.881440000000001</v>
      </c>
      <c r="QT43" s="17">
        <v>17.881440000000001</v>
      </c>
      <c r="QU43" s="17">
        <v>0.61856</v>
      </c>
      <c r="QV43" s="17">
        <v>1.5</v>
      </c>
      <c r="QW43" s="17">
        <v>1.04</v>
      </c>
      <c r="QX43" s="17">
        <v>1.042</v>
      </c>
      <c r="QY43" s="17">
        <v>0.45800000000000002</v>
      </c>
      <c r="QZ43" s="17">
        <v>2.1</v>
      </c>
      <c r="RA43" s="17">
        <v>3.09</v>
      </c>
      <c r="RB43" s="17">
        <v>3.0880000000000001</v>
      </c>
      <c r="RC43" s="17">
        <v>-0.98799999999999999</v>
      </c>
      <c r="RD43" s="17">
        <v>20.399999999999999</v>
      </c>
      <c r="RE43" s="17">
        <v>20.72</v>
      </c>
      <c r="RF43" s="17">
        <v>20.721</v>
      </c>
      <c r="RG43" s="17">
        <v>-0.32100000000000001</v>
      </c>
      <c r="RH43" s="17">
        <v>70.400000000000006</v>
      </c>
      <c r="RI43" s="17">
        <v>66.63</v>
      </c>
      <c r="RJ43" s="17">
        <v>66.631</v>
      </c>
      <c r="RK43" s="17">
        <v>3.7690000000000001</v>
      </c>
      <c r="RL43" s="17">
        <v>0</v>
      </c>
      <c r="RM43" s="17"/>
      <c r="RN43" s="17"/>
      <c r="RO43" s="17">
        <v>0</v>
      </c>
      <c r="RP43" s="17">
        <v>3.5</v>
      </c>
      <c r="RQ43" s="17">
        <v>3.5009999999999999</v>
      </c>
      <c r="RR43" s="17">
        <v>3.5009999999999999</v>
      </c>
      <c r="RS43" s="17">
        <v>-1E-3</v>
      </c>
      <c r="RT43" s="17">
        <v>20.2</v>
      </c>
      <c r="RU43" s="17">
        <v>19.792000000000002</v>
      </c>
      <c r="RV43" s="17">
        <v>19.792000000000002</v>
      </c>
      <c r="RW43" s="17">
        <v>0.40799999999999997</v>
      </c>
      <c r="RX43" s="17">
        <v>3.2</v>
      </c>
      <c r="RY43" s="17">
        <v>2</v>
      </c>
      <c r="RZ43" s="17">
        <v>2</v>
      </c>
      <c r="SA43" s="17">
        <v>1.2</v>
      </c>
      <c r="SB43" s="17"/>
      <c r="SC43" s="17"/>
      <c r="SD43" s="17"/>
      <c r="SE43" s="17">
        <v>0</v>
      </c>
      <c r="SF43" s="17">
        <v>0</v>
      </c>
      <c r="SG43" s="17">
        <v>5.0999999999999997E-2</v>
      </c>
      <c r="SH43" s="17">
        <v>5.0999999999999997E-2</v>
      </c>
      <c r="SI43" s="17">
        <v>-5.0999999999999997E-2</v>
      </c>
      <c r="SJ43" s="17">
        <v>19.899999999999999</v>
      </c>
      <c r="SK43" s="17">
        <v>19.1448</v>
      </c>
      <c r="SL43" s="17">
        <v>19.1448</v>
      </c>
      <c r="SM43" s="17">
        <v>0.75519999999999998</v>
      </c>
      <c r="SN43" s="17">
        <v>10.5</v>
      </c>
      <c r="SO43" s="17">
        <v>10.301259999999999</v>
      </c>
      <c r="SP43" s="17">
        <v>10.301259999999999</v>
      </c>
      <c r="SQ43" s="17">
        <v>0.19874</v>
      </c>
      <c r="SR43" s="17">
        <v>20.2</v>
      </c>
      <c r="SS43" s="17">
        <v>19.436350000000001</v>
      </c>
      <c r="ST43" s="17">
        <v>19.436350000000001</v>
      </c>
      <c r="SU43" s="17">
        <v>0.76365000000000005</v>
      </c>
      <c r="SV43" s="17">
        <v>20.3</v>
      </c>
      <c r="SW43" s="17">
        <v>19.436350000000001</v>
      </c>
      <c r="SX43" s="17">
        <v>19.436350000000001</v>
      </c>
      <c r="SY43" s="17">
        <v>0.86365000000000003</v>
      </c>
      <c r="SZ43" s="17">
        <v>28.8</v>
      </c>
      <c r="TA43" s="17">
        <v>16.37</v>
      </c>
      <c r="TB43" s="17">
        <v>16.37</v>
      </c>
      <c r="TC43" s="17">
        <v>12.43</v>
      </c>
      <c r="TD43" s="17">
        <v>27.7</v>
      </c>
      <c r="TE43" s="17">
        <v>39.49</v>
      </c>
      <c r="TF43" s="17">
        <v>39.491</v>
      </c>
      <c r="TG43" s="17">
        <v>-11.791</v>
      </c>
      <c r="TH43" s="17">
        <v>1.1000000000000001</v>
      </c>
      <c r="TI43" s="17">
        <v>1.2</v>
      </c>
      <c r="TJ43" s="17">
        <v>1.1970000000000001</v>
      </c>
      <c r="TK43" s="17">
        <v>-9.7000000000000003E-2</v>
      </c>
      <c r="TL43" s="17">
        <v>91.7</v>
      </c>
      <c r="TM43" s="17">
        <v>89.12</v>
      </c>
      <c r="TN43" s="17">
        <v>117.14</v>
      </c>
      <c r="TO43" s="17">
        <v>-25.44</v>
      </c>
      <c r="TP43" s="17">
        <v>100.2</v>
      </c>
      <c r="TQ43" s="17">
        <v>97.06</v>
      </c>
      <c r="TR43" s="17">
        <v>111.76</v>
      </c>
      <c r="TS43" s="17">
        <v>-11.56</v>
      </c>
      <c r="TT43" s="17">
        <v>13.9</v>
      </c>
      <c r="TU43" s="17">
        <v>11.38</v>
      </c>
      <c r="TV43" s="17">
        <v>16.37</v>
      </c>
      <c r="TW43" s="17">
        <v>-2.4700000000000002</v>
      </c>
      <c r="TX43" s="17">
        <v>7.3</v>
      </c>
      <c r="TY43" s="17">
        <v>10.56</v>
      </c>
      <c r="TZ43" s="17">
        <v>10.1</v>
      </c>
      <c r="UA43" s="17">
        <v>-2.8</v>
      </c>
      <c r="UB43" s="17">
        <v>0.1</v>
      </c>
      <c r="UC43" s="17">
        <v>6.77</v>
      </c>
      <c r="UD43" s="17">
        <v>6.77</v>
      </c>
      <c r="UE43" s="17">
        <v>-6.67</v>
      </c>
      <c r="UF43" s="17">
        <v>21</v>
      </c>
      <c r="UG43" s="17">
        <v>19.436350000000001</v>
      </c>
      <c r="UH43" s="17">
        <v>19.436350000000001</v>
      </c>
      <c r="UI43" s="17">
        <v>1.56365</v>
      </c>
      <c r="UJ43" s="17">
        <v>7</v>
      </c>
      <c r="UK43" s="17">
        <v>8</v>
      </c>
      <c r="UL43" s="17">
        <v>8</v>
      </c>
      <c r="UM43" s="17">
        <v>-1</v>
      </c>
      <c r="UN43" s="17">
        <v>7.9</v>
      </c>
      <c r="UO43" s="17">
        <v>7.5</v>
      </c>
      <c r="UP43" s="17">
        <v>7.5</v>
      </c>
      <c r="UQ43" s="17">
        <v>0.4</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10.8</v>
      </c>
      <c r="VE43" s="17">
        <v>5.27</v>
      </c>
      <c r="VF43" s="17">
        <v>5.27</v>
      </c>
      <c r="VG43" s="17">
        <v>5.53</v>
      </c>
      <c r="VH43" s="17">
        <v>14.9</v>
      </c>
      <c r="VI43" s="17">
        <v>7.57</v>
      </c>
      <c r="VJ43" s="17">
        <v>17.565999999999999</v>
      </c>
      <c r="VK43" s="17">
        <v>-2.6659999999999999</v>
      </c>
      <c r="VL43" s="17">
        <v>0.5</v>
      </c>
      <c r="VM43" s="17">
        <v>0.7</v>
      </c>
      <c r="VN43" s="17">
        <v>0.69599999999999995</v>
      </c>
      <c r="VO43" s="17">
        <v>-0.19600000000000001</v>
      </c>
      <c r="VP43" s="17">
        <v>3.7</v>
      </c>
      <c r="VQ43" s="17">
        <v>7.12</v>
      </c>
      <c r="VR43" s="17">
        <v>7.1219999999999999</v>
      </c>
      <c r="VS43" s="17">
        <v>-3.4220000000000002</v>
      </c>
      <c r="VT43" s="17">
        <v>0.6</v>
      </c>
      <c r="VU43" s="17">
        <v>0.6</v>
      </c>
      <c r="VV43" s="17">
        <v>0.6</v>
      </c>
      <c r="VW43" s="17">
        <v>0</v>
      </c>
      <c r="VX43" s="17">
        <v>122.1</v>
      </c>
      <c r="VY43" s="17">
        <v>128.31</v>
      </c>
      <c r="VZ43" s="17">
        <v>118.309</v>
      </c>
      <c r="WA43" s="17">
        <v>3.7909999999999999</v>
      </c>
      <c r="WB43" s="17">
        <v>131.69999999999999</v>
      </c>
      <c r="WC43" s="17">
        <v>113.53</v>
      </c>
      <c r="WD43" s="17">
        <v>139.13300000000001</v>
      </c>
      <c r="WE43" s="17">
        <v>-7.4329999999999998</v>
      </c>
      <c r="WF43" s="17">
        <v>4.3</v>
      </c>
      <c r="WG43" s="17">
        <v>6.81</v>
      </c>
      <c r="WH43" s="17">
        <v>6.8120000000000003</v>
      </c>
      <c r="WI43" s="17">
        <v>-2.512</v>
      </c>
      <c r="WJ43" s="17">
        <v>4.8</v>
      </c>
      <c r="WK43" s="17">
        <v>4.2</v>
      </c>
      <c r="WL43" s="17">
        <v>4.2</v>
      </c>
      <c r="WM43" s="17">
        <v>0.6</v>
      </c>
      <c r="WN43" s="17">
        <v>2.4</v>
      </c>
      <c r="WO43" s="17">
        <v>2.4</v>
      </c>
      <c r="WP43" s="17">
        <v>2.4</v>
      </c>
      <c r="WQ43" s="17">
        <v>0</v>
      </c>
      <c r="WR43" s="17">
        <v>1</v>
      </c>
      <c r="WS43" s="17">
        <v>1.2</v>
      </c>
      <c r="WT43" s="17">
        <v>1.2</v>
      </c>
      <c r="WU43" s="17">
        <v>-0.2</v>
      </c>
      <c r="WV43" s="17">
        <v>2.6</v>
      </c>
      <c r="WW43" s="17">
        <v>2.8</v>
      </c>
      <c r="WX43" s="17">
        <v>2.8</v>
      </c>
      <c r="WY43" s="17">
        <v>-0.2</v>
      </c>
      <c r="WZ43" s="17">
        <v>0.5</v>
      </c>
      <c r="XA43" s="17">
        <v>0.14000000000000001</v>
      </c>
      <c r="XB43" s="17">
        <v>0.14499999999999999</v>
      </c>
      <c r="XC43" s="17">
        <v>0.35499999999999998</v>
      </c>
      <c r="XD43" s="17">
        <v>5.2</v>
      </c>
      <c r="XE43" s="17">
        <v>5</v>
      </c>
      <c r="XF43" s="17">
        <v>5</v>
      </c>
      <c r="XG43" s="17">
        <v>0.2</v>
      </c>
      <c r="XH43" s="17">
        <v>20</v>
      </c>
      <c r="XI43" s="17">
        <v>19.241980000000002</v>
      </c>
      <c r="XJ43" s="17">
        <v>19.241980000000002</v>
      </c>
      <c r="XK43" s="17">
        <v>0.75802000000000003</v>
      </c>
      <c r="XL43" s="17">
        <v>20</v>
      </c>
      <c r="XM43" s="17">
        <v>19.241980000000002</v>
      </c>
      <c r="XN43" s="17">
        <v>19.241980000000002</v>
      </c>
      <c r="XO43" s="17">
        <v>0.75802000000000003</v>
      </c>
      <c r="XP43" s="17">
        <v>9.5</v>
      </c>
      <c r="XQ43" s="17">
        <v>10.7</v>
      </c>
      <c r="XR43" s="17">
        <v>10.7</v>
      </c>
      <c r="XS43" s="17">
        <v>-1.2</v>
      </c>
      <c r="XT43" s="17"/>
      <c r="XU43" s="17"/>
      <c r="XV43" s="17"/>
      <c r="XW43" s="17">
        <v>0</v>
      </c>
      <c r="XX43" s="17"/>
      <c r="XY43" s="17"/>
      <c r="XZ43" s="17"/>
      <c r="YA43" s="17">
        <v>0</v>
      </c>
      <c r="YB43" s="17">
        <v>13.1</v>
      </c>
      <c r="YC43" s="17"/>
      <c r="YD43" s="17"/>
      <c r="YE43" s="17">
        <v>13.1</v>
      </c>
      <c r="YF43" s="17"/>
      <c r="YG43" s="17"/>
      <c r="YH43" s="17"/>
      <c r="YI43" s="17">
        <v>0</v>
      </c>
      <c r="YJ43" s="17">
        <v>8.9</v>
      </c>
      <c r="YK43" s="17">
        <v>8.0500000000000007</v>
      </c>
      <c r="YL43" s="17">
        <v>8.0500000000000007</v>
      </c>
      <c r="YM43" s="17">
        <v>0.85</v>
      </c>
      <c r="YN43" s="17"/>
      <c r="YO43" s="17"/>
      <c r="YP43" s="17"/>
      <c r="YQ43" s="17">
        <v>0</v>
      </c>
      <c r="YR43" s="17">
        <v>18.5</v>
      </c>
      <c r="YS43" s="17">
        <v>20</v>
      </c>
      <c r="YT43" s="17">
        <v>20</v>
      </c>
      <c r="YU43" s="17">
        <v>-1.5</v>
      </c>
    </row>
    <row r="44" spans="1:671" ht="24" customHeight="1" x14ac:dyDescent="0.35">
      <c r="A44" s="1"/>
      <c r="B44" s="16" t="s">
        <v>100</v>
      </c>
      <c r="C44" s="16" t="s">
        <v>835</v>
      </c>
      <c r="D44" s="17">
        <v>196.7</v>
      </c>
      <c r="E44" s="17">
        <v>203.40136000000001</v>
      </c>
      <c r="F44" s="17">
        <v>203.40136000000001</v>
      </c>
      <c r="G44" s="17">
        <v>-6.7013600000000002</v>
      </c>
      <c r="H44" s="17">
        <v>633.70000000000005</v>
      </c>
      <c r="I44" s="17">
        <v>649.69222000000002</v>
      </c>
      <c r="J44" s="17">
        <v>629.90463999999997</v>
      </c>
      <c r="K44" s="17">
        <v>3.7953600000000001</v>
      </c>
      <c r="L44" s="17"/>
      <c r="M44" s="17"/>
      <c r="N44" s="17"/>
      <c r="O44" s="17">
        <v>0</v>
      </c>
      <c r="P44" s="17"/>
      <c r="Q44" s="17"/>
      <c r="R44" s="17"/>
      <c r="S44" s="17">
        <v>0</v>
      </c>
      <c r="T44" s="17"/>
      <c r="U44" s="17"/>
      <c r="V44" s="17"/>
      <c r="W44" s="17">
        <v>0</v>
      </c>
      <c r="X44" s="17">
        <v>89</v>
      </c>
      <c r="Y44" s="17">
        <v>91.867829999999998</v>
      </c>
      <c r="Z44" s="17">
        <v>91.867829999999998</v>
      </c>
      <c r="AA44" s="17">
        <v>-2.8678300000000001</v>
      </c>
      <c r="AB44" s="17">
        <v>220.7</v>
      </c>
      <c r="AC44" s="17">
        <v>224</v>
      </c>
      <c r="AD44" s="17">
        <v>215</v>
      </c>
      <c r="AE44" s="17">
        <v>5.7</v>
      </c>
      <c r="AF44" s="17"/>
      <c r="AG44" s="17"/>
      <c r="AH44" s="17"/>
      <c r="AI44" s="17">
        <v>0</v>
      </c>
      <c r="AJ44" s="17">
        <v>58.3</v>
      </c>
      <c r="AK44" s="17">
        <v>61.791969999999999</v>
      </c>
      <c r="AL44" s="17"/>
      <c r="AM44" s="17">
        <v>58.3</v>
      </c>
      <c r="AN44" s="17">
        <v>106.9</v>
      </c>
      <c r="AO44" s="17">
        <v>137.38033999999999</v>
      </c>
      <c r="AP44" s="17">
        <v>137.38033999999999</v>
      </c>
      <c r="AQ44" s="17">
        <v>-30.480340000000002</v>
      </c>
      <c r="AR44" s="17">
        <v>106.9</v>
      </c>
      <c r="AS44" s="17">
        <v>137.38033999999999</v>
      </c>
      <c r="AT44" s="17">
        <v>137.38033999999999</v>
      </c>
      <c r="AU44" s="17">
        <v>-30.480340000000002</v>
      </c>
      <c r="AV44" s="17">
        <v>106.7</v>
      </c>
      <c r="AW44" s="17">
        <v>137.38033999999999</v>
      </c>
      <c r="AX44" s="17">
        <v>137.38033999999999</v>
      </c>
      <c r="AY44" s="17">
        <v>-30.680340000000001</v>
      </c>
      <c r="AZ44" s="17">
        <v>204.6</v>
      </c>
      <c r="BA44" s="17">
        <v>206.68933999999999</v>
      </c>
      <c r="BB44" s="17">
        <v>206.68933999999999</v>
      </c>
      <c r="BC44" s="17">
        <v>-2.08934</v>
      </c>
      <c r="BD44" s="17">
        <v>205.2</v>
      </c>
      <c r="BE44" s="17">
        <v>207.24285</v>
      </c>
      <c r="BF44" s="17">
        <v>207.24285</v>
      </c>
      <c r="BG44" s="17">
        <v>-2.0428500000000001</v>
      </c>
      <c r="BH44" s="17">
        <v>107.6</v>
      </c>
      <c r="BI44" s="17">
        <v>103.93259999999999</v>
      </c>
      <c r="BJ44" s="17">
        <v>103.93259999999999</v>
      </c>
      <c r="BK44" s="17">
        <v>3.6674000000000002</v>
      </c>
      <c r="BL44" s="17"/>
      <c r="BM44" s="17"/>
      <c r="BN44" s="17"/>
      <c r="BO44" s="17">
        <v>0</v>
      </c>
      <c r="BP44" s="17"/>
      <c r="BQ44" s="17"/>
      <c r="BR44" s="17"/>
      <c r="BS44" s="17">
        <v>0</v>
      </c>
      <c r="BT44" s="17"/>
      <c r="BU44" s="17"/>
      <c r="BV44" s="17"/>
      <c r="BW44" s="17">
        <v>0</v>
      </c>
      <c r="BX44" s="17"/>
      <c r="BY44" s="17"/>
      <c r="BZ44" s="17"/>
      <c r="CA44" s="17">
        <v>0</v>
      </c>
      <c r="CB44" s="17"/>
      <c r="CC44" s="17"/>
      <c r="CD44" s="17"/>
      <c r="CE44" s="17">
        <v>0</v>
      </c>
      <c r="CF44" s="17">
        <v>163.4</v>
      </c>
      <c r="CG44" s="17">
        <v>164.06706</v>
      </c>
      <c r="CH44" s="17">
        <v>164.06706</v>
      </c>
      <c r="CI44" s="17">
        <v>-0.66705999999999999</v>
      </c>
      <c r="CJ44" s="17">
        <v>5</v>
      </c>
      <c r="CK44" s="17">
        <v>7.0735900000000003</v>
      </c>
      <c r="CL44" s="17">
        <v>7.0735900000000003</v>
      </c>
      <c r="CM44" s="17">
        <v>-2.0735899999999998</v>
      </c>
      <c r="CN44" s="17">
        <v>4.5</v>
      </c>
      <c r="CO44" s="17">
        <v>3.7983500000000001</v>
      </c>
      <c r="CP44" s="17">
        <v>3.7983500000000001</v>
      </c>
      <c r="CQ44" s="17">
        <v>0.70165</v>
      </c>
      <c r="CR44" s="17">
        <v>0</v>
      </c>
      <c r="CS44" s="17"/>
      <c r="CT44" s="17"/>
      <c r="CU44" s="17">
        <v>0</v>
      </c>
      <c r="CV44" s="17">
        <v>6.6</v>
      </c>
      <c r="CW44" s="17">
        <v>6.8787000000000003</v>
      </c>
      <c r="CX44" s="17">
        <v>6.8787000000000003</v>
      </c>
      <c r="CY44" s="17">
        <v>-0.2787</v>
      </c>
      <c r="CZ44" s="17"/>
      <c r="DA44" s="17"/>
      <c r="DB44" s="17"/>
      <c r="DC44" s="17">
        <v>0</v>
      </c>
      <c r="DD44" s="17">
        <v>66.099999999999994</v>
      </c>
      <c r="DE44" s="17">
        <v>52.995010000000001</v>
      </c>
      <c r="DF44" s="17">
        <v>69.65428</v>
      </c>
      <c r="DG44" s="17">
        <v>-3.5542799999999999</v>
      </c>
      <c r="DH44" s="17"/>
      <c r="DI44" s="17"/>
      <c r="DJ44" s="17"/>
      <c r="DK44" s="17">
        <v>0</v>
      </c>
      <c r="DL44" s="17"/>
      <c r="DM44" s="17"/>
      <c r="DN44" s="17"/>
      <c r="DO44" s="17">
        <v>0</v>
      </c>
      <c r="DP44" s="17"/>
      <c r="DQ44" s="17"/>
      <c r="DR44" s="17"/>
      <c r="DS44" s="17">
        <v>0</v>
      </c>
      <c r="DT44" s="17"/>
      <c r="DU44" s="17"/>
      <c r="DV44" s="17"/>
      <c r="DW44" s="17">
        <v>0</v>
      </c>
      <c r="DX44" s="17">
        <v>108.4</v>
      </c>
      <c r="DY44" s="17">
        <v>112.46647</v>
      </c>
      <c r="DZ44" s="17">
        <v>112.46647</v>
      </c>
      <c r="EA44" s="17">
        <v>-4.0664699999999998</v>
      </c>
      <c r="EB44" s="17">
        <v>135.30000000000001</v>
      </c>
      <c r="EC44" s="17">
        <v>220.69499999999999</v>
      </c>
      <c r="ED44" s="17">
        <v>220.69499999999999</v>
      </c>
      <c r="EE44" s="17">
        <v>-85.394999999999996</v>
      </c>
      <c r="EF44" s="17"/>
      <c r="EG44" s="17"/>
      <c r="EH44" s="17"/>
      <c r="EI44" s="17">
        <v>0</v>
      </c>
      <c r="EJ44" s="17"/>
      <c r="EK44" s="17"/>
      <c r="EL44" s="17"/>
      <c r="EM44" s="17">
        <v>0</v>
      </c>
      <c r="EN44" s="17"/>
      <c r="EO44" s="17"/>
      <c r="EP44" s="17"/>
      <c r="EQ44" s="17">
        <v>0</v>
      </c>
      <c r="ER44" s="17">
        <v>6.5</v>
      </c>
      <c r="ES44" s="17">
        <v>6.39</v>
      </c>
      <c r="ET44" s="17">
        <v>6.39</v>
      </c>
      <c r="EU44" s="17">
        <v>0.11</v>
      </c>
      <c r="EV44" s="17">
        <v>449.7</v>
      </c>
      <c r="EW44" s="17">
        <v>457.09426999999999</v>
      </c>
      <c r="EX44" s="17">
        <v>457.09426999999999</v>
      </c>
      <c r="EY44" s="17">
        <v>-7.3942699999999997</v>
      </c>
      <c r="EZ44" s="17">
        <v>45.8</v>
      </c>
      <c r="FA44" s="17">
        <v>22.84937</v>
      </c>
      <c r="FB44" s="17">
        <v>81.635570000000001</v>
      </c>
      <c r="FC44" s="17">
        <v>-35.835569999999997</v>
      </c>
      <c r="FD44" s="17">
        <v>148.1</v>
      </c>
      <c r="FE44" s="17">
        <v>151.36251999999999</v>
      </c>
      <c r="FF44" s="17">
        <v>151.36251999999999</v>
      </c>
      <c r="FG44" s="17">
        <v>-3.2625199999999999</v>
      </c>
      <c r="FH44" s="17">
        <v>0</v>
      </c>
      <c r="FI44" s="17"/>
      <c r="FJ44" s="17">
        <v>41.89893</v>
      </c>
      <c r="FK44" s="17">
        <v>-41.89893</v>
      </c>
      <c r="FL44" s="17">
        <v>18.600000000000001</v>
      </c>
      <c r="FM44" s="17">
        <v>19.21088</v>
      </c>
      <c r="FN44" s="17">
        <v>19.21088</v>
      </c>
      <c r="FO44" s="17">
        <v>-0.61087999999999998</v>
      </c>
      <c r="FP44" s="17">
        <v>19.399999999999999</v>
      </c>
      <c r="FQ44" s="17">
        <v>18.27017</v>
      </c>
      <c r="FR44" s="17">
        <v>18.27017</v>
      </c>
      <c r="FS44" s="17">
        <v>1.1298299999999999</v>
      </c>
      <c r="FT44" s="17">
        <v>90.2</v>
      </c>
      <c r="FU44" s="17">
        <v>87.773570000000007</v>
      </c>
      <c r="FV44" s="17">
        <v>87.773570000000007</v>
      </c>
      <c r="FW44" s="17">
        <v>2.4264299999999999</v>
      </c>
      <c r="FX44" s="17">
        <v>174.5</v>
      </c>
      <c r="FY44" s="17">
        <v>185.82039</v>
      </c>
      <c r="FZ44" s="17">
        <v>185.82039</v>
      </c>
      <c r="GA44" s="17">
        <v>-11.32039</v>
      </c>
      <c r="GB44" s="17">
        <v>174.8</v>
      </c>
      <c r="GC44" s="17">
        <v>185.82039</v>
      </c>
      <c r="GD44" s="17">
        <v>185.82039</v>
      </c>
      <c r="GE44" s="17">
        <v>-11.020390000000001</v>
      </c>
      <c r="GF44" s="17">
        <v>181.6</v>
      </c>
      <c r="GG44" s="17">
        <v>186.37841</v>
      </c>
      <c r="GH44" s="17">
        <v>186.37841</v>
      </c>
      <c r="GI44" s="17">
        <v>-4.77841</v>
      </c>
      <c r="GJ44" s="17">
        <v>105.1</v>
      </c>
      <c r="GK44" s="17">
        <v>110.48202000000001</v>
      </c>
      <c r="GL44" s="17">
        <v>110.48202000000001</v>
      </c>
      <c r="GM44" s="17">
        <v>-5.3820199999999998</v>
      </c>
      <c r="GN44" s="17">
        <v>42.8</v>
      </c>
      <c r="GO44" s="17">
        <v>47.082599999999999</v>
      </c>
      <c r="GP44" s="17">
        <v>47.082599999999999</v>
      </c>
      <c r="GQ44" s="17">
        <v>-4.2826000000000004</v>
      </c>
      <c r="GR44" s="17">
        <v>17.2</v>
      </c>
      <c r="GS44" s="17"/>
      <c r="GT44" s="17">
        <v>44.103009999999998</v>
      </c>
      <c r="GU44" s="17">
        <v>-26.903009999999998</v>
      </c>
      <c r="GV44" s="17">
        <v>2</v>
      </c>
      <c r="GW44" s="17"/>
      <c r="GX44" s="17"/>
      <c r="GY44" s="17">
        <v>2</v>
      </c>
      <c r="GZ44" s="17">
        <v>32</v>
      </c>
      <c r="HA44" s="17">
        <v>34.285710000000002</v>
      </c>
      <c r="HB44" s="17">
        <v>34.285710000000002</v>
      </c>
      <c r="HC44" s="17">
        <v>-2.2857099999999999</v>
      </c>
      <c r="HD44" s="17">
        <v>164.4</v>
      </c>
      <c r="HE44" s="17">
        <v>174.55948000000001</v>
      </c>
      <c r="HF44" s="17">
        <v>174.55948000000001</v>
      </c>
      <c r="HG44" s="17">
        <v>-10.15948</v>
      </c>
      <c r="HH44" s="17"/>
      <c r="HI44" s="17"/>
      <c r="HJ44" s="17"/>
      <c r="HK44" s="17">
        <v>0</v>
      </c>
      <c r="HL44" s="17"/>
      <c r="HM44" s="17"/>
      <c r="HN44" s="17"/>
      <c r="HO44" s="17">
        <v>0</v>
      </c>
      <c r="HP44" s="17">
        <v>92.8</v>
      </c>
      <c r="HQ44" s="17">
        <v>95.545190000000005</v>
      </c>
      <c r="HR44" s="17">
        <v>95.545190000000005</v>
      </c>
      <c r="HS44" s="17">
        <v>-2.74519</v>
      </c>
      <c r="HT44" s="17"/>
      <c r="HU44" s="17"/>
      <c r="HV44" s="17"/>
      <c r="HW44" s="17">
        <v>0</v>
      </c>
      <c r="HX44" s="17"/>
      <c r="HY44" s="17"/>
      <c r="HZ44" s="17"/>
      <c r="IA44" s="17">
        <v>0</v>
      </c>
      <c r="IB44" s="17">
        <v>43.8</v>
      </c>
      <c r="IC44" s="17">
        <v>45.265309999999999</v>
      </c>
      <c r="ID44" s="17">
        <v>45.265309999999999</v>
      </c>
      <c r="IE44" s="17">
        <v>-1.4653099999999999</v>
      </c>
      <c r="IF44" s="17"/>
      <c r="IG44" s="17"/>
      <c r="IH44" s="17"/>
      <c r="II44" s="17">
        <v>0</v>
      </c>
      <c r="IJ44" s="17"/>
      <c r="IK44" s="17"/>
      <c r="IL44" s="17"/>
      <c r="IM44" s="17">
        <v>0</v>
      </c>
      <c r="IN44" s="17"/>
      <c r="IO44" s="17"/>
      <c r="IP44" s="17"/>
      <c r="IQ44" s="17">
        <v>0</v>
      </c>
      <c r="IR44" s="17">
        <v>82.1</v>
      </c>
      <c r="IS44" s="17">
        <v>88.73603</v>
      </c>
      <c r="IT44" s="17">
        <v>88.73603</v>
      </c>
      <c r="IU44" s="17">
        <v>-6.6360299999999999</v>
      </c>
      <c r="IV44" s="17">
        <v>173.4</v>
      </c>
      <c r="IW44" s="17">
        <v>178.00403</v>
      </c>
      <c r="IX44" s="17">
        <v>178.00403</v>
      </c>
      <c r="IY44" s="17">
        <v>-4.6040299999999998</v>
      </c>
      <c r="IZ44" s="17">
        <v>163.80000000000001</v>
      </c>
      <c r="JA44" s="17">
        <v>178.00403</v>
      </c>
      <c r="JB44" s="17">
        <v>178.00403</v>
      </c>
      <c r="JC44" s="17">
        <v>-14.204029999999999</v>
      </c>
      <c r="JD44" s="17">
        <v>196.1</v>
      </c>
      <c r="JE44" s="17">
        <v>178.00403</v>
      </c>
      <c r="JF44" s="17">
        <v>178.00403</v>
      </c>
      <c r="JG44" s="17">
        <v>18.095970000000001</v>
      </c>
      <c r="JH44" s="17">
        <v>264.5</v>
      </c>
      <c r="JI44" s="17">
        <v>267.80786999999998</v>
      </c>
      <c r="JJ44" s="17">
        <v>267.80786999999998</v>
      </c>
      <c r="JK44" s="17">
        <v>-3.3078699999999999</v>
      </c>
      <c r="JL44" s="17">
        <v>0</v>
      </c>
      <c r="JM44" s="17"/>
      <c r="JN44" s="17"/>
      <c r="JO44" s="17">
        <v>0</v>
      </c>
      <c r="JP44" s="17"/>
      <c r="JQ44" s="17"/>
      <c r="JR44" s="17"/>
      <c r="JS44" s="17">
        <v>0</v>
      </c>
      <c r="JT44" s="17"/>
      <c r="JU44" s="17"/>
      <c r="JV44" s="17"/>
      <c r="JW44" s="17">
        <v>0</v>
      </c>
      <c r="JX44" s="17"/>
      <c r="JY44" s="17"/>
      <c r="JZ44" s="17"/>
      <c r="KA44" s="17">
        <v>0</v>
      </c>
      <c r="KB44" s="17"/>
      <c r="KC44" s="17"/>
      <c r="KD44" s="17"/>
      <c r="KE44" s="17">
        <v>0</v>
      </c>
      <c r="KF44" s="17">
        <v>0</v>
      </c>
      <c r="KG44" s="17">
        <v>36</v>
      </c>
      <c r="KH44" s="17">
        <v>36</v>
      </c>
      <c r="KI44" s="17">
        <v>-36</v>
      </c>
      <c r="KJ44" s="17">
        <v>0</v>
      </c>
      <c r="KK44" s="17"/>
      <c r="KL44" s="17"/>
      <c r="KM44" s="17">
        <v>0</v>
      </c>
      <c r="KN44" s="17"/>
      <c r="KO44" s="17"/>
      <c r="KP44" s="17"/>
      <c r="KQ44" s="17">
        <v>0</v>
      </c>
      <c r="KR44" s="17">
        <v>2.8</v>
      </c>
      <c r="KS44" s="17">
        <v>4.7853500000000002</v>
      </c>
      <c r="KT44" s="17">
        <v>4.7853599999999998</v>
      </c>
      <c r="KU44" s="17">
        <v>-1.98536</v>
      </c>
      <c r="KV44" s="17">
        <v>160.80000000000001</v>
      </c>
      <c r="KW44" s="17">
        <v>270.06803000000002</v>
      </c>
      <c r="KX44" s="17">
        <v>270.06803000000002</v>
      </c>
      <c r="KY44" s="17">
        <v>-109.26803</v>
      </c>
      <c r="KZ44" s="17">
        <v>126.9</v>
      </c>
      <c r="LA44" s="17">
        <v>133.16031000000001</v>
      </c>
      <c r="LB44" s="17">
        <v>133.16031000000001</v>
      </c>
      <c r="LC44" s="17">
        <v>-6.2603099999999996</v>
      </c>
      <c r="LD44" s="17">
        <v>62.5</v>
      </c>
      <c r="LE44" s="17">
        <v>67.199219999999997</v>
      </c>
      <c r="LF44" s="17">
        <v>67.199219999999997</v>
      </c>
      <c r="LG44" s="17">
        <v>-4.6992200000000004</v>
      </c>
      <c r="LH44" s="17">
        <v>76.3</v>
      </c>
      <c r="LI44" s="17">
        <v>78.567999999999998</v>
      </c>
      <c r="LJ44" s="17">
        <v>78.567999999999998</v>
      </c>
      <c r="LK44" s="17">
        <v>-2.2679999999999998</v>
      </c>
      <c r="LL44" s="17">
        <v>29</v>
      </c>
      <c r="LM44" s="17">
        <v>29.980560000000001</v>
      </c>
      <c r="LN44" s="17">
        <v>29.980560000000001</v>
      </c>
      <c r="LO44" s="17">
        <v>-0.98055999999999999</v>
      </c>
      <c r="LP44" s="17">
        <v>64.900000000000006</v>
      </c>
      <c r="LQ44" s="17"/>
      <c r="LR44" s="17"/>
      <c r="LS44" s="17">
        <v>64.900000000000006</v>
      </c>
      <c r="LT44" s="17"/>
      <c r="LU44" s="17"/>
      <c r="LV44" s="17"/>
      <c r="LW44" s="17">
        <v>0</v>
      </c>
      <c r="LX44" s="17"/>
      <c r="LY44" s="17"/>
      <c r="LZ44" s="17"/>
      <c r="MA44" s="17">
        <v>0</v>
      </c>
      <c r="MB44" s="17">
        <v>139.4</v>
      </c>
      <c r="MC44" s="17">
        <v>142.5625</v>
      </c>
      <c r="MD44" s="17">
        <v>142.5625</v>
      </c>
      <c r="ME44" s="17">
        <v>-3.1625000000000001</v>
      </c>
      <c r="MF44" s="17">
        <v>146</v>
      </c>
      <c r="MG44" s="17">
        <v>150</v>
      </c>
      <c r="MH44" s="17">
        <v>150</v>
      </c>
      <c r="MI44" s="17">
        <v>-4</v>
      </c>
      <c r="MJ44" s="17">
        <v>67.099999999999994</v>
      </c>
      <c r="MK44" s="17">
        <v>71.495310000000003</v>
      </c>
      <c r="ML44" s="17">
        <v>71.495310000000003</v>
      </c>
      <c r="MM44" s="17">
        <v>-4.3953100000000003</v>
      </c>
      <c r="MN44" s="17">
        <v>103.1</v>
      </c>
      <c r="MO44" s="17"/>
      <c r="MP44" s="17"/>
      <c r="MQ44" s="17">
        <v>103.1</v>
      </c>
      <c r="MR44" s="17"/>
      <c r="MS44" s="17"/>
      <c r="MT44" s="17"/>
      <c r="MU44" s="17">
        <v>0</v>
      </c>
      <c r="MV44" s="17"/>
      <c r="MW44" s="17"/>
      <c r="MX44" s="17"/>
      <c r="MY44" s="17">
        <v>0</v>
      </c>
      <c r="MZ44" s="17"/>
      <c r="NA44" s="17"/>
      <c r="NB44" s="17"/>
      <c r="NC44" s="17">
        <v>0</v>
      </c>
      <c r="ND44" s="17"/>
      <c r="NE44" s="17"/>
      <c r="NF44" s="17"/>
      <c r="NG44" s="17">
        <v>0</v>
      </c>
      <c r="NH44" s="17">
        <v>205.4</v>
      </c>
      <c r="NI44" s="17">
        <v>206.49084999999999</v>
      </c>
      <c r="NJ44" s="17">
        <v>206.49084999999999</v>
      </c>
      <c r="NK44" s="17">
        <v>-1.0908500000000001</v>
      </c>
      <c r="NL44" s="17">
        <v>98.4</v>
      </c>
      <c r="NM44" s="17">
        <v>103.55547</v>
      </c>
      <c r="NN44" s="17">
        <v>103.55547</v>
      </c>
      <c r="NO44" s="17">
        <v>-5.1554700000000002</v>
      </c>
      <c r="NP44" s="17"/>
      <c r="NQ44" s="17"/>
      <c r="NR44" s="17"/>
      <c r="NS44" s="17">
        <v>0</v>
      </c>
      <c r="NT44" s="17">
        <v>5.4</v>
      </c>
      <c r="NU44" s="17">
        <v>5.2598200000000004</v>
      </c>
      <c r="NV44" s="17">
        <v>5.2598200000000004</v>
      </c>
      <c r="NW44" s="17">
        <v>0.14018</v>
      </c>
      <c r="NX44" s="17">
        <v>19.600000000000001</v>
      </c>
      <c r="NY44" s="17">
        <v>16.520890000000001</v>
      </c>
      <c r="NZ44" s="17">
        <v>16.520890000000001</v>
      </c>
      <c r="OA44" s="17">
        <v>3.07911</v>
      </c>
      <c r="OB44" s="17">
        <v>0</v>
      </c>
      <c r="OC44" s="17">
        <v>0.04</v>
      </c>
      <c r="OD44" s="17">
        <v>3.9E-2</v>
      </c>
      <c r="OE44" s="17">
        <v>-3.9E-2</v>
      </c>
      <c r="OF44" s="17">
        <v>72.8</v>
      </c>
      <c r="OG44" s="17">
        <v>65.47</v>
      </c>
      <c r="OH44" s="17">
        <v>89.08</v>
      </c>
      <c r="OI44" s="17">
        <v>-16.28</v>
      </c>
      <c r="OJ44" s="17">
        <v>0</v>
      </c>
      <c r="OK44" s="17">
        <v>0.06</v>
      </c>
      <c r="OL44" s="17">
        <v>5.7000000000000002E-2</v>
      </c>
      <c r="OM44" s="17">
        <v>-5.7000000000000002E-2</v>
      </c>
      <c r="ON44" s="17">
        <v>7.3</v>
      </c>
      <c r="OO44" s="17">
        <v>8</v>
      </c>
      <c r="OP44" s="17">
        <v>8</v>
      </c>
      <c r="OQ44" s="17">
        <v>-0.7</v>
      </c>
      <c r="OR44" s="17"/>
      <c r="OS44" s="17"/>
      <c r="OT44" s="17"/>
      <c r="OU44" s="17">
        <v>0</v>
      </c>
      <c r="OV44" s="17">
        <v>20.100000000000001</v>
      </c>
      <c r="OW44" s="17">
        <v>20.456230000000001</v>
      </c>
      <c r="OX44" s="17">
        <v>20.456230000000001</v>
      </c>
      <c r="OY44" s="17">
        <v>-0.35622999999999999</v>
      </c>
      <c r="OZ44" s="17">
        <v>9.8000000000000007</v>
      </c>
      <c r="PA44" s="17">
        <v>9.9830000000000005</v>
      </c>
      <c r="PB44" s="17">
        <v>9.9830000000000005</v>
      </c>
      <c r="PC44" s="17">
        <v>-0.183</v>
      </c>
      <c r="PD44" s="17">
        <v>5.4</v>
      </c>
      <c r="PE44" s="17">
        <v>5.67</v>
      </c>
      <c r="PF44" s="17">
        <v>5.67</v>
      </c>
      <c r="PG44" s="17">
        <v>-0.27</v>
      </c>
      <c r="PH44" s="17">
        <v>0</v>
      </c>
      <c r="PI44" s="17"/>
      <c r="PJ44" s="17"/>
      <c r="PK44" s="17">
        <v>0</v>
      </c>
      <c r="PL44" s="17">
        <v>0</v>
      </c>
      <c r="PM44" s="17"/>
      <c r="PN44" s="17"/>
      <c r="PO44" s="17">
        <v>0</v>
      </c>
      <c r="PP44" s="17">
        <v>1.5</v>
      </c>
      <c r="PQ44" s="17">
        <v>2</v>
      </c>
      <c r="PR44" s="17">
        <v>2</v>
      </c>
      <c r="PS44" s="17">
        <v>-0.5</v>
      </c>
      <c r="PT44" s="17">
        <v>3.6</v>
      </c>
      <c r="PU44" s="17">
        <v>3.46</v>
      </c>
      <c r="PV44" s="17">
        <v>3.46</v>
      </c>
      <c r="PW44" s="17">
        <v>0.14000000000000001</v>
      </c>
      <c r="PX44" s="17">
        <v>5.2</v>
      </c>
      <c r="PY44" s="17">
        <v>5</v>
      </c>
      <c r="PZ44" s="17">
        <v>5</v>
      </c>
      <c r="QA44" s="17">
        <v>0.2</v>
      </c>
      <c r="QB44" s="17">
        <v>20.100000000000001</v>
      </c>
      <c r="QC44" s="17">
        <v>20.422219999999999</v>
      </c>
      <c r="QD44" s="17">
        <v>20.422219999999999</v>
      </c>
      <c r="QE44" s="17">
        <v>-0.32222000000000001</v>
      </c>
      <c r="QF44" s="17">
        <v>19.100000000000001</v>
      </c>
      <c r="QG44" s="17">
        <v>19.436350000000001</v>
      </c>
      <c r="QH44" s="17">
        <v>19.436350000000001</v>
      </c>
      <c r="QI44" s="17">
        <v>-0.33634999999999998</v>
      </c>
      <c r="QJ44" s="17">
        <v>19.3</v>
      </c>
      <c r="QK44" s="17">
        <v>17.492709999999999</v>
      </c>
      <c r="QL44" s="17">
        <v>17.492709999999999</v>
      </c>
      <c r="QM44" s="17">
        <v>1.8072900000000001</v>
      </c>
      <c r="QN44" s="17">
        <v>3.5</v>
      </c>
      <c r="QO44" s="17">
        <v>3.4</v>
      </c>
      <c r="QP44" s="17">
        <v>3.4</v>
      </c>
      <c r="QQ44" s="17">
        <v>0.1</v>
      </c>
      <c r="QR44" s="17">
        <v>18.5</v>
      </c>
      <c r="QS44" s="17">
        <v>17.881440000000001</v>
      </c>
      <c r="QT44" s="17">
        <v>17.881440000000001</v>
      </c>
      <c r="QU44" s="17">
        <v>0.61856</v>
      </c>
      <c r="QV44" s="17">
        <v>0</v>
      </c>
      <c r="QW44" s="17"/>
      <c r="QX44" s="17">
        <v>3.0000000000000001E-3</v>
      </c>
      <c r="QY44" s="17">
        <v>-3.0000000000000001E-3</v>
      </c>
      <c r="QZ44" s="17">
        <v>0</v>
      </c>
      <c r="RA44" s="17">
        <v>0.33</v>
      </c>
      <c r="RB44" s="17">
        <v>0.32800000000000001</v>
      </c>
      <c r="RC44" s="17">
        <v>-0.32800000000000001</v>
      </c>
      <c r="RD44" s="17">
        <v>19.7</v>
      </c>
      <c r="RE44" s="17">
        <v>20.28</v>
      </c>
      <c r="RF44" s="17">
        <v>20.282</v>
      </c>
      <c r="RG44" s="17">
        <v>-0.58199999999999996</v>
      </c>
      <c r="RH44" s="17">
        <v>70.5</v>
      </c>
      <c r="RI44" s="17">
        <v>65.59</v>
      </c>
      <c r="RJ44" s="17">
        <v>65.590999999999994</v>
      </c>
      <c r="RK44" s="17">
        <v>4.9089999999999998</v>
      </c>
      <c r="RL44" s="17">
        <v>0</v>
      </c>
      <c r="RM44" s="17"/>
      <c r="RN44" s="17"/>
      <c r="RO44" s="17">
        <v>0</v>
      </c>
      <c r="RP44" s="17">
        <v>3.5</v>
      </c>
      <c r="RQ44" s="17">
        <v>3.5009999999999999</v>
      </c>
      <c r="RR44" s="17">
        <v>3.5009999999999999</v>
      </c>
      <c r="RS44" s="17">
        <v>-1E-3</v>
      </c>
      <c r="RT44" s="17">
        <v>20.100000000000001</v>
      </c>
      <c r="RU44" s="17">
        <v>19.792000000000002</v>
      </c>
      <c r="RV44" s="17">
        <v>19.792000000000002</v>
      </c>
      <c r="RW44" s="17">
        <v>0.308</v>
      </c>
      <c r="RX44" s="17">
        <v>3.2</v>
      </c>
      <c r="RY44" s="17">
        <v>2</v>
      </c>
      <c r="RZ44" s="17">
        <v>2</v>
      </c>
      <c r="SA44" s="17">
        <v>1.2</v>
      </c>
      <c r="SB44" s="17"/>
      <c r="SC44" s="17"/>
      <c r="SD44" s="17"/>
      <c r="SE44" s="17">
        <v>0</v>
      </c>
      <c r="SF44" s="17">
        <v>0</v>
      </c>
      <c r="SG44" s="17">
        <v>2.1999999999999999E-2</v>
      </c>
      <c r="SH44" s="17">
        <v>2.1999999999999999E-2</v>
      </c>
      <c r="SI44" s="17">
        <v>-2.1999999999999999E-2</v>
      </c>
      <c r="SJ44" s="17">
        <v>19.899999999999999</v>
      </c>
      <c r="SK44" s="17">
        <v>19.1448</v>
      </c>
      <c r="SL44" s="17">
        <v>19.1448</v>
      </c>
      <c r="SM44" s="17">
        <v>0.75519999999999998</v>
      </c>
      <c r="SN44" s="17">
        <v>10.6</v>
      </c>
      <c r="SO44" s="17">
        <v>10.301259999999999</v>
      </c>
      <c r="SP44" s="17">
        <v>10.301259999999999</v>
      </c>
      <c r="SQ44" s="17">
        <v>0.29874000000000001</v>
      </c>
      <c r="SR44" s="17">
        <v>20.100000000000001</v>
      </c>
      <c r="SS44" s="17">
        <v>19.436350000000001</v>
      </c>
      <c r="ST44" s="17">
        <v>19.436350000000001</v>
      </c>
      <c r="SU44" s="17">
        <v>0.66364999999999996</v>
      </c>
      <c r="SV44" s="17">
        <v>20.100000000000001</v>
      </c>
      <c r="SW44" s="17">
        <v>19.436350000000001</v>
      </c>
      <c r="SX44" s="17">
        <v>19.436350000000001</v>
      </c>
      <c r="SY44" s="17">
        <v>0.66364999999999996</v>
      </c>
      <c r="SZ44" s="17">
        <v>26.9</v>
      </c>
      <c r="TA44" s="17">
        <v>14.77</v>
      </c>
      <c r="TB44" s="17">
        <v>14.773999999999999</v>
      </c>
      <c r="TC44" s="17">
        <v>12.125999999999999</v>
      </c>
      <c r="TD44" s="17">
        <v>14.8</v>
      </c>
      <c r="TE44" s="17">
        <v>37.090000000000003</v>
      </c>
      <c r="TF44" s="17">
        <v>37.088000000000001</v>
      </c>
      <c r="TG44" s="17">
        <v>-22.288</v>
      </c>
      <c r="TH44" s="17">
        <v>0</v>
      </c>
      <c r="TI44" s="17">
        <v>0.03</v>
      </c>
      <c r="TJ44" s="17">
        <v>3.2000000000000001E-2</v>
      </c>
      <c r="TK44" s="17">
        <v>-3.2000000000000001E-2</v>
      </c>
      <c r="TL44" s="17">
        <v>76.099999999999994</v>
      </c>
      <c r="TM44" s="17">
        <v>83.46</v>
      </c>
      <c r="TN44" s="17">
        <v>117.14</v>
      </c>
      <c r="TO44" s="17">
        <v>-41.04</v>
      </c>
      <c r="TP44" s="17">
        <v>94.9</v>
      </c>
      <c r="TQ44" s="17">
        <v>97.43</v>
      </c>
      <c r="TR44" s="17">
        <v>111.76</v>
      </c>
      <c r="TS44" s="17">
        <v>-16.86</v>
      </c>
      <c r="TT44" s="17">
        <v>10.7</v>
      </c>
      <c r="TU44" s="17">
        <v>8.82</v>
      </c>
      <c r="TV44" s="17">
        <v>16.37</v>
      </c>
      <c r="TW44" s="17">
        <v>-5.67</v>
      </c>
      <c r="TX44" s="17">
        <v>6.4</v>
      </c>
      <c r="TY44" s="17">
        <v>8.0399999999999991</v>
      </c>
      <c r="TZ44" s="17">
        <v>10.1</v>
      </c>
      <c r="UA44" s="17">
        <v>-3.7</v>
      </c>
      <c r="UB44" s="17">
        <v>1.2</v>
      </c>
      <c r="UC44" s="17">
        <v>2.64</v>
      </c>
      <c r="UD44" s="17">
        <v>2.64</v>
      </c>
      <c r="UE44" s="17">
        <v>-1.44</v>
      </c>
      <c r="UF44" s="17">
        <v>21</v>
      </c>
      <c r="UG44" s="17">
        <v>19.436350000000001</v>
      </c>
      <c r="UH44" s="17">
        <v>19.436350000000001</v>
      </c>
      <c r="UI44" s="17">
        <v>1.56365</v>
      </c>
      <c r="UJ44" s="17">
        <v>7.1</v>
      </c>
      <c r="UK44" s="17">
        <v>8</v>
      </c>
      <c r="UL44" s="17">
        <v>8</v>
      </c>
      <c r="UM44" s="17">
        <v>-0.9</v>
      </c>
      <c r="UN44" s="17">
        <v>7.7</v>
      </c>
      <c r="UO44" s="17">
        <v>7.5</v>
      </c>
      <c r="UP44" s="17">
        <v>7.5</v>
      </c>
      <c r="UQ44" s="17">
        <v>0.2</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10.1</v>
      </c>
      <c r="VE44" s="17">
        <v>5.27</v>
      </c>
      <c r="VF44" s="17">
        <v>5.27</v>
      </c>
      <c r="VG44" s="17">
        <v>4.83</v>
      </c>
      <c r="VH44" s="17">
        <v>0</v>
      </c>
      <c r="VI44" s="17">
        <v>0.6</v>
      </c>
      <c r="VJ44" s="17">
        <v>0.59599999999999997</v>
      </c>
      <c r="VK44" s="17">
        <v>-0.59599999999999997</v>
      </c>
      <c r="VL44" s="17">
        <v>0</v>
      </c>
      <c r="VM44" s="17">
        <v>0.08</v>
      </c>
      <c r="VN44" s="17">
        <v>8.2000000000000003E-2</v>
      </c>
      <c r="VO44" s="17">
        <v>-8.2000000000000003E-2</v>
      </c>
      <c r="VP44" s="17">
        <v>0</v>
      </c>
      <c r="VQ44" s="17">
        <v>0.32</v>
      </c>
      <c r="VR44" s="17">
        <v>0.316</v>
      </c>
      <c r="VS44" s="17">
        <v>-0.316</v>
      </c>
      <c r="VT44" s="17">
        <v>0.6</v>
      </c>
      <c r="VU44" s="17">
        <v>0.6</v>
      </c>
      <c r="VV44" s="17">
        <v>0.6</v>
      </c>
      <c r="VW44" s="17">
        <v>0</v>
      </c>
      <c r="VX44" s="17">
        <v>126.9</v>
      </c>
      <c r="VY44" s="17">
        <v>123.89</v>
      </c>
      <c r="VZ44" s="17">
        <v>113.895</v>
      </c>
      <c r="WA44" s="17">
        <v>13.005000000000001</v>
      </c>
      <c r="WB44" s="17">
        <v>132.69999999999999</v>
      </c>
      <c r="WC44" s="17">
        <v>101.3</v>
      </c>
      <c r="WD44" s="17">
        <v>127.70699999999999</v>
      </c>
      <c r="WE44" s="17">
        <v>4.9930000000000003</v>
      </c>
      <c r="WF44" s="17">
        <v>0</v>
      </c>
      <c r="WG44" s="17">
        <v>0.28000000000000003</v>
      </c>
      <c r="WH44" s="17">
        <v>0.27600000000000002</v>
      </c>
      <c r="WI44" s="17">
        <v>-0.27600000000000002</v>
      </c>
      <c r="WJ44" s="17">
        <v>4.8</v>
      </c>
      <c r="WK44" s="17">
        <v>4.2</v>
      </c>
      <c r="WL44" s="17">
        <v>4.2</v>
      </c>
      <c r="WM44" s="17">
        <v>0.6</v>
      </c>
      <c r="WN44" s="17">
        <v>2.4</v>
      </c>
      <c r="WO44" s="17">
        <v>2.4</v>
      </c>
      <c r="WP44" s="17">
        <v>2.4</v>
      </c>
      <c r="WQ44" s="17">
        <v>0</v>
      </c>
      <c r="WR44" s="17">
        <v>1</v>
      </c>
      <c r="WS44" s="17">
        <v>1.2</v>
      </c>
      <c r="WT44" s="17">
        <v>1.2</v>
      </c>
      <c r="WU44" s="17">
        <v>-0.2</v>
      </c>
      <c r="WV44" s="17">
        <v>2.6</v>
      </c>
      <c r="WW44" s="17">
        <v>2.8</v>
      </c>
      <c r="WX44" s="17">
        <v>2.8</v>
      </c>
      <c r="WY44" s="17">
        <v>-0.2</v>
      </c>
      <c r="WZ44" s="17">
        <v>0</v>
      </c>
      <c r="XA44" s="17"/>
      <c r="XB44" s="17"/>
      <c r="XC44" s="17">
        <v>0</v>
      </c>
      <c r="XD44" s="17">
        <v>5.2</v>
      </c>
      <c r="XE44" s="17">
        <v>5</v>
      </c>
      <c r="XF44" s="17">
        <v>5</v>
      </c>
      <c r="XG44" s="17">
        <v>0.2</v>
      </c>
      <c r="XH44" s="17">
        <v>19.899999999999999</v>
      </c>
      <c r="XI44" s="17">
        <v>19.241980000000002</v>
      </c>
      <c r="XJ44" s="17">
        <v>19.241980000000002</v>
      </c>
      <c r="XK44" s="17">
        <v>0.65802000000000005</v>
      </c>
      <c r="XL44" s="17">
        <v>19.8</v>
      </c>
      <c r="XM44" s="17">
        <v>19.241980000000002</v>
      </c>
      <c r="XN44" s="17">
        <v>19.241980000000002</v>
      </c>
      <c r="XO44" s="17">
        <v>0.55801999999999996</v>
      </c>
      <c r="XP44" s="17">
        <v>9.4</v>
      </c>
      <c r="XQ44" s="17">
        <v>10.7</v>
      </c>
      <c r="XR44" s="17">
        <v>10.7</v>
      </c>
      <c r="XS44" s="17">
        <v>-1.3</v>
      </c>
      <c r="XT44" s="17"/>
      <c r="XU44" s="17"/>
      <c r="XV44" s="17"/>
      <c r="XW44" s="17">
        <v>0</v>
      </c>
      <c r="XX44" s="17"/>
      <c r="XY44" s="17"/>
      <c r="XZ44" s="17"/>
      <c r="YA44" s="17">
        <v>0</v>
      </c>
      <c r="YB44" s="17">
        <v>12.4</v>
      </c>
      <c r="YC44" s="17"/>
      <c r="YD44" s="17"/>
      <c r="YE44" s="17">
        <v>12.4</v>
      </c>
      <c r="YF44" s="17"/>
      <c r="YG44" s="17"/>
      <c r="YH44" s="17"/>
      <c r="YI44" s="17">
        <v>0</v>
      </c>
      <c r="YJ44" s="17">
        <v>8.4</v>
      </c>
      <c r="YK44" s="17">
        <v>8.0500000000000007</v>
      </c>
      <c r="YL44" s="17">
        <v>8.0500000000000007</v>
      </c>
      <c r="YM44" s="17">
        <v>0.35</v>
      </c>
      <c r="YN44" s="17"/>
      <c r="YO44" s="17"/>
      <c r="YP44" s="17"/>
      <c r="YQ44" s="17">
        <v>0</v>
      </c>
      <c r="YR44" s="17">
        <v>19.2</v>
      </c>
      <c r="YS44" s="17">
        <v>20</v>
      </c>
      <c r="YT44" s="17">
        <v>20</v>
      </c>
      <c r="YU44" s="17">
        <v>-0.8</v>
      </c>
    </row>
    <row r="45" spans="1:671" ht="24" customHeight="1" x14ac:dyDescent="0.35">
      <c r="A45" s="1"/>
      <c r="B45" s="16" t="s">
        <v>100</v>
      </c>
      <c r="C45" s="16" t="s">
        <v>836</v>
      </c>
      <c r="D45" s="17">
        <v>202.7</v>
      </c>
      <c r="E45" s="17">
        <v>203.40136000000001</v>
      </c>
      <c r="F45" s="17">
        <v>203.40136000000001</v>
      </c>
      <c r="G45" s="17">
        <v>-0.70135999999999998</v>
      </c>
      <c r="H45" s="17">
        <v>651.20000000000005</v>
      </c>
      <c r="I45" s="17">
        <v>649.69222000000002</v>
      </c>
      <c r="J45" s="17">
        <v>629.90463999999997</v>
      </c>
      <c r="K45" s="17">
        <v>21.295359999999999</v>
      </c>
      <c r="L45" s="17"/>
      <c r="M45" s="17"/>
      <c r="N45" s="17"/>
      <c r="O45" s="17">
        <v>0</v>
      </c>
      <c r="P45" s="17"/>
      <c r="Q45" s="17"/>
      <c r="R45" s="17"/>
      <c r="S45" s="17">
        <v>0</v>
      </c>
      <c r="T45" s="17"/>
      <c r="U45" s="17"/>
      <c r="V45" s="17"/>
      <c r="W45" s="17">
        <v>0</v>
      </c>
      <c r="X45" s="17">
        <v>90.1</v>
      </c>
      <c r="Y45" s="17">
        <v>91.867829999999998</v>
      </c>
      <c r="Z45" s="17">
        <v>91.867829999999998</v>
      </c>
      <c r="AA45" s="17">
        <v>-1.76783</v>
      </c>
      <c r="AB45" s="17">
        <v>224.9</v>
      </c>
      <c r="AC45" s="17">
        <v>224</v>
      </c>
      <c r="AD45" s="17">
        <v>215</v>
      </c>
      <c r="AE45" s="17">
        <v>9.9</v>
      </c>
      <c r="AF45" s="17"/>
      <c r="AG45" s="17"/>
      <c r="AH45" s="17"/>
      <c r="AI45" s="17">
        <v>0</v>
      </c>
      <c r="AJ45" s="17">
        <v>61.9</v>
      </c>
      <c r="AK45" s="17">
        <v>61.791969999999999</v>
      </c>
      <c r="AL45" s="17"/>
      <c r="AM45" s="17">
        <v>61.9</v>
      </c>
      <c r="AN45" s="17">
        <v>132.9</v>
      </c>
      <c r="AO45" s="17">
        <v>139.167</v>
      </c>
      <c r="AP45" s="17">
        <v>137.38034999999999</v>
      </c>
      <c r="AQ45" s="17">
        <v>-4.4803499999999996</v>
      </c>
      <c r="AR45" s="17">
        <v>132.80000000000001</v>
      </c>
      <c r="AS45" s="17">
        <v>139.167</v>
      </c>
      <c r="AT45" s="17">
        <v>137.38034999999999</v>
      </c>
      <c r="AU45" s="17">
        <v>-4.5803500000000001</v>
      </c>
      <c r="AV45" s="17">
        <v>132.9</v>
      </c>
      <c r="AW45" s="17">
        <v>139.167</v>
      </c>
      <c r="AX45" s="17">
        <v>137.38034999999999</v>
      </c>
      <c r="AY45" s="17">
        <v>-4.4803499999999996</v>
      </c>
      <c r="AZ45" s="17">
        <v>224</v>
      </c>
      <c r="BA45" s="17">
        <v>209.37737999999999</v>
      </c>
      <c r="BB45" s="17">
        <v>206.68934999999999</v>
      </c>
      <c r="BC45" s="17">
        <v>17.310649999999999</v>
      </c>
      <c r="BD45" s="17">
        <v>202.1</v>
      </c>
      <c r="BE45" s="17">
        <v>207.24285</v>
      </c>
      <c r="BF45" s="17">
        <v>207.24285</v>
      </c>
      <c r="BG45" s="17">
        <v>-5.1428500000000001</v>
      </c>
      <c r="BH45" s="17">
        <v>107.9</v>
      </c>
      <c r="BI45" s="17">
        <v>103.93259999999999</v>
      </c>
      <c r="BJ45" s="17">
        <v>103.93259999999999</v>
      </c>
      <c r="BK45" s="17">
        <v>3.9674</v>
      </c>
      <c r="BL45" s="17"/>
      <c r="BM45" s="17"/>
      <c r="BN45" s="17"/>
      <c r="BO45" s="17">
        <v>0</v>
      </c>
      <c r="BP45" s="17"/>
      <c r="BQ45" s="17"/>
      <c r="BR45" s="17"/>
      <c r="BS45" s="17">
        <v>0</v>
      </c>
      <c r="BT45" s="17"/>
      <c r="BU45" s="17"/>
      <c r="BV45" s="17"/>
      <c r="BW45" s="17">
        <v>0</v>
      </c>
      <c r="BX45" s="17"/>
      <c r="BY45" s="17"/>
      <c r="BZ45" s="17"/>
      <c r="CA45" s="17">
        <v>0</v>
      </c>
      <c r="CB45" s="17"/>
      <c r="CC45" s="17"/>
      <c r="CD45" s="17"/>
      <c r="CE45" s="17">
        <v>0</v>
      </c>
      <c r="CF45" s="17">
        <v>163.30000000000001</v>
      </c>
      <c r="CG45" s="17">
        <v>164.06706</v>
      </c>
      <c r="CH45" s="17">
        <v>164.06706</v>
      </c>
      <c r="CI45" s="17">
        <v>-0.76705999999999996</v>
      </c>
      <c r="CJ45" s="17">
        <v>6.1</v>
      </c>
      <c r="CK45" s="17">
        <v>7.0735900000000003</v>
      </c>
      <c r="CL45" s="17">
        <v>7.0735900000000003</v>
      </c>
      <c r="CM45" s="17">
        <v>-0.97358999999999996</v>
      </c>
      <c r="CN45" s="17">
        <v>4.9000000000000004</v>
      </c>
      <c r="CO45" s="17">
        <v>3.7983500000000001</v>
      </c>
      <c r="CP45" s="17">
        <v>3.7983500000000001</v>
      </c>
      <c r="CQ45" s="17">
        <v>1.10165</v>
      </c>
      <c r="CR45" s="17">
        <v>0</v>
      </c>
      <c r="CS45" s="17"/>
      <c r="CT45" s="17"/>
      <c r="CU45" s="17">
        <v>0</v>
      </c>
      <c r="CV45" s="17">
        <v>6.7</v>
      </c>
      <c r="CW45" s="17">
        <v>6.8787000000000003</v>
      </c>
      <c r="CX45" s="17">
        <v>6.8787000000000003</v>
      </c>
      <c r="CY45" s="17">
        <v>-0.1787</v>
      </c>
      <c r="CZ45" s="17"/>
      <c r="DA45" s="17"/>
      <c r="DB45" s="17"/>
      <c r="DC45" s="17">
        <v>0</v>
      </c>
      <c r="DD45" s="17">
        <v>71.099999999999994</v>
      </c>
      <c r="DE45" s="17">
        <v>94.186800000000005</v>
      </c>
      <c r="DF45" s="17">
        <v>108.21491</v>
      </c>
      <c r="DG45" s="17">
        <v>-37.114910000000002</v>
      </c>
      <c r="DH45" s="17"/>
      <c r="DI45" s="17"/>
      <c r="DJ45" s="17"/>
      <c r="DK45" s="17">
        <v>0</v>
      </c>
      <c r="DL45" s="17"/>
      <c r="DM45" s="17"/>
      <c r="DN45" s="17"/>
      <c r="DO45" s="17">
        <v>0</v>
      </c>
      <c r="DP45" s="17"/>
      <c r="DQ45" s="17"/>
      <c r="DR45" s="17"/>
      <c r="DS45" s="17">
        <v>0</v>
      </c>
      <c r="DT45" s="17"/>
      <c r="DU45" s="17"/>
      <c r="DV45" s="17"/>
      <c r="DW45" s="17">
        <v>0</v>
      </c>
      <c r="DX45" s="17">
        <v>110.2</v>
      </c>
      <c r="DY45" s="17">
        <v>112.46647</v>
      </c>
      <c r="DZ45" s="17">
        <v>112.46647</v>
      </c>
      <c r="EA45" s="17">
        <v>-2.26647</v>
      </c>
      <c r="EB45" s="17">
        <v>182.3</v>
      </c>
      <c r="EC45" s="17">
        <v>220.69499999999999</v>
      </c>
      <c r="ED45" s="17">
        <v>220.69499999999999</v>
      </c>
      <c r="EE45" s="17">
        <v>-38.395000000000003</v>
      </c>
      <c r="EF45" s="17"/>
      <c r="EG45" s="17"/>
      <c r="EH45" s="17"/>
      <c r="EI45" s="17">
        <v>0</v>
      </c>
      <c r="EJ45" s="17"/>
      <c r="EK45" s="17"/>
      <c r="EL45" s="17"/>
      <c r="EM45" s="17">
        <v>0</v>
      </c>
      <c r="EN45" s="17"/>
      <c r="EO45" s="17"/>
      <c r="EP45" s="17"/>
      <c r="EQ45" s="17">
        <v>0</v>
      </c>
      <c r="ER45" s="17">
        <v>6.5</v>
      </c>
      <c r="ES45" s="17">
        <v>6.39</v>
      </c>
      <c r="ET45" s="17">
        <v>6.39</v>
      </c>
      <c r="EU45" s="17">
        <v>0.11</v>
      </c>
      <c r="EV45" s="17">
        <v>458</v>
      </c>
      <c r="EW45" s="17">
        <v>457.09426999999999</v>
      </c>
      <c r="EX45" s="17">
        <v>457.09426999999999</v>
      </c>
      <c r="EY45" s="17">
        <v>0.90573000000000004</v>
      </c>
      <c r="EZ45" s="17">
        <v>47.4</v>
      </c>
      <c r="FA45" s="17">
        <v>22.84937</v>
      </c>
      <c r="FB45" s="17">
        <v>81.635570000000001</v>
      </c>
      <c r="FC45" s="17">
        <v>-34.235570000000003</v>
      </c>
      <c r="FD45" s="17">
        <v>151.69999999999999</v>
      </c>
      <c r="FE45" s="17">
        <v>151.36251999999999</v>
      </c>
      <c r="FF45" s="17">
        <v>151.36251999999999</v>
      </c>
      <c r="FG45" s="17">
        <v>0.33748</v>
      </c>
      <c r="FH45" s="17">
        <v>0</v>
      </c>
      <c r="FI45" s="17"/>
      <c r="FJ45" s="17">
        <v>41.89893</v>
      </c>
      <c r="FK45" s="17">
        <v>-41.89893</v>
      </c>
      <c r="FL45" s="17">
        <v>18.8</v>
      </c>
      <c r="FM45" s="17">
        <v>19.21088</v>
      </c>
      <c r="FN45" s="17">
        <v>19.21088</v>
      </c>
      <c r="FO45" s="17">
        <v>-0.41088000000000002</v>
      </c>
      <c r="FP45" s="17">
        <v>19.399999999999999</v>
      </c>
      <c r="FQ45" s="17">
        <v>18.27017</v>
      </c>
      <c r="FR45" s="17">
        <v>18.27017</v>
      </c>
      <c r="FS45" s="17">
        <v>1.1298299999999999</v>
      </c>
      <c r="FT45" s="17">
        <v>89.9</v>
      </c>
      <c r="FU45" s="17">
        <v>87.773570000000007</v>
      </c>
      <c r="FV45" s="17">
        <v>87.773570000000007</v>
      </c>
      <c r="FW45" s="17">
        <v>2.12643</v>
      </c>
      <c r="FX45" s="17">
        <v>181</v>
      </c>
      <c r="FY45" s="17">
        <v>185.82039</v>
      </c>
      <c r="FZ45" s="17">
        <v>185.82039</v>
      </c>
      <c r="GA45" s="17">
        <v>-4.8203899999999997</v>
      </c>
      <c r="GB45" s="17">
        <v>180.6</v>
      </c>
      <c r="GC45" s="17">
        <v>185.82039</v>
      </c>
      <c r="GD45" s="17">
        <v>185.82039</v>
      </c>
      <c r="GE45" s="17">
        <v>-5.2203900000000001</v>
      </c>
      <c r="GF45" s="17">
        <v>184.2</v>
      </c>
      <c r="GG45" s="17">
        <v>186.37841</v>
      </c>
      <c r="GH45" s="17">
        <v>186.37841</v>
      </c>
      <c r="GI45" s="17">
        <v>-2.17841</v>
      </c>
      <c r="GJ45" s="17">
        <v>107.1</v>
      </c>
      <c r="GK45" s="17">
        <v>110.48202000000001</v>
      </c>
      <c r="GL45" s="17">
        <v>110.48202000000001</v>
      </c>
      <c r="GM45" s="17">
        <v>-3.3820199999999998</v>
      </c>
      <c r="GN45" s="17">
        <v>44.7</v>
      </c>
      <c r="GO45" s="17">
        <v>47.082599999999999</v>
      </c>
      <c r="GP45" s="17">
        <v>47.082599999999999</v>
      </c>
      <c r="GQ45" s="17">
        <v>-2.3826000000000001</v>
      </c>
      <c r="GR45" s="17">
        <v>20.3</v>
      </c>
      <c r="GS45" s="17"/>
      <c r="GT45" s="17">
        <v>44.103009999999998</v>
      </c>
      <c r="GU45" s="17">
        <v>-23.80301</v>
      </c>
      <c r="GV45" s="17">
        <v>2</v>
      </c>
      <c r="GW45" s="17"/>
      <c r="GX45" s="17"/>
      <c r="GY45" s="17">
        <v>2</v>
      </c>
      <c r="GZ45" s="17">
        <v>31.5</v>
      </c>
      <c r="HA45" s="17">
        <v>34.285710000000002</v>
      </c>
      <c r="HB45" s="17">
        <v>34.285710000000002</v>
      </c>
      <c r="HC45" s="17">
        <v>-2.7857099999999999</v>
      </c>
      <c r="HD45" s="17">
        <v>170.5</v>
      </c>
      <c r="HE45" s="17">
        <v>174.55948000000001</v>
      </c>
      <c r="HF45" s="17">
        <v>174.55948000000001</v>
      </c>
      <c r="HG45" s="17">
        <v>-4.0594799999999998</v>
      </c>
      <c r="HH45" s="17"/>
      <c r="HI45" s="17"/>
      <c r="HJ45" s="17"/>
      <c r="HK45" s="17">
        <v>0</v>
      </c>
      <c r="HL45" s="17"/>
      <c r="HM45" s="17"/>
      <c r="HN45" s="17"/>
      <c r="HO45" s="17">
        <v>0</v>
      </c>
      <c r="HP45" s="17">
        <v>94.8</v>
      </c>
      <c r="HQ45" s="17">
        <v>95.545190000000005</v>
      </c>
      <c r="HR45" s="17">
        <v>95.545190000000005</v>
      </c>
      <c r="HS45" s="17">
        <v>-0.74519000000000002</v>
      </c>
      <c r="HT45" s="17"/>
      <c r="HU45" s="17"/>
      <c r="HV45" s="17"/>
      <c r="HW45" s="17">
        <v>0</v>
      </c>
      <c r="HX45" s="17"/>
      <c r="HY45" s="17"/>
      <c r="HZ45" s="17"/>
      <c r="IA45" s="17">
        <v>0</v>
      </c>
      <c r="IB45" s="17">
        <v>44</v>
      </c>
      <c r="IC45" s="17">
        <v>45.265309999999999</v>
      </c>
      <c r="ID45" s="17">
        <v>45.265309999999999</v>
      </c>
      <c r="IE45" s="17">
        <v>-1.2653099999999999</v>
      </c>
      <c r="IF45" s="17"/>
      <c r="IG45" s="17"/>
      <c r="IH45" s="17"/>
      <c r="II45" s="17">
        <v>0</v>
      </c>
      <c r="IJ45" s="17"/>
      <c r="IK45" s="17"/>
      <c r="IL45" s="17"/>
      <c r="IM45" s="17">
        <v>0</v>
      </c>
      <c r="IN45" s="17"/>
      <c r="IO45" s="17"/>
      <c r="IP45" s="17"/>
      <c r="IQ45" s="17">
        <v>0</v>
      </c>
      <c r="IR45" s="17">
        <v>84.1</v>
      </c>
      <c r="IS45" s="17">
        <v>88.73603</v>
      </c>
      <c r="IT45" s="17">
        <v>88.73603</v>
      </c>
      <c r="IU45" s="17">
        <v>-4.6360299999999999</v>
      </c>
      <c r="IV45" s="17">
        <v>166.6</v>
      </c>
      <c r="IW45" s="17">
        <v>177.76649</v>
      </c>
      <c r="IX45" s="17">
        <v>177.76649</v>
      </c>
      <c r="IY45" s="17">
        <v>-11.16649</v>
      </c>
      <c r="IZ45" s="17">
        <v>164.1</v>
      </c>
      <c r="JA45" s="17">
        <v>177.76649</v>
      </c>
      <c r="JB45" s="17">
        <v>177.76649</v>
      </c>
      <c r="JC45" s="17">
        <v>-13.66649</v>
      </c>
      <c r="JD45" s="17">
        <v>196.8</v>
      </c>
      <c r="JE45" s="17">
        <v>177.76649</v>
      </c>
      <c r="JF45" s="17">
        <v>177.76649</v>
      </c>
      <c r="JG45" s="17">
        <v>19.03351</v>
      </c>
      <c r="JH45" s="17">
        <v>264.39999999999998</v>
      </c>
      <c r="JI45" s="17">
        <v>267.45049</v>
      </c>
      <c r="JJ45" s="17">
        <v>267.45049</v>
      </c>
      <c r="JK45" s="17">
        <v>-3.0504899999999999</v>
      </c>
      <c r="JL45" s="17">
        <v>0</v>
      </c>
      <c r="JM45" s="17"/>
      <c r="JN45" s="17"/>
      <c r="JO45" s="17">
        <v>0</v>
      </c>
      <c r="JP45" s="17"/>
      <c r="JQ45" s="17"/>
      <c r="JR45" s="17"/>
      <c r="JS45" s="17">
        <v>0</v>
      </c>
      <c r="JT45" s="17"/>
      <c r="JU45" s="17"/>
      <c r="JV45" s="17"/>
      <c r="JW45" s="17">
        <v>0</v>
      </c>
      <c r="JX45" s="17"/>
      <c r="JY45" s="17"/>
      <c r="JZ45" s="17"/>
      <c r="KA45" s="17">
        <v>0</v>
      </c>
      <c r="KB45" s="17"/>
      <c r="KC45" s="17"/>
      <c r="KD45" s="17"/>
      <c r="KE45" s="17">
        <v>0</v>
      </c>
      <c r="KF45" s="17">
        <v>0</v>
      </c>
      <c r="KG45" s="17">
        <v>36</v>
      </c>
      <c r="KH45" s="17">
        <v>56</v>
      </c>
      <c r="KI45" s="17">
        <v>-56</v>
      </c>
      <c r="KJ45" s="17">
        <v>0</v>
      </c>
      <c r="KK45" s="17"/>
      <c r="KL45" s="17"/>
      <c r="KM45" s="17">
        <v>0</v>
      </c>
      <c r="KN45" s="17"/>
      <c r="KO45" s="17"/>
      <c r="KP45" s="17"/>
      <c r="KQ45" s="17">
        <v>0</v>
      </c>
      <c r="KR45" s="17">
        <v>2.9</v>
      </c>
      <c r="KS45" s="17">
        <v>4.7853500000000002</v>
      </c>
      <c r="KT45" s="17">
        <v>4.7853599999999998</v>
      </c>
      <c r="KU45" s="17">
        <v>-1.8853599999999999</v>
      </c>
      <c r="KV45" s="17">
        <v>265.89999999999998</v>
      </c>
      <c r="KW45" s="17">
        <v>270.06803000000002</v>
      </c>
      <c r="KX45" s="17">
        <v>270.06803000000002</v>
      </c>
      <c r="KY45" s="17">
        <v>-4.1680299999999999</v>
      </c>
      <c r="KZ45" s="17">
        <v>132.69999999999999</v>
      </c>
      <c r="LA45" s="17">
        <v>133.16031000000001</v>
      </c>
      <c r="LB45" s="17">
        <v>133.16031000000001</v>
      </c>
      <c r="LC45" s="17">
        <v>-0.46031</v>
      </c>
      <c r="LD45" s="17">
        <v>62.9</v>
      </c>
      <c r="LE45" s="17">
        <v>67.199219999999997</v>
      </c>
      <c r="LF45" s="17">
        <v>67.199219999999997</v>
      </c>
      <c r="LG45" s="17">
        <v>-4.29922</v>
      </c>
      <c r="LH45" s="17">
        <v>77.8</v>
      </c>
      <c r="LI45" s="17">
        <v>78.567999999999998</v>
      </c>
      <c r="LJ45" s="17">
        <v>78.567999999999998</v>
      </c>
      <c r="LK45" s="17">
        <v>-0.76800000000000002</v>
      </c>
      <c r="LL45" s="17">
        <v>30.2</v>
      </c>
      <c r="LM45" s="17">
        <v>29.980560000000001</v>
      </c>
      <c r="LN45" s="17">
        <v>29.980560000000001</v>
      </c>
      <c r="LO45" s="17">
        <v>0.21944</v>
      </c>
      <c r="LP45" s="17">
        <v>0</v>
      </c>
      <c r="LQ45" s="17"/>
      <c r="LR45" s="17"/>
      <c r="LS45" s="17">
        <v>0</v>
      </c>
      <c r="LT45" s="17"/>
      <c r="LU45" s="17"/>
      <c r="LV45" s="17"/>
      <c r="LW45" s="17">
        <v>0</v>
      </c>
      <c r="LX45" s="17"/>
      <c r="LY45" s="17"/>
      <c r="LZ45" s="17"/>
      <c r="MA45" s="17">
        <v>0</v>
      </c>
      <c r="MB45" s="17">
        <v>113.7</v>
      </c>
      <c r="MC45" s="17">
        <v>143.73877999999999</v>
      </c>
      <c r="MD45" s="17">
        <v>143.73877999999999</v>
      </c>
      <c r="ME45" s="17">
        <v>-30.038779999999999</v>
      </c>
      <c r="MF45" s="17">
        <v>144.6</v>
      </c>
      <c r="MG45" s="17">
        <v>150</v>
      </c>
      <c r="MH45" s="17">
        <v>150</v>
      </c>
      <c r="MI45" s="17">
        <v>-5.4</v>
      </c>
      <c r="MJ45" s="17">
        <v>56.8</v>
      </c>
      <c r="MK45" s="17">
        <v>72.085220000000007</v>
      </c>
      <c r="ML45" s="17">
        <v>72.085220000000007</v>
      </c>
      <c r="MM45" s="17">
        <v>-15.285220000000001</v>
      </c>
      <c r="MN45" s="17">
        <v>103.3</v>
      </c>
      <c r="MO45" s="17"/>
      <c r="MP45" s="17"/>
      <c r="MQ45" s="17">
        <v>103.3</v>
      </c>
      <c r="MR45" s="17"/>
      <c r="MS45" s="17"/>
      <c r="MT45" s="17"/>
      <c r="MU45" s="17">
        <v>0</v>
      </c>
      <c r="MV45" s="17"/>
      <c r="MW45" s="17"/>
      <c r="MX45" s="17"/>
      <c r="MY45" s="17">
        <v>0</v>
      </c>
      <c r="MZ45" s="17"/>
      <c r="NA45" s="17"/>
      <c r="NB45" s="17"/>
      <c r="NC45" s="17">
        <v>0</v>
      </c>
      <c r="ND45" s="17"/>
      <c r="NE45" s="17"/>
      <c r="NF45" s="17"/>
      <c r="NG45" s="17">
        <v>0</v>
      </c>
      <c r="NH45" s="17">
        <v>205.6</v>
      </c>
      <c r="NI45" s="17">
        <v>206.49084999999999</v>
      </c>
      <c r="NJ45" s="17">
        <v>206.49084999999999</v>
      </c>
      <c r="NK45" s="17">
        <v>-0.89085000000000003</v>
      </c>
      <c r="NL45" s="17">
        <v>98.7</v>
      </c>
      <c r="NM45" s="17">
        <v>103.55547</v>
      </c>
      <c r="NN45" s="17">
        <v>103.55547</v>
      </c>
      <c r="NO45" s="17">
        <v>-4.8554700000000004</v>
      </c>
      <c r="NP45" s="17"/>
      <c r="NQ45" s="17"/>
      <c r="NR45" s="17"/>
      <c r="NS45" s="17">
        <v>0</v>
      </c>
      <c r="NT45" s="17">
        <v>5.5</v>
      </c>
      <c r="NU45" s="17">
        <v>5.2598200000000004</v>
      </c>
      <c r="NV45" s="17">
        <v>5.2598200000000004</v>
      </c>
      <c r="NW45" s="17">
        <v>0.24018</v>
      </c>
      <c r="NX45" s="17">
        <v>19.600000000000001</v>
      </c>
      <c r="NY45" s="17">
        <v>16.520890000000001</v>
      </c>
      <c r="NZ45" s="17">
        <v>16.520890000000001</v>
      </c>
      <c r="OA45" s="17">
        <v>3.07911</v>
      </c>
      <c r="OB45" s="17">
        <v>0</v>
      </c>
      <c r="OC45" s="17"/>
      <c r="OD45" s="17"/>
      <c r="OE45" s="17">
        <v>0</v>
      </c>
      <c r="OF45" s="17">
        <v>93.6</v>
      </c>
      <c r="OG45" s="17">
        <v>69.27</v>
      </c>
      <c r="OH45" s="17">
        <v>87.114999999999995</v>
      </c>
      <c r="OI45" s="17">
        <v>6.4850000000000003</v>
      </c>
      <c r="OJ45" s="17">
        <v>0</v>
      </c>
      <c r="OK45" s="17"/>
      <c r="OL45" s="17"/>
      <c r="OM45" s="17">
        <v>0</v>
      </c>
      <c r="ON45" s="17">
        <v>4.5999999999999996</v>
      </c>
      <c r="OO45" s="17">
        <v>5.27</v>
      </c>
      <c r="OP45" s="17">
        <v>5.27</v>
      </c>
      <c r="OQ45" s="17">
        <v>-0.67</v>
      </c>
      <c r="OR45" s="17"/>
      <c r="OS45" s="17"/>
      <c r="OT45" s="17"/>
      <c r="OU45" s="17">
        <v>0</v>
      </c>
      <c r="OV45" s="17">
        <v>20.3</v>
      </c>
      <c r="OW45" s="17">
        <v>20.456230000000001</v>
      </c>
      <c r="OX45" s="17">
        <v>20.456230000000001</v>
      </c>
      <c r="OY45" s="17">
        <v>-0.15623000000000001</v>
      </c>
      <c r="OZ45" s="17">
        <v>9.9</v>
      </c>
      <c r="PA45" s="17">
        <v>9.9830000000000005</v>
      </c>
      <c r="PB45" s="17">
        <v>9.9830000000000005</v>
      </c>
      <c r="PC45" s="17">
        <v>-8.3000000000000004E-2</v>
      </c>
      <c r="PD45" s="17">
        <v>5.5</v>
      </c>
      <c r="PE45" s="17">
        <v>5.67</v>
      </c>
      <c r="PF45" s="17">
        <v>5.67</v>
      </c>
      <c r="PG45" s="17">
        <v>-0.17</v>
      </c>
      <c r="PH45" s="17">
        <v>0</v>
      </c>
      <c r="PI45" s="17"/>
      <c r="PJ45" s="17"/>
      <c r="PK45" s="17">
        <v>0</v>
      </c>
      <c r="PL45" s="17">
        <v>0</v>
      </c>
      <c r="PM45" s="17"/>
      <c r="PN45" s="17"/>
      <c r="PO45" s="17">
        <v>0</v>
      </c>
      <c r="PP45" s="17">
        <v>1.5</v>
      </c>
      <c r="PQ45" s="17">
        <v>2</v>
      </c>
      <c r="PR45" s="17">
        <v>2</v>
      </c>
      <c r="PS45" s="17">
        <v>-0.5</v>
      </c>
      <c r="PT45" s="17">
        <v>3.6</v>
      </c>
      <c r="PU45" s="17">
        <v>3.46</v>
      </c>
      <c r="PV45" s="17">
        <v>3.46</v>
      </c>
      <c r="PW45" s="17">
        <v>0.14000000000000001</v>
      </c>
      <c r="PX45" s="17">
        <v>5.2</v>
      </c>
      <c r="PY45" s="17">
        <v>5</v>
      </c>
      <c r="PZ45" s="17">
        <v>5</v>
      </c>
      <c r="QA45" s="17">
        <v>0.2</v>
      </c>
      <c r="QB45" s="17">
        <v>20.6</v>
      </c>
      <c r="QC45" s="17">
        <v>20.422219999999999</v>
      </c>
      <c r="QD45" s="17">
        <v>20.422219999999999</v>
      </c>
      <c r="QE45" s="17">
        <v>0.17777999999999999</v>
      </c>
      <c r="QF45" s="17">
        <v>19.100000000000001</v>
      </c>
      <c r="QG45" s="17">
        <v>19.436350000000001</v>
      </c>
      <c r="QH45" s="17">
        <v>19.436350000000001</v>
      </c>
      <c r="QI45" s="17">
        <v>-0.33634999999999998</v>
      </c>
      <c r="QJ45" s="17">
        <v>19.3</v>
      </c>
      <c r="QK45" s="17">
        <v>17.492709999999999</v>
      </c>
      <c r="QL45" s="17">
        <v>17.492709999999999</v>
      </c>
      <c r="QM45" s="17">
        <v>1.8072900000000001</v>
      </c>
      <c r="QN45" s="17">
        <v>3.5</v>
      </c>
      <c r="QO45" s="17">
        <v>3.4</v>
      </c>
      <c r="QP45" s="17">
        <v>3.4</v>
      </c>
      <c r="QQ45" s="17">
        <v>0.1</v>
      </c>
      <c r="QR45" s="17">
        <v>18.5</v>
      </c>
      <c r="QS45" s="17">
        <v>17.881440000000001</v>
      </c>
      <c r="QT45" s="17">
        <v>17.881440000000001</v>
      </c>
      <c r="QU45" s="17">
        <v>0.61856</v>
      </c>
      <c r="QV45" s="17">
        <v>0</v>
      </c>
      <c r="QW45" s="17"/>
      <c r="QX45" s="17"/>
      <c r="QY45" s="17">
        <v>0</v>
      </c>
      <c r="QZ45" s="17">
        <v>0</v>
      </c>
      <c r="RA45" s="17"/>
      <c r="RB45" s="17"/>
      <c r="RC45" s="17">
        <v>0</v>
      </c>
      <c r="RD45" s="17">
        <v>21.7</v>
      </c>
      <c r="RE45" s="17">
        <v>19.95</v>
      </c>
      <c r="RF45" s="17">
        <v>19.951000000000001</v>
      </c>
      <c r="RG45" s="17">
        <v>1.7490000000000001</v>
      </c>
      <c r="RH45" s="17">
        <v>75.5</v>
      </c>
      <c r="RI45" s="17">
        <v>74.64</v>
      </c>
      <c r="RJ45" s="17">
        <v>64.643000000000001</v>
      </c>
      <c r="RK45" s="17">
        <v>10.856999999999999</v>
      </c>
      <c r="RL45" s="17">
        <v>0</v>
      </c>
      <c r="RM45" s="17"/>
      <c r="RN45" s="17"/>
      <c r="RO45" s="17">
        <v>0</v>
      </c>
      <c r="RP45" s="17">
        <v>3.5</v>
      </c>
      <c r="RQ45" s="17">
        <v>3.5009999999999999</v>
      </c>
      <c r="RR45" s="17">
        <v>3.5009999999999999</v>
      </c>
      <c r="RS45" s="17">
        <v>-1E-3</v>
      </c>
      <c r="RT45" s="17">
        <v>20.100000000000001</v>
      </c>
      <c r="RU45" s="17">
        <v>19.792000000000002</v>
      </c>
      <c r="RV45" s="17">
        <v>19.792000000000002</v>
      </c>
      <c r="RW45" s="17">
        <v>0.308</v>
      </c>
      <c r="RX45" s="17">
        <v>3.2</v>
      </c>
      <c r="RY45" s="17">
        <v>2</v>
      </c>
      <c r="RZ45" s="17">
        <v>2</v>
      </c>
      <c r="SA45" s="17">
        <v>1.2</v>
      </c>
      <c r="SB45" s="17"/>
      <c r="SC45" s="17"/>
      <c r="SD45" s="17"/>
      <c r="SE45" s="17">
        <v>0</v>
      </c>
      <c r="SF45" s="17">
        <v>0</v>
      </c>
      <c r="SG45" s="17"/>
      <c r="SH45" s="17"/>
      <c r="SI45" s="17">
        <v>0</v>
      </c>
      <c r="SJ45" s="17">
        <v>19.899999999999999</v>
      </c>
      <c r="SK45" s="17">
        <v>19.1448</v>
      </c>
      <c r="SL45" s="17">
        <v>19.1448</v>
      </c>
      <c r="SM45" s="17">
        <v>0.75519999999999998</v>
      </c>
      <c r="SN45" s="17">
        <v>10.4</v>
      </c>
      <c r="SO45" s="17">
        <v>10.301259999999999</v>
      </c>
      <c r="SP45" s="17">
        <v>10.301259999999999</v>
      </c>
      <c r="SQ45" s="17">
        <v>9.8739999999999994E-2</v>
      </c>
      <c r="SR45" s="17">
        <v>20.3</v>
      </c>
      <c r="SS45" s="17">
        <v>19.436350000000001</v>
      </c>
      <c r="ST45" s="17">
        <v>19.436350000000001</v>
      </c>
      <c r="SU45" s="17">
        <v>0.86365000000000003</v>
      </c>
      <c r="SV45" s="17">
        <v>20.3</v>
      </c>
      <c r="SW45" s="17">
        <v>19.436350000000001</v>
      </c>
      <c r="SX45" s="17">
        <v>19.436350000000001</v>
      </c>
      <c r="SY45" s="17">
        <v>0.86365000000000003</v>
      </c>
      <c r="SZ45" s="17">
        <v>23.5</v>
      </c>
      <c r="TA45" s="17">
        <v>13.26</v>
      </c>
      <c r="TB45" s="17">
        <v>13.257999999999999</v>
      </c>
      <c r="TC45" s="17">
        <v>10.242000000000001</v>
      </c>
      <c r="TD45" s="17">
        <v>16.8</v>
      </c>
      <c r="TE45" s="17">
        <v>35.340000000000003</v>
      </c>
      <c r="TF45" s="17">
        <v>35.341999999999999</v>
      </c>
      <c r="TG45" s="17">
        <v>-18.542000000000002</v>
      </c>
      <c r="TH45" s="17">
        <v>0</v>
      </c>
      <c r="TI45" s="17"/>
      <c r="TJ45" s="17"/>
      <c r="TK45" s="17">
        <v>0</v>
      </c>
      <c r="TL45" s="17">
        <v>78.400000000000006</v>
      </c>
      <c r="TM45" s="17">
        <v>78.239999999999995</v>
      </c>
      <c r="TN45" s="17">
        <v>117.28</v>
      </c>
      <c r="TO45" s="17">
        <v>-38.880000000000003</v>
      </c>
      <c r="TP45" s="17">
        <v>101.3</v>
      </c>
      <c r="TQ45" s="17">
        <v>97.77</v>
      </c>
      <c r="TR45" s="17">
        <v>111.91</v>
      </c>
      <c r="TS45" s="17">
        <v>-10.61</v>
      </c>
      <c r="TT45" s="17">
        <v>9.4</v>
      </c>
      <c r="TU45" s="17">
        <v>6.47</v>
      </c>
      <c r="TV45" s="17">
        <v>16.38</v>
      </c>
      <c r="TW45" s="17">
        <v>-6.98</v>
      </c>
      <c r="TX45" s="17">
        <v>3.5</v>
      </c>
      <c r="TY45" s="17">
        <v>5.73</v>
      </c>
      <c r="TZ45" s="17">
        <v>10.1</v>
      </c>
      <c r="UA45" s="17">
        <v>-6.6</v>
      </c>
      <c r="UB45" s="17">
        <v>0</v>
      </c>
      <c r="UC45" s="17">
        <v>1.32</v>
      </c>
      <c r="UD45" s="17">
        <v>1.32</v>
      </c>
      <c r="UE45" s="17">
        <v>-1.32</v>
      </c>
      <c r="UF45" s="17">
        <v>21</v>
      </c>
      <c r="UG45" s="17">
        <v>19.436350000000001</v>
      </c>
      <c r="UH45" s="17">
        <v>19.436350000000001</v>
      </c>
      <c r="UI45" s="17">
        <v>1.56365</v>
      </c>
      <c r="UJ45" s="17">
        <v>7.1</v>
      </c>
      <c r="UK45" s="17">
        <v>8</v>
      </c>
      <c r="UL45" s="17">
        <v>8</v>
      </c>
      <c r="UM45" s="17">
        <v>-0.9</v>
      </c>
      <c r="UN45" s="17">
        <v>7.7</v>
      </c>
      <c r="UO45" s="17">
        <v>7.5</v>
      </c>
      <c r="UP45" s="17">
        <v>7.5</v>
      </c>
      <c r="UQ45" s="17">
        <v>0.2</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8.8000000000000007</v>
      </c>
      <c r="VE45" s="17">
        <v>3.16</v>
      </c>
      <c r="VF45" s="17">
        <v>3.16</v>
      </c>
      <c r="VG45" s="17">
        <v>5.64</v>
      </c>
      <c r="VH45" s="17">
        <v>0</v>
      </c>
      <c r="VI45" s="17"/>
      <c r="VJ45" s="17"/>
      <c r="VK45" s="17">
        <v>0</v>
      </c>
      <c r="VL45" s="17">
        <v>0</v>
      </c>
      <c r="VM45" s="17"/>
      <c r="VN45" s="17"/>
      <c r="VO45" s="17">
        <v>0</v>
      </c>
      <c r="VP45" s="17">
        <v>0</v>
      </c>
      <c r="VQ45" s="17"/>
      <c r="VR45" s="17"/>
      <c r="VS45" s="17">
        <v>0</v>
      </c>
      <c r="VT45" s="17">
        <v>0.6</v>
      </c>
      <c r="VU45" s="17">
        <v>0.6</v>
      </c>
      <c r="VV45" s="17">
        <v>0.6</v>
      </c>
      <c r="VW45" s="17">
        <v>0</v>
      </c>
      <c r="VX45" s="17">
        <v>127.7</v>
      </c>
      <c r="VY45" s="17">
        <v>118.09</v>
      </c>
      <c r="VZ45" s="17">
        <v>108.09099999999999</v>
      </c>
      <c r="WA45" s="17">
        <v>19.609000000000002</v>
      </c>
      <c r="WB45" s="17">
        <v>119.3</v>
      </c>
      <c r="WC45" s="17">
        <v>89.99</v>
      </c>
      <c r="WD45" s="17">
        <v>113.852</v>
      </c>
      <c r="WE45" s="17">
        <v>5.4480000000000004</v>
      </c>
      <c r="WF45" s="17">
        <v>0</v>
      </c>
      <c r="WG45" s="17"/>
      <c r="WH45" s="17"/>
      <c r="WI45" s="17">
        <v>0</v>
      </c>
      <c r="WJ45" s="17">
        <v>4.8</v>
      </c>
      <c r="WK45" s="17">
        <v>4.2</v>
      </c>
      <c r="WL45" s="17">
        <v>4.2</v>
      </c>
      <c r="WM45" s="17">
        <v>0.6</v>
      </c>
      <c r="WN45" s="17">
        <v>2.4</v>
      </c>
      <c r="WO45" s="17">
        <v>2.4</v>
      </c>
      <c r="WP45" s="17">
        <v>2.4</v>
      </c>
      <c r="WQ45" s="17">
        <v>0</v>
      </c>
      <c r="WR45" s="17">
        <v>1</v>
      </c>
      <c r="WS45" s="17">
        <v>1.2</v>
      </c>
      <c r="WT45" s="17">
        <v>1.2</v>
      </c>
      <c r="WU45" s="17">
        <v>-0.2</v>
      </c>
      <c r="WV45" s="17">
        <v>2.6</v>
      </c>
      <c r="WW45" s="17">
        <v>2.8</v>
      </c>
      <c r="WX45" s="17">
        <v>2.8</v>
      </c>
      <c r="WY45" s="17">
        <v>-0.2</v>
      </c>
      <c r="WZ45" s="17">
        <v>0</v>
      </c>
      <c r="XA45" s="17"/>
      <c r="XB45" s="17"/>
      <c r="XC45" s="17">
        <v>0</v>
      </c>
      <c r="XD45" s="17">
        <v>5.2</v>
      </c>
      <c r="XE45" s="17">
        <v>5</v>
      </c>
      <c r="XF45" s="17">
        <v>5</v>
      </c>
      <c r="XG45" s="17">
        <v>0.2</v>
      </c>
      <c r="XH45" s="17">
        <v>19.899999999999999</v>
      </c>
      <c r="XI45" s="17">
        <v>19.241980000000002</v>
      </c>
      <c r="XJ45" s="17">
        <v>19.241980000000002</v>
      </c>
      <c r="XK45" s="17">
        <v>0.65802000000000005</v>
      </c>
      <c r="XL45" s="17">
        <v>19.8</v>
      </c>
      <c r="XM45" s="17">
        <v>19.241980000000002</v>
      </c>
      <c r="XN45" s="17">
        <v>19.241980000000002</v>
      </c>
      <c r="XO45" s="17">
        <v>0.55801999999999996</v>
      </c>
      <c r="XP45" s="17">
        <v>9.3000000000000007</v>
      </c>
      <c r="XQ45" s="17">
        <v>10.7</v>
      </c>
      <c r="XR45" s="17">
        <v>10.7</v>
      </c>
      <c r="XS45" s="17">
        <v>-1.4</v>
      </c>
      <c r="XT45" s="17"/>
      <c r="XU45" s="17"/>
      <c r="XV45" s="17"/>
      <c r="XW45" s="17">
        <v>0</v>
      </c>
      <c r="XX45" s="17"/>
      <c r="XY45" s="17"/>
      <c r="XZ45" s="17"/>
      <c r="YA45" s="17">
        <v>0</v>
      </c>
      <c r="YB45" s="17">
        <v>12.7</v>
      </c>
      <c r="YC45" s="17"/>
      <c r="YD45" s="17"/>
      <c r="YE45" s="17">
        <v>12.7</v>
      </c>
      <c r="YF45" s="17"/>
      <c r="YG45" s="17"/>
      <c r="YH45" s="17"/>
      <c r="YI45" s="17">
        <v>0</v>
      </c>
      <c r="YJ45" s="17">
        <v>8.8000000000000007</v>
      </c>
      <c r="YK45" s="17">
        <v>8.0500000000000007</v>
      </c>
      <c r="YL45" s="17">
        <v>8.0500000000000007</v>
      </c>
      <c r="YM45" s="17">
        <v>0.75</v>
      </c>
      <c r="YN45" s="17"/>
      <c r="YO45" s="17"/>
      <c r="YP45" s="17"/>
      <c r="YQ45" s="17">
        <v>0</v>
      </c>
      <c r="YR45" s="17">
        <v>15.1</v>
      </c>
      <c r="YS45" s="17">
        <v>20</v>
      </c>
      <c r="YT45" s="17">
        <v>20</v>
      </c>
      <c r="YU45" s="17">
        <v>-4.9000000000000004</v>
      </c>
    </row>
    <row r="46" spans="1:671" ht="24" customHeight="1" x14ac:dyDescent="0.35">
      <c r="A46" s="1"/>
      <c r="B46" s="16" t="s">
        <v>100</v>
      </c>
      <c r="C46" s="16" t="s">
        <v>837</v>
      </c>
      <c r="D46" s="17">
        <v>199.9</v>
      </c>
      <c r="E46" s="17">
        <v>203.40136000000001</v>
      </c>
      <c r="F46" s="17">
        <v>203.40136000000001</v>
      </c>
      <c r="G46" s="17">
        <v>-3.50136</v>
      </c>
      <c r="H46" s="17">
        <v>650</v>
      </c>
      <c r="I46" s="17">
        <v>649.69222000000002</v>
      </c>
      <c r="J46" s="17">
        <v>629.90463999999997</v>
      </c>
      <c r="K46" s="17">
        <v>20.095359999999999</v>
      </c>
      <c r="L46" s="17"/>
      <c r="M46" s="17"/>
      <c r="N46" s="17"/>
      <c r="O46" s="17">
        <v>0</v>
      </c>
      <c r="P46" s="17"/>
      <c r="Q46" s="17"/>
      <c r="R46" s="17"/>
      <c r="S46" s="17">
        <v>0</v>
      </c>
      <c r="T46" s="17"/>
      <c r="U46" s="17"/>
      <c r="V46" s="17"/>
      <c r="W46" s="17">
        <v>0</v>
      </c>
      <c r="X46" s="17">
        <v>89.7</v>
      </c>
      <c r="Y46" s="17">
        <v>91.867829999999998</v>
      </c>
      <c r="Z46" s="17">
        <v>91.867829999999998</v>
      </c>
      <c r="AA46" s="17">
        <v>-2.1678299999999999</v>
      </c>
      <c r="AB46" s="17">
        <v>224.2</v>
      </c>
      <c r="AC46" s="17">
        <v>224</v>
      </c>
      <c r="AD46" s="17">
        <v>215</v>
      </c>
      <c r="AE46" s="17">
        <v>9.1999999999999993</v>
      </c>
      <c r="AF46" s="17"/>
      <c r="AG46" s="17"/>
      <c r="AH46" s="17"/>
      <c r="AI46" s="17">
        <v>0</v>
      </c>
      <c r="AJ46" s="17">
        <v>60.1</v>
      </c>
      <c r="AK46" s="17">
        <v>61.791969999999999</v>
      </c>
      <c r="AL46" s="17"/>
      <c r="AM46" s="17">
        <v>60.1</v>
      </c>
      <c r="AN46" s="17">
        <v>142.30000000000001</v>
      </c>
      <c r="AO46" s="17">
        <v>144.96599000000001</v>
      </c>
      <c r="AP46" s="17">
        <v>144.96599000000001</v>
      </c>
      <c r="AQ46" s="17">
        <v>-2.6659899999999999</v>
      </c>
      <c r="AR46" s="17">
        <v>141.69999999999999</v>
      </c>
      <c r="AS46" s="17">
        <v>144.96599000000001</v>
      </c>
      <c r="AT46" s="17">
        <v>144.96599000000001</v>
      </c>
      <c r="AU46" s="17">
        <v>-3.2659899999999999</v>
      </c>
      <c r="AV46" s="17">
        <v>141.9</v>
      </c>
      <c r="AW46" s="17">
        <v>144.96599000000001</v>
      </c>
      <c r="AX46" s="17">
        <v>144.96599000000001</v>
      </c>
      <c r="AY46" s="17">
        <v>-3.0659900000000002</v>
      </c>
      <c r="AZ46" s="17">
        <v>243.3</v>
      </c>
      <c r="BA46" s="17">
        <v>218.10199</v>
      </c>
      <c r="BB46" s="17">
        <v>218.10199</v>
      </c>
      <c r="BC46" s="17">
        <v>25.19801</v>
      </c>
      <c r="BD46" s="17">
        <v>202.8</v>
      </c>
      <c r="BE46" s="17">
        <v>207.24285</v>
      </c>
      <c r="BF46" s="17">
        <v>207.24285</v>
      </c>
      <c r="BG46" s="17">
        <v>-4.44285</v>
      </c>
      <c r="BH46" s="17">
        <v>107.4</v>
      </c>
      <c r="BI46" s="17">
        <v>103.93259999999999</v>
      </c>
      <c r="BJ46" s="17">
        <v>103.93259999999999</v>
      </c>
      <c r="BK46" s="17">
        <v>3.4674</v>
      </c>
      <c r="BL46" s="17"/>
      <c r="BM46" s="17"/>
      <c r="BN46" s="17"/>
      <c r="BO46" s="17">
        <v>0</v>
      </c>
      <c r="BP46" s="17"/>
      <c r="BQ46" s="17"/>
      <c r="BR46" s="17"/>
      <c r="BS46" s="17">
        <v>0</v>
      </c>
      <c r="BT46" s="17"/>
      <c r="BU46" s="17"/>
      <c r="BV46" s="17"/>
      <c r="BW46" s="17">
        <v>0</v>
      </c>
      <c r="BX46" s="17"/>
      <c r="BY46" s="17"/>
      <c r="BZ46" s="17"/>
      <c r="CA46" s="17">
        <v>0</v>
      </c>
      <c r="CB46" s="17"/>
      <c r="CC46" s="17"/>
      <c r="CD46" s="17"/>
      <c r="CE46" s="17">
        <v>0</v>
      </c>
      <c r="CF46" s="17">
        <v>164.4</v>
      </c>
      <c r="CG46" s="17">
        <v>164.06706</v>
      </c>
      <c r="CH46" s="17">
        <v>164.06706</v>
      </c>
      <c r="CI46" s="17">
        <v>0.33294000000000001</v>
      </c>
      <c r="CJ46" s="17">
        <v>5.7</v>
      </c>
      <c r="CK46" s="17">
        <v>7.0735900000000003</v>
      </c>
      <c r="CL46" s="17">
        <v>7.0735900000000003</v>
      </c>
      <c r="CM46" s="17">
        <v>-1.3735900000000001</v>
      </c>
      <c r="CN46" s="17">
        <v>4.9000000000000004</v>
      </c>
      <c r="CO46" s="17">
        <v>3.7983500000000001</v>
      </c>
      <c r="CP46" s="17">
        <v>3.7983500000000001</v>
      </c>
      <c r="CQ46" s="17">
        <v>1.10165</v>
      </c>
      <c r="CR46" s="17">
        <v>0</v>
      </c>
      <c r="CS46" s="17"/>
      <c r="CT46" s="17">
        <v>16.80808</v>
      </c>
      <c r="CU46" s="17">
        <v>-16.80808</v>
      </c>
      <c r="CV46" s="17">
        <v>6.7</v>
      </c>
      <c r="CW46" s="17">
        <v>6.8787000000000003</v>
      </c>
      <c r="CX46" s="17">
        <v>6.8787000000000003</v>
      </c>
      <c r="CY46" s="17">
        <v>-0.1787</v>
      </c>
      <c r="CZ46" s="17"/>
      <c r="DA46" s="17"/>
      <c r="DB46" s="17"/>
      <c r="DC46" s="17">
        <v>0</v>
      </c>
      <c r="DD46" s="17">
        <v>69.5</v>
      </c>
      <c r="DE46" s="17">
        <v>142.44412</v>
      </c>
      <c r="DF46" s="17">
        <v>142.44412</v>
      </c>
      <c r="DG46" s="17">
        <v>-72.944119999999998</v>
      </c>
      <c r="DH46" s="17"/>
      <c r="DI46" s="17"/>
      <c r="DJ46" s="17"/>
      <c r="DK46" s="17">
        <v>0</v>
      </c>
      <c r="DL46" s="17"/>
      <c r="DM46" s="17"/>
      <c r="DN46" s="17"/>
      <c r="DO46" s="17">
        <v>0</v>
      </c>
      <c r="DP46" s="17"/>
      <c r="DQ46" s="17"/>
      <c r="DR46" s="17"/>
      <c r="DS46" s="17">
        <v>0</v>
      </c>
      <c r="DT46" s="17"/>
      <c r="DU46" s="17"/>
      <c r="DV46" s="17"/>
      <c r="DW46" s="17">
        <v>0</v>
      </c>
      <c r="DX46" s="17">
        <v>110.3</v>
      </c>
      <c r="DY46" s="17">
        <v>112.46647</v>
      </c>
      <c r="DZ46" s="17">
        <v>112.46647</v>
      </c>
      <c r="EA46" s="17">
        <v>-2.1664699999999999</v>
      </c>
      <c r="EB46" s="17">
        <v>222.7</v>
      </c>
      <c r="EC46" s="17">
        <v>220.69499999999999</v>
      </c>
      <c r="ED46" s="17">
        <v>220.69499999999999</v>
      </c>
      <c r="EE46" s="17">
        <v>2.0049999999999999</v>
      </c>
      <c r="EF46" s="17"/>
      <c r="EG46" s="17"/>
      <c r="EH46" s="17"/>
      <c r="EI46" s="17">
        <v>0</v>
      </c>
      <c r="EJ46" s="17"/>
      <c r="EK46" s="17"/>
      <c r="EL46" s="17"/>
      <c r="EM46" s="17">
        <v>0</v>
      </c>
      <c r="EN46" s="17"/>
      <c r="EO46" s="17"/>
      <c r="EP46" s="17"/>
      <c r="EQ46" s="17">
        <v>0</v>
      </c>
      <c r="ER46" s="17">
        <v>6.5</v>
      </c>
      <c r="ES46" s="17">
        <v>6.39</v>
      </c>
      <c r="ET46" s="17">
        <v>6.39</v>
      </c>
      <c r="EU46" s="17">
        <v>0.11</v>
      </c>
      <c r="EV46" s="17">
        <v>457.8</v>
      </c>
      <c r="EW46" s="17">
        <v>457.09426999999999</v>
      </c>
      <c r="EX46" s="17">
        <v>457.09426999999999</v>
      </c>
      <c r="EY46" s="17">
        <v>0.70572999999999997</v>
      </c>
      <c r="EZ46" s="17">
        <v>42.1</v>
      </c>
      <c r="FA46" s="17">
        <v>22.84937</v>
      </c>
      <c r="FB46" s="17">
        <v>81.635570000000001</v>
      </c>
      <c r="FC46" s="17">
        <v>-39.53557</v>
      </c>
      <c r="FD46" s="17">
        <v>151.5</v>
      </c>
      <c r="FE46" s="17">
        <v>151.36251999999999</v>
      </c>
      <c r="FF46" s="17">
        <v>151.36251999999999</v>
      </c>
      <c r="FG46" s="17">
        <v>0.13747999999999999</v>
      </c>
      <c r="FH46" s="17">
        <v>0</v>
      </c>
      <c r="FI46" s="17"/>
      <c r="FJ46" s="17">
        <v>41.89893</v>
      </c>
      <c r="FK46" s="17">
        <v>-41.89893</v>
      </c>
      <c r="FL46" s="17">
        <v>18.600000000000001</v>
      </c>
      <c r="FM46" s="17">
        <v>19.21088</v>
      </c>
      <c r="FN46" s="17">
        <v>19.21088</v>
      </c>
      <c r="FO46" s="17">
        <v>-0.61087999999999998</v>
      </c>
      <c r="FP46" s="17">
        <v>19.399999999999999</v>
      </c>
      <c r="FQ46" s="17">
        <v>18.27017</v>
      </c>
      <c r="FR46" s="17">
        <v>18.27017</v>
      </c>
      <c r="FS46" s="17">
        <v>1.1298299999999999</v>
      </c>
      <c r="FT46" s="17">
        <v>89.7</v>
      </c>
      <c r="FU46" s="17">
        <v>87.773570000000007</v>
      </c>
      <c r="FV46" s="17">
        <v>87.773570000000007</v>
      </c>
      <c r="FW46" s="17">
        <v>1.9264300000000001</v>
      </c>
      <c r="FX46" s="17">
        <v>178.3</v>
      </c>
      <c r="FY46" s="17">
        <v>185.82039</v>
      </c>
      <c r="FZ46" s="17">
        <v>185.82039</v>
      </c>
      <c r="GA46" s="17">
        <v>-7.5203899999999999</v>
      </c>
      <c r="GB46" s="17">
        <v>179.1</v>
      </c>
      <c r="GC46" s="17">
        <v>185.82039</v>
      </c>
      <c r="GD46" s="17">
        <v>185.82039</v>
      </c>
      <c r="GE46" s="17">
        <v>-6.7203900000000001</v>
      </c>
      <c r="GF46" s="17">
        <v>183.9</v>
      </c>
      <c r="GG46" s="17">
        <v>186.37841</v>
      </c>
      <c r="GH46" s="17">
        <v>186.37841</v>
      </c>
      <c r="GI46" s="17">
        <v>-2.4784099999999998</v>
      </c>
      <c r="GJ46" s="17">
        <v>107.1</v>
      </c>
      <c r="GK46" s="17">
        <v>110.48202000000001</v>
      </c>
      <c r="GL46" s="17">
        <v>110.48202000000001</v>
      </c>
      <c r="GM46" s="17">
        <v>-3.3820199999999998</v>
      </c>
      <c r="GN46" s="17">
        <v>43.6</v>
      </c>
      <c r="GO46" s="17">
        <v>47.082599999999999</v>
      </c>
      <c r="GP46" s="17">
        <v>47.082599999999999</v>
      </c>
      <c r="GQ46" s="17">
        <v>-3.4826000000000001</v>
      </c>
      <c r="GR46" s="17">
        <v>42.4</v>
      </c>
      <c r="GS46" s="17"/>
      <c r="GT46" s="17">
        <v>44.103009999999998</v>
      </c>
      <c r="GU46" s="17">
        <v>-1.7030099999999999</v>
      </c>
      <c r="GV46" s="17">
        <v>2</v>
      </c>
      <c r="GW46" s="17"/>
      <c r="GX46" s="17"/>
      <c r="GY46" s="17">
        <v>2</v>
      </c>
      <c r="GZ46" s="17">
        <v>34.9</v>
      </c>
      <c r="HA46" s="17">
        <v>34.285710000000002</v>
      </c>
      <c r="HB46" s="17">
        <v>34.285710000000002</v>
      </c>
      <c r="HC46" s="17">
        <v>0.61429</v>
      </c>
      <c r="HD46" s="17">
        <v>170</v>
      </c>
      <c r="HE46" s="17">
        <v>174.55948000000001</v>
      </c>
      <c r="HF46" s="17">
        <v>174.55948000000001</v>
      </c>
      <c r="HG46" s="17">
        <v>-4.5594799999999998</v>
      </c>
      <c r="HH46" s="17"/>
      <c r="HI46" s="17"/>
      <c r="HJ46" s="17"/>
      <c r="HK46" s="17">
        <v>0</v>
      </c>
      <c r="HL46" s="17"/>
      <c r="HM46" s="17"/>
      <c r="HN46" s="17"/>
      <c r="HO46" s="17">
        <v>0</v>
      </c>
      <c r="HP46" s="17">
        <v>94.6</v>
      </c>
      <c r="HQ46" s="17">
        <v>95.545190000000005</v>
      </c>
      <c r="HR46" s="17">
        <v>95.545190000000005</v>
      </c>
      <c r="HS46" s="17">
        <v>-0.94518999999999997</v>
      </c>
      <c r="HT46" s="17"/>
      <c r="HU46" s="17"/>
      <c r="HV46" s="17"/>
      <c r="HW46" s="17">
        <v>0</v>
      </c>
      <c r="HX46" s="17"/>
      <c r="HY46" s="17"/>
      <c r="HZ46" s="17"/>
      <c r="IA46" s="17">
        <v>0</v>
      </c>
      <c r="IB46" s="17">
        <v>44.2</v>
      </c>
      <c r="IC46" s="17">
        <v>45.265309999999999</v>
      </c>
      <c r="ID46" s="17">
        <v>45.265309999999999</v>
      </c>
      <c r="IE46" s="17">
        <v>-1.06531</v>
      </c>
      <c r="IF46" s="17"/>
      <c r="IG46" s="17"/>
      <c r="IH46" s="17"/>
      <c r="II46" s="17">
        <v>0</v>
      </c>
      <c r="IJ46" s="17"/>
      <c r="IK46" s="17"/>
      <c r="IL46" s="17"/>
      <c r="IM46" s="17">
        <v>0</v>
      </c>
      <c r="IN46" s="17"/>
      <c r="IO46" s="17"/>
      <c r="IP46" s="17"/>
      <c r="IQ46" s="17">
        <v>0</v>
      </c>
      <c r="IR46" s="17">
        <v>83.6</v>
      </c>
      <c r="IS46" s="17">
        <v>88.73603</v>
      </c>
      <c r="IT46" s="17">
        <v>88.73603</v>
      </c>
      <c r="IU46" s="17">
        <v>-5.1360299999999999</v>
      </c>
      <c r="IV46" s="17">
        <v>166.4</v>
      </c>
      <c r="IW46" s="17">
        <v>178.00403</v>
      </c>
      <c r="IX46" s="17">
        <v>178.00403</v>
      </c>
      <c r="IY46" s="17">
        <v>-11.60403</v>
      </c>
      <c r="IZ46" s="17">
        <v>164.9</v>
      </c>
      <c r="JA46" s="17">
        <v>178.00403</v>
      </c>
      <c r="JB46" s="17">
        <v>178.00403</v>
      </c>
      <c r="JC46" s="17">
        <v>-13.10403</v>
      </c>
      <c r="JD46" s="17">
        <v>197.6</v>
      </c>
      <c r="JE46" s="17">
        <v>178.00403</v>
      </c>
      <c r="JF46" s="17">
        <v>178.00403</v>
      </c>
      <c r="JG46" s="17">
        <v>19.595970000000001</v>
      </c>
      <c r="JH46" s="17">
        <v>264.89999999999998</v>
      </c>
      <c r="JI46" s="17">
        <v>267.80786999999998</v>
      </c>
      <c r="JJ46" s="17">
        <v>267.80786999999998</v>
      </c>
      <c r="JK46" s="17">
        <v>-2.90787</v>
      </c>
      <c r="JL46" s="17">
        <v>0</v>
      </c>
      <c r="JM46" s="17"/>
      <c r="JN46" s="17"/>
      <c r="JO46" s="17">
        <v>0</v>
      </c>
      <c r="JP46" s="17"/>
      <c r="JQ46" s="17"/>
      <c r="JR46" s="17"/>
      <c r="JS46" s="17">
        <v>0</v>
      </c>
      <c r="JT46" s="17"/>
      <c r="JU46" s="17"/>
      <c r="JV46" s="17"/>
      <c r="JW46" s="17">
        <v>0</v>
      </c>
      <c r="JX46" s="17"/>
      <c r="JY46" s="17"/>
      <c r="JZ46" s="17"/>
      <c r="KA46" s="17">
        <v>0</v>
      </c>
      <c r="KB46" s="17"/>
      <c r="KC46" s="17"/>
      <c r="KD46" s="17"/>
      <c r="KE46" s="17">
        <v>0</v>
      </c>
      <c r="KF46" s="17">
        <v>4.5999999999999996</v>
      </c>
      <c r="KG46" s="17">
        <v>36</v>
      </c>
      <c r="KH46" s="17">
        <v>56</v>
      </c>
      <c r="KI46" s="17">
        <v>-51.4</v>
      </c>
      <c r="KJ46" s="17">
        <v>10.199999999999999</v>
      </c>
      <c r="KK46" s="17"/>
      <c r="KL46" s="17"/>
      <c r="KM46" s="17">
        <v>10.199999999999999</v>
      </c>
      <c r="KN46" s="17"/>
      <c r="KO46" s="17"/>
      <c r="KP46" s="17"/>
      <c r="KQ46" s="17">
        <v>0</v>
      </c>
      <c r="KR46" s="17">
        <v>2.9</v>
      </c>
      <c r="KS46" s="17">
        <v>4.7853599999999998</v>
      </c>
      <c r="KT46" s="17">
        <v>4.7853599999999998</v>
      </c>
      <c r="KU46" s="17">
        <v>-1.8853599999999999</v>
      </c>
      <c r="KV46" s="17">
        <v>266.7</v>
      </c>
      <c r="KW46" s="17">
        <v>270.06803000000002</v>
      </c>
      <c r="KX46" s="17">
        <v>270.06803000000002</v>
      </c>
      <c r="KY46" s="17">
        <v>-3.3680300000000001</v>
      </c>
      <c r="KZ46" s="17">
        <v>131.6</v>
      </c>
      <c r="LA46" s="17">
        <v>133.16031000000001</v>
      </c>
      <c r="LB46" s="17">
        <v>133.16031000000001</v>
      </c>
      <c r="LC46" s="17">
        <v>-1.5603100000000001</v>
      </c>
      <c r="LD46" s="17">
        <v>62.6</v>
      </c>
      <c r="LE46" s="17">
        <v>67.199219999999997</v>
      </c>
      <c r="LF46" s="17">
        <v>67.199219999999997</v>
      </c>
      <c r="LG46" s="17">
        <v>-4.5992199999999999</v>
      </c>
      <c r="LH46" s="17">
        <v>77.7</v>
      </c>
      <c r="LI46" s="17">
        <v>78.567999999999998</v>
      </c>
      <c r="LJ46" s="17">
        <v>78.567999999999998</v>
      </c>
      <c r="LK46" s="17">
        <v>-0.86799999999999999</v>
      </c>
      <c r="LL46" s="17">
        <v>29</v>
      </c>
      <c r="LM46" s="17">
        <v>29.980560000000001</v>
      </c>
      <c r="LN46" s="17">
        <v>29.980560000000001</v>
      </c>
      <c r="LO46" s="17">
        <v>-0.98055999999999999</v>
      </c>
      <c r="LP46" s="17">
        <v>0</v>
      </c>
      <c r="LQ46" s="17"/>
      <c r="LR46" s="17"/>
      <c r="LS46" s="17">
        <v>0</v>
      </c>
      <c r="LT46" s="17"/>
      <c r="LU46" s="17"/>
      <c r="LV46" s="17"/>
      <c r="LW46" s="17">
        <v>0</v>
      </c>
      <c r="LX46" s="17"/>
      <c r="LY46" s="17"/>
      <c r="LZ46" s="17"/>
      <c r="MA46" s="17">
        <v>0</v>
      </c>
      <c r="MB46" s="17">
        <v>114.1</v>
      </c>
      <c r="MC46" s="17">
        <v>146.60502</v>
      </c>
      <c r="MD46" s="17">
        <v>148.83421999999999</v>
      </c>
      <c r="ME46" s="17">
        <v>-34.734220000000001</v>
      </c>
      <c r="MF46" s="17">
        <v>146.6</v>
      </c>
      <c r="MG46" s="17">
        <v>150</v>
      </c>
      <c r="MH46" s="17">
        <v>150</v>
      </c>
      <c r="MI46" s="17">
        <v>-3.4</v>
      </c>
      <c r="MJ46" s="17">
        <v>58</v>
      </c>
      <c r="MK46" s="17">
        <v>73.522639999999996</v>
      </c>
      <c r="ML46" s="17">
        <v>74.640590000000003</v>
      </c>
      <c r="MM46" s="17">
        <v>-16.64059</v>
      </c>
      <c r="MN46" s="17">
        <v>103.9</v>
      </c>
      <c r="MO46" s="17"/>
      <c r="MP46" s="17"/>
      <c r="MQ46" s="17">
        <v>103.9</v>
      </c>
      <c r="MR46" s="17"/>
      <c r="MS46" s="17"/>
      <c r="MT46" s="17"/>
      <c r="MU46" s="17">
        <v>0</v>
      </c>
      <c r="MV46" s="17"/>
      <c r="MW46" s="17"/>
      <c r="MX46" s="17"/>
      <c r="MY46" s="17">
        <v>0</v>
      </c>
      <c r="MZ46" s="17"/>
      <c r="NA46" s="17"/>
      <c r="NB46" s="17"/>
      <c r="NC46" s="17">
        <v>0</v>
      </c>
      <c r="ND46" s="17"/>
      <c r="NE46" s="17"/>
      <c r="NF46" s="17"/>
      <c r="NG46" s="17">
        <v>0</v>
      </c>
      <c r="NH46" s="17">
        <v>206</v>
      </c>
      <c r="NI46" s="17">
        <v>206.49084999999999</v>
      </c>
      <c r="NJ46" s="17">
        <v>206.49084999999999</v>
      </c>
      <c r="NK46" s="17">
        <v>-0.49085000000000001</v>
      </c>
      <c r="NL46" s="17">
        <v>99</v>
      </c>
      <c r="NM46" s="17">
        <v>103.55547</v>
      </c>
      <c r="NN46" s="17">
        <v>103.55547</v>
      </c>
      <c r="NO46" s="17">
        <v>-4.5554699999999997</v>
      </c>
      <c r="NP46" s="17"/>
      <c r="NQ46" s="17"/>
      <c r="NR46" s="17"/>
      <c r="NS46" s="17">
        <v>0</v>
      </c>
      <c r="NT46" s="17">
        <v>5.4</v>
      </c>
      <c r="NU46" s="17">
        <v>5.2598200000000004</v>
      </c>
      <c r="NV46" s="17">
        <v>5.2598200000000004</v>
      </c>
      <c r="NW46" s="17">
        <v>0.14018</v>
      </c>
      <c r="NX46" s="17">
        <v>19.600000000000001</v>
      </c>
      <c r="NY46" s="17">
        <v>16.520890000000001</v>
      </c>
      <c r="NZ46" s="17">
        <v>16.520890000000001</v>
      </c>
      <c r="OA46" s="17">
        <v>3.07911</v>
      </c>
      <c r="OB46" s="17">
        <v>0</v>
      </c>
      <c r="OC46" s="17"/>
      <c r="OD46" s="17"/>
      <c r="OE46" s="17">
        <v>0</v>
      </c>
      <c r="OF46" s="17">
        <v>96.9</v>
      </c>
      <c r="OG46" s="17">
        <v>72</v>
      </c>
      <c r="OH46" s="17">
        <v>85.034000000000006</v>
      </c>
      <c r="OI46" s="17">
        <v>11.866</v>
      </c>
      <c r="OJ46" s="17">
        <v>0</v>
      </c>
      <c r="OK46" s="17"/>
      <c r="OL46" s="17"/>
      <c r="OM46" s="17">
        <v>0</v>
      </c>
      <c r="ON46" s="17">
        <v>3.8</v>
      </c>
      <c r="OO46" s="17">
        <v>5.27</v>
      </c>
      <c r="OP46" s="17">
        <v>5.27</v>
      </c>
      <c r="OQ46" s="17">
        <v>-1.47</v>
      </c>
      <c r="OR46" s="17"/>
      <c r="OS46" s="17"/>
      <c r="OT46" s="17"/>
      <c r="OU46" s="17">
        <v>0</v>
      </c>
      <c r="OV46" s="17">
        <v>20.399999999999999</v>
      </c>
      <c r="OW46" s="17">
        <v>20.456230000000001</v>
      </c>
      <c r="OX46" s="17">
        <v>20.456230000000001</v>
      </c>
      <c r="OY46" s="17">
        <v>-5.6230000000000002E-2</v>
      </c>
      <c r="OZ46" s="17">
        <v>9.9</v>
      </c>
      <c r="PA46" s="17">
        <v>9.9830000000000005</v>
      </c>
      <c r="PB46" s="17">
        <v>9.9830000000000005</v>
      </c>
      <c r="PC46" s="17">
        <v>-8.3000000000000004E-2</v>
      </c>
      <c r="PD46" s="17">
        <v>5.6</v>
      </c>
      <c r="PE46" s="17">
        <v>5.67</v>
      </c>
      <c r="PF46" s="17">
        <v>5.67</v>
      </c>
      <c r="PG46" s="17">
        <v>-7.0000000000000007E-2</v>
      </c>
      <c r="PH46" s="17">
        <v>0</v>
      </c>
      <c r="PI46" s="17"/>
      <c r="PJ46" s="17"/>
      <c r="PK46" s="17">
        <v>0</v>
      </c>
      <c r="PL46" s="17">
        <v>0</v>
      </c>
      <c r="PM46" s="17"/>
      <c r="PN46" s="17"/>
      <c r="PO46" s="17">
        <v>0</v>
      </c>
      <c r="PP46" s="17">
        <v>1.5</v>
      </c>
      <c r="PQ46" s="17">
        <v>2</v>
      </c>
      <c r="PR46" s="17">
        <v>2</v>
      </c>
      <c r="PS46" s="17">
        <v>-0.5</v>
      </c>
      <c r="PT46" s="17">
        <v>3.6</v>
      </c>
      <c r="PU46" s="17">
        <v>3.46</v>
      </c>
      <c r="PV46" s="17">
        <v>3.46</v>
      </c>
      <c r="PW46" s="17">
        <v>0.14000000000000001</v>
      </c>
      <c r="PX46" s="17">
        <v>5.2</v>
      </c>
      <c r="PY46" s="17">
        <v>5</v>
      </c>
      <c r="PZ46" s="17">
        <v>5</v>
      </c>
      <c r="QA46" s="17">
        <v>0.2</v>
      </c>
      <c r="QB46" s="17">
        <v>20.7</v>
      </c>
      <c r="QC46" s="17">
        <v>20.422219999999999</v>
      </c>
      <c r="QD46" s="17">
        <v>20.422219999999999</v>
      </c>
      <c r="QE46" s="17">
        <v>0.27778000000000003</v>
      </c>
      <c r="QF46" s="17">
        <v>19.100000000000001</v>
      </c>
      <c r="QG46" s="17">
        <v>19.436350000000001</v>
      </c>
      <c r="QH46" s="17">
        <v>19.436350000000001</v>
      </c>
      <c r="QI46" s="17">
        <v>-0.33634999999999998</v>
      </c>
      <c r="QJ46" s="17">
        <v>19.3</v>
      </c>
      <c r="QK46" s="17">
        <v>17.492709999999999</v>
      </c>
      <c r="QL46" s="17">
        <v>17.492709999999999</v>
      </c>
      <c r="QM46" s="17">
        <v>1.8072900000000001</v>
      </c>
      <c r="QN46" s="17">
        <v>3.5</v>
      </c>
      <c r="QO46" s="17">
        <v>3.4</v>
      </c>
      <c r="QP46" s="17">
        <v>3.4</v>
      </c>
      <c r="QQ46" s="17">
        <v>0.1</v>
      </c>
      <c r="QR46" s="17">
        <v>18.5</v>
      </c>
      <c r="QS46" s="17">
        <v>17.881440000000001</v>
      </c>
      <c r="QT46" s="17">
        <v>17.881440000000001</v>
      </c>
      <c r="QU46" s="17">
        <v>0.61856</v>
      </c>
      <c r="QV46" s="17">
        <v>0</v>
      </c>
      <c r="QW46" s="17"/>
      <c r="QX46" s="17"/>
      <c r="QY46" s="17">
        <v>0</v>
      </c>
      <c r="QZ46" s="17">
        <v>0</v>
      </c>
      <c r="RA46" s="17"/>
      <c r="RB46" s="17"/>
      <c r="RC46" s="17">
        <v>0</v>
      </c>
      <c r="RD46" s="17">
        <v>22.9</v>
      </c>
      <c r="RE46" s="17">
        <v>19.91</v>
      </c>
      <c r="RF46" s="17">
        <v>19.913</v>
      </c>
      <c r="RG46" s="17">
        <v>2.9870000000000001</v>
      </c>
      <c r="RH46" s="17">
        <v>70.599999999999994</v>
      </c>
      <c r="RI46" s="17">
        <v>73.430000000000007</v>
      </c>
      <c r="RJ46" s="17">
        <v>63.430999999999997</v>
      </c>
      <c r="RK46" s="17">
        <v>7.1689999999999996</v>
      </c>
      <c r="RL46" s="17">
        <v>0</v>
      </c>
      <c r="RM46" s="17"/>
      <c r="RN46" s="17"/>
      <c r="RO46" s="17">
        <v>0</v>
      </c>
      <c r="RP46" s="17">
        <v>3.4</v>
      </c>
      <c r="RQ46" s="17">
        <v>3.5009999999999999</v>
      </c>
      <c r="RR46" s="17">
        <v>3.5009999999999999</v>
      </c>
      <c r="RS46" s="17">
        <v>-0.10100000000000001</v>
      </c>
      <c r="RT46" s="17">
        <v>20.3</v>
      </c>
      <c r="RU46" s="17">
        <v>19.792000000000002</v>
      </c>
      <c r="RV46" s="17">
        <v>19.792000000000002</v>
      </c>
      <c r="RW46" s="17">
        <v>0.50800000000000001</v>
      </c>
      <c r="RX46" s="17">
        <v>3.2</v>
      </c>
      <c r="RY46" s="17">
        <v>2</v>
      </c>
      <c r="RZ46" s="17">
        <v>2</v>
      </c>
      <c r="SA46" s="17">
        <v>1.2</v>
      </c>
      <c r="SB46" s="17"/>
      <c r="SC46" s="17"/>
      <c r="SD46" s="17"/>
      <c r="SE46" s="17">
        <v>0</v>
      </c>
      <c r="SF46" s="17">
        <v>0</v>
      </c>
      <c r="SG46" s="17"/>
      <c r="SH46" s="17"/>
      <c r="SI46" s="17">
        <v>0</v>
      </c>
      <c r="SJ46" s="17">
        <v>19.899999999999999</v>
      </c>
      <c r="SK46" s="17">
        <v>19.1448</v>
      </c>
      <c r="SL46" s="17">
        <v>19.1448</v>
      </c>
      <c r="SM46" s="17">
        <v>0.75519999999999998</v>
      </c>
      <c r="SN46" s="17">
        <v>10.8</v>
      </c>
      <c r="SO46" s="17">
        <v>10.301259999999999</v>
      </c>
      <c r="SP46" s="17">
        <v>10.301259999999999</v>
      </c>
      <c r="SQ46" s="17">
        <v>0.49874000000000002</v>
      </c>
      <c r="SR46" s="17">
        <v>20.2</v>
      </c>
      <c r="SS46" s="17">
        <v>19.436350000000001</v>
      </c>
      <c r="ST46" s="17">
        <v>19.436350000000001</v>
      </c>
      <c r="SU46" s="17">
        <v>0.76365000000000005</v>
      </c>
      <c r="SV46" s="17">
        <v>20.3</v>
      </c>
      <c r="SW46" s="17">
        <v>19.436350000000001</v>
      </c>
      <c r="SX46" s="17">
        <v>19.436350000000001</v>
      </c>
      <c r="SY46" s="17">
        <v>0.86365000000000003</v>
      </c>
      <c r="SZ46" s="17">
        <v>19.899999999999999</v>
      </c>
      <c r="TA46" s="17">
        <v>11.89</v>
      </c>
      <c r="TB46" s="17">
        <v>11.891</v>
      </c>
      <c r="TC46" s="17">
        <v>8.0090000000000003</v>
      </c>
      <c r="TD46" s="17">
        <v>18.600000000000001</v>
      </c>
      <c r="TE46" s="17">
        <v>35.24</v>
      </c>
      <c r="TF46" s="17">
        <v>35.237000000000002</v>
      </c>
      <c r="TG46" s="17">
        <v>-16.637</v>
      </c>
      <c r="TH46" s="17">
        <v>0</v>
      </c>
      <c r="TI46" s="17"/>
      <c r="TJ46" s="17"/>
      <c r="TK46" s="17">
        <v>0</v>
      </c>
      <c r="TL46" s="17">
        <v>90.9</v>
      </c>
      <c r="TM46" s="17">
        <v>74.33</v>
      </c>
      <c r="TN46" s="17">
        <v>117.28</v>
      </c>
      <c r="TO46" s="17">
        <v>-26.38</v>
      </c>
      <c r="TP46" s="17">
        <v>98.8</v>
      </c>
      <c r="TQ46" s="17">
        <v>97.97</v>
      </c>
      <c r="TR46" s="17">
        <v>111.91</v>
      </c>
      <c r="TS46" s="17">
        <v>-13.11</v>
      </c>
      <c r="TT46" s="17">
        <v>12.9</v>
      </c>
      <c r="TU46" s="17">
        <v>4.74</v>
      </c>
      <c r="TV46" s="17">
        <v>16.38</v>
      </c>
      <c r="TW46" s="17">
        <v>-3.48</v>
      </c>
      <c r="TX46" s="17">
        <v>4.5999999999999996</v>
      </c>
      <c r="TY46" s="17">
        <v>4.03</v>
      </c>
      <c r="TZ46" s="17">
        <v>10.1</v>
      </c>
      <c r="UA46" s="17">
        <v>-5.5</v>
      </c>
      <c r="UB46" s="17">
        <v>0</v>
      </c>
      <c r="UC46" s="17"/>
      <c r="UD46" s="17"/>
      <c r="UE46" s="17">
        <v>0</v>
      </c>
      <c r="UF46" s="17">
        <v>21</v>
      </c>
      <c r="UG46" s="17">
        <v>19.436350000000001</v>
      </c>
      <c r="UH46" s="17">
        <v>19.436350000000001</v>
      </c>
      <c r="UI46" s="17">
        <v>1.56365</v>
      </c>
      <c r="UJ46" s="17">
        <v>7.1</v>
      </c>
      <c r="UK46" s="17">
        <v>8</v>
      </c>
      <c r="UL46" s="17">
        <v>8</v>
      </c>
      <c r="UM46" s="17">
        <v>-0.9</v>
      </c>
      <c r="UN46" s="17">
        <v>7.7</v>
      </c>
      <c r="UO46" s="17">
        <v>7.5</v>
      </c>
      <c r="UP46" s="17">
        <v>7.5</v>
      </c>
      <c r="UQ46" s="17">
        <v>0.2</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9.8000000000000007</v>
      </c>
      <c r="VE46" s="17">
        <v>3.16</v>
      </c>
      <c r="VF46" s="17">
        <v>3.16</v>
      </c>
      <c r="VG46" s="17">
        <v>6.64</v>
      </c>
      <c r="VH46" s="17">
        <v>0</v>
      </c>
      <c r="VI46" s="17"/>
      <c r="VJ46" s="17"/>
      <c r="VK46" s="17">
        <v>0</v>
      </c>
      <c r="VL46" s="17">
        <v>0</v>
      </c>
      <c r="VM46" s="17"/>
      <c r="VN46" s="17"/>
      <c r="VO46" s="17">
        <v>0</v>
      </c>
      <c r="VP46" s="17">
        <v>0</v>
      </c>
      <c r="VQ46" s="17"/>
      <c r="VR46" s="17"/>
      <c r="VS46" s="17">
        <v>0</v>
      </c>
      <c r="VT46" s="17">
        <v>0.6</v>
      </c>
      <c r="VU46" s="17">
        <v>0.6</v>
      </c>
      <c r="VV46" s="17">
        <v>0.6</v>
      </c>
      <c r="VW46" s="17">
        <v>0</v>
      </c>
      <c r="VX46" s="17">
        <v>123.3</v>
      </c>
      <c r="VY46" s="17">
        <v>119.95</v>
      </c>
      <c r="VZ46" s="17">
        <v>99.945999999999998</v>
      </c>
      <c r="WA46" s="17">
        <v>23.353999999999999</v>
      </c>
      <c r="WB46" s="17">
        <v>107.6</v>
      </c>
      <c r="WC46" s="17">
        <v>81.41</v>
      </c>
      <c r="WD46" s="17">
        <v>97.95</v>
      </c>
      <c r="WE46" s="17">
        <v>9.65</v>
      </c>
      <c r="WF46" s="17">
        <v>0</v>
      </c>
      <c r="WG46" s="17"/>
      <c r="WH46" s="17"/>
      <c r="WI46" s="17">
        <v>0</v>
      </c>
      <c r="WJ46" s="17">
        <v>4.8</v>
      </c>
      <c r="WK46" s="17">
        <v>4.2</v>
      </c>
      <c r="WL46" s="17">
        <v>4.2</v>
      </c>
      <c r="WM46" s="17">
        <v>0.6</v>
      </c>
      <c r="WN46" s="17">
        <v>2.4</v>
      </c>
      <c r="WO46" s="17">
        <v>2.4</v>
      </c>
      <c r="WP46" s="17">
        <v>2.4</v>
      </c>
      <c r="WQ46" s="17">
        <v>0</v>
      </c>
      <c r="WR46" s="17">
        <v>1</v>
      </c>
      <c r="WS46" s="17">
        <v>1.2</v>
      </c>
      <c r="WT46" s="17">
        <v>1.2</v>
      </c>
      <c r="WU46" s="17">
        <v>-0.2</v>
      </c>
      <c r="WV46" s="17">
        <v>2.6</v>
      </c>
      <c r="WW46" s="17">
        <v>2.8</v>
      </c>
      <c r="WX46" s="17">
        <v>2.8</v>
      </c>
      <c r="WY46" s="17">
        <v>-0.2</v>
      </c>
      <c r="WZ46" s="17">
        <v>0</v>
      </c>
      <c r="XA46" s="17"/>
      <c r="XB46" s="17"/>
      <c r="XC46" s="17">
        <v>0</v>
      </c>
      <c r="XD46" s="17">
        <v>5.3</v>
      </c>
      <c r="XE46" s="17">
        <v>5</v>
      </c>
      <c r="XF46" s="17">
        <v>5</v>
      </c>
      <c r="XG46" s="17">
        <v>0.3</v>
      </c>
      <c r="XH46" s="17">
        <v>20.100000000000001</v>
      </c>
      <c r="XI46" s="17">
        <v>19.241980000000002</v>
      </c>
      <c r="XJ46" s="17">
        <v>19.241980000000002</v>
      </c>
      <c r="XK46" s="17">
        <v>0.85802</v>
      </c>
      <c r="XL46" s="17">
        <v>20</v>
      </c>
      <c r="XM46" s="17">
        <v>19.241980000000002</v>
      </c>
      <c r="XN46" s="17">
        <v>19.241980000000002</v>
      </c>
      <c r="XO46" s="17">
        <v>0.75802000000000003</v>
      </c>
      <c r="XP46" s="17">
        <v>9.1999999999999993</v>
      </c>
      <c r="XQ46" s="17">
        <v>10.7</v>
      </c>
      <c r="XR46" s="17">
        <v>10.7</v>
      </c>
      <c r="XS46" s="17">
        <v>-1.5</v>
      </c>
      <c r="XT46" s="17"/>
      <c r="XU46" s="17"/>
      <c r="XV46" s="17"/>
      <c r="XW46" s="17">
        <v>0</v>
      </c>
      <c r="XX46" s="17"/>
      <c r="XY46" s="17"/>
      <c r="XZ46" s="17"/>
      <c r="YA46" s="17">
        <v>0</v>
      </c>
      <c r="YB46" s="17">
        <v>13</v>
      </c>
      <c r="YC46" s="17"/>
      <c r="YD46" s="17"/>
      <c r="YE46" s="17">
        <v>13</v>
      </c>
      <c r="YF46" s="17"/>
      <c r="YG46" s="17"/>
      <c r="YH46" s="17"/>
      <c r="YI46" s="17">
        <v>0</v>
      </c>
      <c r="YJ46" s="17">
        <v>8.5</v>
      </c>
      <c r="YK46" s="17">
        <v>8.0500000000000007</v>
      </c>
      <c r="YL46" s="17">
        <v>8.0500000000000007</v>
      </c>
      <c r="YM46" s="17">
        <v>0.45</v>
      </c>
      <c r="YN46" s="17"/>
      <c r="YO46" s="17"/>
      <c r="YP46" s="17"/>
      <c r="YQ46" s="17">
        <v>0</v>
      </c>
      <c r="YR46" s="17">
        <v>16.3</v>
      </c>
      <c r="YS46" s="17">
        <v>20</v>
      </c>
      <c r="YT46" s="17">
        <v>20</v>
      </c>
      <c r="YU46" s="17">
        <v>-3.7</v>
      </c>
    </row>
    <row r="47" spans="1:671" ht="24" customHeight="1" x14ac:dyDescent="0.35">
      <c r="A47" s="1"/>
      <c r="B47" s="16" t="s">
        <v>100</v>
      </c>
      <c r="C47" s="16" t="s">
        <v>838</v>
      </c>
      <c r="D47" s="17">
        <v>202.4</v>
      </c>
      <c r="E47" s="17">
        <v>203.40136000000001</v>
      </c>
      <c r="F47" s="17">
        <v>203.40136000000001</v>
      </c>
      <c r="G47" s="17">
        <v>-1.00136</v>
      </c>
      <c r="H47" s="17">
        <v>650.70000000000005</v>
      </c>
      <c r="I47" s="17">
        <v>649.69222000000002</v>
      </c>
      <c r="J47" s="17">
        <v>629.90463999999997</v>
      </c>
      <c r="K47" s="17">
        <v>20.795359999999999</v>
      </c>
      <c r="L47" s="17"/>
      <c r="M47" s="17"/>
      <c r="N47" s="17"/>
      <c r="O47" s="17">
        <v>0</v>
      </c>
      <c r="P47" s="17"/>
      <c r="Q47" s="17"/>
      <c r="R47" s="17"/>
      <c r="S47" s="17">
        <v>0</v>
      </c>
      <c r="T47" s="17"/>
      <c r="U47" s="17"/>
      <c r="V47" s="17"/>
      <c r="W47" s="17">
        <v>0</v>
      </c>
      <c r="X47" s="17">
        <v>90.1</v>
      </c>
      <c r="Y47" s="17">
        <v>91.867829999999998</v>
      </c>
      <c r="Z47" s="17">
        <v>91.867829999999998</v>
      </c>
      <c r="AA47" s="17">
        <v>-1.76783</v>
      </c>
      <c r="AB47" s="17">
        <v>225.6</v>
      </c>
      <c r="AC47" s="17">
        <v>224</v>
      </c>
      <c r="AD47" s="17">
        <v>215</v>
      </c>
      <c r="AE47" s="17">
        <v>10.6</v>
      </c>
      <c r="AF47" s="17"/>
      <c r="AG47" s="17"/>
      <c r="AH47" s="17"/>
      <c r="AI47" s="17">
        <v>0</v>
      </c>
      <c r="AJ47" s="17">
        <v>41.7</v>
      </c>
      <c r="AK47" s="17">
        <v>61.791969999999999</v>
      </c>
      <c r="AL47" s="17"/>
      <c r="AM47" s="17">
        <v>41.7</v>
      </c>
      <c r="AN47" s="17">
        <v>171.2</v>
      </c>
      <c r="AO47" s="17">
        <v>150.95999</v>
      </c>
      <c r="AP47" s="17">
        <v>150.95999</v>
      </c>
      <c r="AQ47" s="17">
        <v>20.240010000000002</v>
      </c>
      <c r="AR47" s="17">
        <v>171.1</v>
      </c>
      <c r="AS47" s="17">
        <v>150.95999</v>
      </c>
      <c r="AT47" s="17">
        <v>150.95999</v>
      </c>
      <c r="AU47" s="17">
        <v>20.14001</v>
      </c>
      <c r="AV47" s="17">
        <v>171.3</v>
      </c>
      <c r="AW47" s="17">
        <v>150.95999</v>
      </c>
      <c r="AX47" s="17">
        <v>150.95999</v>
      </c>
      <c r="AY47" s="17">
        <v>20.340009999999999</v>
      </c>
      <c r="AZ47" s="17">
        <v>265.60000000000002</v>
      </c>
      <c r="BA47" s="17">
        <v>227.11999</v>
      </c>
      <c r="BB47" s="17">
        <v>227.11999</v>
      </c>
      <c r="BC47" s="17">
        <v>38.48001</v>
      </c>
      <c r="BD47" s="17">
        <v>203.7</v>
      </c>
      <c r="BE47" s="17">
        <v>207.24285</v>
      </c>
      <c r="BF47" s="17">
        <v>207.24285</v>
      </c>
      <c r="BG47" s="17">
        <v>-3.5428500000000001</v>
      </c>
      <c r="BH47" s="17">
        <v>108</v>
      </c>
      <c r="BI47" s="17">
        <v>103.93259999999999</v>
      </c>
      <c r="BJ47" s="17">
        <v>103.93259999999999</v>
      </c>
      <c r="BK47" s="17">
        <v>4.0674000000000001</v>
      </c>
      <c r="BL47" s="17"/>
      <c r="BM47" s="17"/>
      <c r="BN47" s="17"/>
      <c r="BO47" s="17">
        <v>0</v>
      </c>
      <c r="BP47" s="17"/>
      <c r="BQ47" s="17"/>
      <c r="BR47" s="17"/>
      <c r="BS47" s="17">
        <v>0</v>
      </c>
      <c r="BT47" s="17"/>
      <c r="BU47" s="17"/>
      <c r="BV47" s="17"/>
      <c r="BW47" s="17">
        <v>0</v>
      </c>
      <c r="BX47" s="17"/>
      <c r="BY47" s="17"/>
      <c r="BZ47" s="17"/>
      <c r="CA47" s="17">
        <v>0</v>
      </c>
      <c r="CB47" s="17"/>
      <c r="CC47" s="17"/>
      <c r="CD47" s="17"/>
      <c r="CE47" s="17">
        <v>0</v>
      </c>
      <c r="CF47" s="17">
        <v>163.4</v>
      </c>
      <c r="CG47" s="17">
        <v>164.06706</v>
      </c>
      <c r="CH47" s="17">
        <v>164.06706</v>
      </c>
      <c r="CI47" s="17">
        <v>-0.66705999999999999</v>
      </c>
      <c r="CJ47" s="17">
        <v>5.9</v>
      </c>
      <c r="CK47" s="17">
        <v>7.0735900000000003</v>
      </c>
      <c r="CL47" s="17">
        <v>7.0735900000000003</v>
      </c>
      <c r="CM47" s="17">
        <v>-1.1735899999999999</v>
      </c>
      <c r="CN47" s="17">
        <v>4.9000000000000004</v>
      </c>
      <c r="CO47" s="17">
        <v>3.7983500000000001</v>
      </c>
      <c r="CP47" s="17">
        <v>3.7983500000000001</v>
      </c>
      <c r="CQ47" s="17">
        <v>1.10165</v>
      </c>
      <c r="CR47" s="17">
        <v>0</v>
      </c>
      <c r="CS47" s="17"/>
      <c r="CT47" s="17">
        <v>6.8961100000000002</v>
      </c>
      <c r="CU47" s="17">
        <v>-6.8961100000000002</v>
      </c>
      <c r="CV47" s="17">
        <v>6.7</v>
      </c>
      <c r="CW47" s="17">
        <v>6.8787000000000003</v>
      </c>
      <c r="CX47" s="17">
        <v>6.8787000000000003</v>
      </c>
      <c r="CY47" s="17">
        <v>-0.1787</v>
      </c>
      <c r="CZ47" s="17"/>
      <c r="DA47" s="17"/>
      <c r="DB47" s="17"/>
      <c r="DC47" s="17">
        <v>0</v>
      </c>
      <c r="DD47" s="17">
        <v>140.9</v>
      </c>
      <c r="DE47" s="17">
        <v>98.473609999999994</v>
      </c>
      <c r="DF47" s="17">
        <v>142.44412</v>
      </c>
      <c r="DG47" s="17">
        <v>-1.5441199999999999</v>
      </c>
      <c r="DH47" s="17"/>
      <c r="DI47" s="17"/>
      <c r="DJ47" s="17"/>
      <c r="DK47" s="17">
        <v>0</v>
      </c>
      <c r="DL47" s="17"/>
      <c r="DM47" s="17"/>
      <c r="DN47" s="17"/>
      <c r="DO47" s="17">
        <v>0</v>
      </c>
      <c r="DP47" s="17"/>
      <c r="DQ47" s="17"/>
      <c r="DR47" s="17"/>
      <c r="DS47" s="17">
        <v>0</v>
      </c>
      <c r="DT47" s="17"/>
      <c r="DU47" s="17"/>
      <c r="DV47" s="17"/>
      <c r="DW47" s="17">
        <v>0</v>
      </c>
      <c r="DX47" s="17">
        <v>110.2</v>
      </c>
      <c r="DY47" s="17">
        <v>112.46647</v>
      </c>
      <c r="DZ47" s="17">
        <v>112.46647</v>
      </c>
      <c r="EA47" s="17">
        <v>-2.26647</v>
      </c>
      <c r="EB47" s="17">
        <v>223.4</v>
      </c>
      <c r="EC47" s="17">
        <v>220.69499999999999</v>
      </c>
      <c r="ED47" s="17">
        <v>220.69499999999999</v>
      </c>
      <c r="EE47" s="17">
        <v>2.7050000000000001</v>
      </c>
      <c r="EF47" s="17"/>
      <c r="EG47" s="17"/>
      <c r="EH47" s="17"/>
      <c r="EI47" s="17">
        <v>0</v>
      </c>
      <c r="EJ47" s="17"/>
      <c r="EK47" s="17"/>
      <c r="EL47" s="17"/>
      <c r="EM47" s="17">
        <v>0</v>
      </c>
      <c r="EN47" s="17"/>
      <c r="EO47" s="17"/>
      <c r="EP47" s="17"/>
      <c r="EQ47" s="17">
        <v>0</v>
      </c>
      <c r="ER47" s="17">
        <v>6.5</v>
      </c>
      <c r="ES47" s="17">
        <v>6.39</v>
      </c>
      <c r="ET47" s="17">
        <v>6.39</v>
      </c>
      <c r="EU47" s="17">
        <v>0.11</v>
      </c>
      <c r="EV47" s="17">
        <v>458.7</v>
      </c>
      <c r="EW47" s="17">
        <v>457.09426999999999</v>
      </c>
      <c r="EX47" s="17">
        <v>457.09426999999999</v>
      </c>
      <c r="EY47" s="17">
        <v>1.6057300000000001</v>
      </c>
      <c r="EZ47" s="17">
        <v>34.700000000000003</v>
      </c>
      <c r="FA47" s="17">
        <v>22.84937</v>
      </c>
      <c r="FB47" s="17">
        <v>81.635570000000001</v>
      </c>
      <c r="FC47" s="17">
        <v>-46.935569999999998</v>
      </c>
      <c r="FD47" s="17">
        <v>151.6</v>
      </c>
      <c r="FE47" s="17">
        <v>151.36251999999999</v>
      </c>
      <c r="FF47" s="17">
        <v>151.36251999999999</v>
      </c>
      <c r="FG47" s="17">
        <v>0.23748</v>
      </c>
      <c r="FH47" s="17">
        <v>0</v>
      </c>
      <c r="FI47" s="17"/>
      <c r="FJ47" s="17">
        <v>41.89893</v>
      </c>
      <c r="FK47" s="17">
        <v>-41.89893</v>
      </c>
      <c r="FL47" s="17">
        <v>18.600000000000001</v>
      </c>
      <c r="FM47" s="17">
        <v>19.21088</v>
      </c>
      <c r="FN47" s="17">
        <v>19.21088</v>
      </c>
      <c r="FO47" s="17">
        <v>-0.61087999999999998</v>
      </c>
      <c r="FP47" s="17">
        <v>19.399999999999999</v>
      </c>
      <c r="FQ47" s="17">
        <v>18.27017</v>
      </c>
      <c r="FR47" s="17">
        <v>18.27017</v>
      </c>
      <c r="FS47" s="17">
        <v>1.1298299999999999</v>
      </c>
      <c r="FT47" s="17">
        <v>88.6</v>
      </c>
      <c r="FU47" s="17">
        <v>87.773570000000007</v>
      </c>
      <c r="FV47" s="17">
        <v>87.773570000000007</v>
      </c>
      <c r="FW47" s="17">
        <v>0.82643</v>
      </c>
      <c r="FX47" s="17">
        <v>179.4</v>
      </c>
      <c r="FY47" s="17">
        <v>185.82039</v>
      </c>
      <c r="FZ47" s="17">
        <v>185.82039</v>
      </c>
      <c r="GA47" s="17">
        <v>-6.4203900000000003</v>
      </c>
      <c r="GB47" s="17">
        <v>180.1</v>
      </c>
      <c r="GC47" s="17">
        <v>185.82039</v>
      </c>
      <c r="GD47" s="17">
        <v>185.82039</v>
      </c>
      <c r="GE47" s="17">
        <v>-5.7203900000000001</v>
      </c>
      <c r="GF47" s="17">
        <v>184.2</v>
      </c>
      <c r="GG47" s="17">
        <v>186.37841</v>
      </c>
      <c r="GH47" s="17">
        <v>186.37841</v>
      </c>
      <c r="GI47" s="17">
        <v>-2.17841</v>
      </c>
      <c r="GJ47" s="17">
        <v>108</v>
      </c>
      <c r="GK47" s="17">
        <v>110.48202000000001</v>
      </c>
      <c r="GL47" s="17">
        <v>110.48202000000001</v>
      </c>
      <c r="GM47" s="17">
        <v>-2.4820199999999999</v>
      </c>
      <c r="GN47" s="17">
        <v>44.5</v>
      </c>
      <c r="GO47" s="17">
        <v>47.082599999999999</v>
      </c>
      <c r="GP47" s="17">
        <v>47.082599999999999</v>
      </c>
      <c r="GQ47" s="17">
        <v>-2.5825999999999998</v>
      </c>
      <c r="GR47" s="17">
        <v>42.5</v>
      </c>
      <c r="GS47" s="17"/>
      <c r="GT47" s="17">
        <v>44.103009999999998</v>
      </c>
      <c r="GU47" s="17">
        <v>-1.60301</v>
      </c>
      <c r="GV47" s="17">
        <v>2</v>
      </c>
      <c r="GW47" s="17"/>
      <c r="GX47" s="17"/>
      <c r="GY47" s="17">
        <v>2</v>
      </c>
      <c r="GZ47" s="17">
        <v>36.200000000000003</v>
      </c>
      <c r="HA47" s="17">
        <v>34.285710000000002</v>
      </c>
      <c r="HB47" s="17">
        <v>34.285710000000002</v>
      </c>
      <c r="HC47" s="17">
        <v>1.91429</v>
      </c>
      <c r="HD47" s="17">
        <v>170.5</v>
      </c>
      <c r="HE47" s="17">
        <v>174.55948000000001</v>
      </c>
      <c r="HF47" s="17">
        <v>174.55948000000001</v>
      </c>
      <c r="HG47" s="17">
        <v>-4.0594799999999998</v>
      </c>
      <c r="HH47" s="17"/>
      <c r="HI47" s="17"/>
      <c r="HJ47" s="17"/>
      <c r="HK47" s="17">
        <v>0</v>
      </c>
      <c r="HL47" s="17"/>
      <c r="HM47" s="17"/>
      <c r="HN47" s="17"/>
      <c r="HO47" s="17">
        <v>0</v>
      </c>
      <c r="HP47" s="17">
        <v>94.8</v>
      </c>
      <c r="HQ47" s="17">
        <v>95.545190000000005</v>
      </c>
      <c r="HR47" s="17">
        <v>95.545190000000005</v>
      </c>
      <c r="HS47" s="17">
        <v>-0.74519000000000002</v>
      </c>
      <c r="HT47" s="17"/>
      <c r="HU47" s="17"/>
      <c r="HV47" s="17"/>
      <c r="HW47" s="17">
        <v>0</v>
      </c>
      <c r="HX47" s="17"/>
      <c r="HY47" s="17"/>
      <c r="HZ47" s="17"/>
      <c r="IA47" s="17">
        <v>0</v>
      </c>
      <c r="IB47" s="17">
        <v>44.4</v>
      </c>
      <c r="IC47" s="17">
        <v>45.265309999999999</v>
      </c>
      <c r="ID47" s="17">
        <v>45.265309999999999</v>
      </c>
      <c r="IE47" s="17">
        <v>-0.86531000000000002</v>
      </c>
      <c r="IF47" s="17"/>
      <c r="IG47" s="17"/>
      <c r="IH47" s="17"/>
      <c r="II47" s="17">
        <v>0</v>
      </c>
      <c r="IJ47" s="17"/>
      <c r="IK47" s="17"/>
      <c r="IL47" s="17"/>
      <c r="IM47" s="17">
        <v>0</v>
      </c>
      <c r="IN47" s="17"/>
      <c r="IO47" s="17"/>
      <c r="IP47" s="17"/>
      <c r="IQ47" s="17">
        <v>0</v>
      </c>
      <c r="IR47" s="17">
        <v>84.2</v>
      </c>
      <c r="IS47" s="17">
        <v>88.73603</v>
      </c>
      <c r="IT47" s="17">
        <v>88.73603</v>
      </c>
      <c r="IU47" s="17">
        <v>-4.5360300000000002</v>
      </c>
      <c r="IV47" s="17">
        <v>167.6</v>
      </c>
      <c r="IW47" s="17">
        <v>178.23713000000001</v>
      </c>
      <c r="IX47" s="17">
        <v>178.23713000000001</v>
      </c>
      <c r="IY47" s="17">
        <v>-10.637130000000001</v>
      </c>
      <c r="IZ47" s="17">
        <v>164.8</v>
      </c>
      <c r="JA47" s="17">
        <v>178.23713000000001</v>
      </c>
      <c r="JB47" s="17">
        <v>178.23713000000001</v>
      </c>
      <c r="JC47" s="17">
        <v>-13.43713</v>
      </c>
      <c r="JD47" s="17">
        <v>197.3</v>
      </c>
      <c r="JE47" s="17">
        <v>178.23713000000001</v>
      </c>
      <c r="JF47" s="17">
        <v>178.23713000000001</v>
      </c>
      <c r="JG47" s="17">
        <v>19.06287</v>
      </c>
      <c r="JH47" s="17">
        <v>265.5</v>
      </c>
      <c r="JI47" s="17">
        <v>268.15857</v>
      </c>
      <c r="JJ47" s="17">
        <v>268.15857</v>
      </c>
      <c r="JK47" s="17">
        <v>-2.6585700000000001</v>
      </c>
      <c r="JL47" s="17">
        <v>0</v>
      </c>
      <c r="JM47" s="17"/>
      <c r="JN47" s="17"/>
      <c r="JO47" s="17">
        <v>0</v>
      </c>
      <c r="JP47" s="17"/>
      <c r="JQ47" s="17"/>
      <c r="JR47" s="17"/>
      <c r="JS47" s="17">
        <v>0</v>
      </c>
      <c r="JT47" s="17"/>
      <c r="JU47" s="17"/>
      <c r="JV47" s="17"/>
      <c r="JW47" s="17">
        <v>0</v>
      </c>
      <c r="JX47" s="17"/>
      <c r="JY47" s="17"/>
      <c r="JZ47" s="17"/>
      <c r="KA47" s="17">
        <v>0</v>
      </c>
      <c r="KB47" s="17"/>
      <c r="KC47" s="17"/>
      <c r="KD47" s="17"/>
      <c r="KE47" s="17">
        <v>0</v>
      </c>
      <c r="KF47" s="17">
        <v>36.299999999999997</v>
      </c>
      <c r="KG47" s="17">
        <v>36</v>
      </c>
      <c r="KH47" s="17">
        <v>56</v>
      </c>
      <c r="KI47" s="17">
        <v>-19.7</v>
      </c>
      <c r="KJ47" s="17">
        <v>14.8</v>
      </c>
      <c r="KK47" s="17"/>
      <c r="KL47" s="17"/>
      <c r="KM47" s="17">
        <v>14.8</v>
      </c>
      <c r="KN47" s="17"/>
      <c r="KO47" s="17"/>
      <c r="KP47" s="17"/>
      <c r="KQ47" s="17">
        <v>0</v>
      </c>
      <c r="KR47" s="17">
        <v>2.8</v>
      </c>
      <c r="KS47" s="17">
        <v>4.7853500000000002</v>
      </c>
      <c r="KT47" s="17">
        <v>4.7853599999999998</v>
      </c>
      <c r="KU47" s="17">
        <v>-1.98536</v>
      </c>
      <c r="KV47" s="17">
        <v>268.8</v>
      </c>
      <c r="KW47" s="17">
        <v>270.06803000000002</v>
      </c>
      <c r="KX47" s="17">
        <v>270.06803000000002</v>
      </c>
      <c r="KY47" s="17">
        <v>-1.26803</v>
      </c>
      <c r="KZ47" s="17">
        <v>132.80000000000001</v>
      </c>
      <c r="LA47" s="17">
        <v>133.16031000000001</v>
      </c>
      <c r="LB47" s="17">
        <v>133.16031000000001</v>
      </c>
      <c r="LC47" s="17">
        <v>-0.36031000000000002</v>
      </c>
      <c r="LD47" s="17">
        <v>62.1</v>
      </c>
      <c r="LE47" s="17">
        <v>67.199219999999997</v>
      </c>
      <c r="LF47" s="17">
        <v>67.199219999999997</v>
      </c>
      <c r="LG47" s="17">
        <v>-5.0992199999999999</v>
      </c>
      <c r="LH47" s="17">
        <v>77.5</v>
      </c>
      <c r="LI47" s="17">
        <v>78.567999999999998</v>
      </c>
      <c r="LJ47" s="17">
        <v>78.567999999999998</v>
      </c>
      <c r="LK47" s="17">
        <v>-1.0680000000000001</v>
      </c>
      <c r="LL47" s="17">
        <v>30.2</v>
      </c>
      <c r="LM47" s="17">
        <v>29.980560000000001</v>
      </c>
      <c r="LN47" s="17">
        <v>29.980560000000001</v>
      </c>
      <c r="LO47" s="17">
        <v>0.21944</v>
      </c>
      <c r="LP47" s="17">
        <v>0</v>
      </c>
      <c r="LQ47" s="17"/>
      <c r="LR47" s="17"/>
      <c r="LS47" s="17">
        <v>0</v>
      </c>
      <c r="LT47" s="17"/>
      <c r="LU47" s="17"/>
      <c r="LV47" s="17"/>
      <c r="LW47" s="17">
        <v>0</v>
      </c>
      <c r="LX47" s="17"/>
      <c r="LY47" s="17"/>
      <c r="LZ47" s="17"/>
      <c r="MA47" s="17">
        <v>0</v>
      </c>
      <c r="MB47" s="17">
        <v>128.69999999999999</v>
      </c>
      <c r="MC47" s="17">
        <v>143.73877999999999</v>
      </c>
      <c r="MD47" s="17">
        <v>143.73877999999999</v>
      </c>
      <c r="ME47" s="17">
        <v>-15.038779999999999</v>
      </c>
      <c r="MF47" s="17">
        <v>0</v>
      </c>
      <c r="MG47" s="17">
        <v>150</v>
      </c>
      <c r="MH47" s="17">
        <v>150</v>
      </c>
      <c r="MI47" s="17">
        <v>-150</v>
      </c>
      <c r="MJ47" s="17">
        <v>60.7</v>
      </c>
      <c r="MK47" s="17">
        <v>72.085220000000007</v>
      </c>
      <c r="ML47" s="17">
        <v>72.085220000000007</v>
      </c>
      <c r="MM47" s="17">
        <v>-11.38522</v>
      </c>
      <c r="MN47" s="17">
        <v>103.5</v>
      </c>
      <c r="MO47" s="17"/>
      <c r="MP47" s="17"/>
      <c r="MQ47" s="17">
        <v>103.5</v>
      </c>
      <c r="MR47" s="17"/>
      <c r="MS47" s="17"/>
      <c r="MT47" s="17"/>
      <c r="MU47" s="17">
        <v>0</v>
      </c>
      <c r="MV47" s="17"/>
      <c r="MW47" s="17"/>
      <c r="MX47" s="17"/>
      <c r="MY47" s="17">
        <v>0</v>
      </c>
      <c r="MZ47" s="17"/>
      <c r="NA47" s="17"/>
      <c r="NB47" s="17"/>
      <c r="NC47" s="17">
        <v>0</v>
      </c>
      <c r="ND47" s="17"/>
      <c r="NE47" s="17"/>
      <c r="NF47" s="17"/>
      <c r="NG47" s="17">
        <v>0</v>
      </c>
      <c r="NH47" s="17">
        <v>206.1</v>
      </c>
      <c r="NI47" s="17">
        <v>206.49084999999999</v>
      </c>
      <c r="NJ47" s="17">
        <v>206.49084999999999</v>
      </c>
      <c r="NK47" s="17">
        <v>-0.39084999999999998</v>
      </c>
      <c r="NL47" s="17">
        <v>99.2</v>
      </c>
      <c r="NM47" s="17">
        <v>103.55547</v>
      </c>
      <c r="NN47" s="17">
        <v>103.55547</v>
      </c>
      <c r="NO47" s="17">
        <v>-4.3554700000000004</v>
      </c>
      <c r="NP47" s="17"/>
      <c r="NQ47" s="17"/>
      <c r="NR47" s="17"/>
      <c r="NS47" s="17">
        <v>0</v>
      </c>
      <c r="NT47" s="17">
        <v>5.4</v>
      </c>
      <c r="NU47" s="17">
        <v>5.2598200000000004</v>
      </c>
      <c r="NV47" s="17">
        <v>5.2598200000000004</v>
      </c>
      <c r="NW47" s="17">
        <v>0.14018</v>
      </c>
      <c r="NX47" s="17">
        <v>19.5</v>
      </c>
      <c r="NY47" s="17">
        <v>16.520890000000001</v>
      </c>
      <c r="NZ47" s="17">
        <v>16.520890000000001</v>
      </c>
      <c r="OA47" s="17">
        <v>2.9791099999999999</v>
      </c>
      <c r="OB47" s="17">
        <v>0</v>
      </c>
      <c r="OC47" s="17"/>
      <c r="OD47" s="17"/>
      <c r="OE47" s="17">
        <v>0</v>
      </c>
      <c r="OF47" s="17">
        <v>90</v>
      </c>
      <c r="OG47" s="17">
        <v>70.31</v>
      </c>
      <c r="OH47" s="17">
        <v>82.838999999999999</v>
      </c>
      <c r="OI47" s="17">
        <v>7.1609999999999996</v>
      </c>
      <c r="OJ47" s="17">
        <v>0</v>
      </c>
      <c r="OK47" s="17"/>
      <c r="OL47" s="17"/>
      <c r="OM47" s="17">
        <v>0</v>
      </c>
      <c r="ON47" s="17">
        <v>4.8</v>
      </c>
      <c r="OO47" s="17">
        <v>3.16</v>
      </c>
      <c r="OP47" s="17">
        <v>3.16</v>
      </c>
      <c r="OQ47" s="17">
        <v>1.64</v>
      </c>
      <c r="OR47" s="17"/>
      <c r="OS47" s="17"/>
      <c r="OT47" s="17"/>
      <c r="OU47" s="17">
        <v>0</v>
      </c>
      <c r="OV47" s="17">
        <v>20.399999999999999</v>
      </c>
      <c r="OW47" s="17">
        <v>20.456230000000001</v>
      </c>
      <c r="OX47" s="17">
        <v>20.456230000000001</v>
      </c>
      <c r="OY47" s="17">
        <v>-5.6230000000000002E-2</v>
      </c>
      <c r="OZ47" s="17">
        <v>9.9</v>
      </c>
      <c r="PA47" s="17">
        <v>9.9830000000000005</v>
      </c>
      <c r="PB47" s="17">
        <v>9.9830000000000005</v>
      </c>
      <c r="PC47" s="17">
        <v>-8.3000000000000004E-2</v>
      </c>
      <c r="PD47" s="17">
        <v>5.5</v>
      </c>
      <c r="PE47" s="17">
        <v>5.67</v>
      </c>
      <c r="PF47" s="17">
        <v>5.67</v>
      </c>
      <c r="PG47" s="17">
        <v>-0.17</v>
      </c>
      <c r="PH47" s="17">
        <v>0</v>
      </c>
      <c r="PI47" s="17"/>
      <c r="PJ47" s="17"/>
      <c r="PK47" s="17">
        <v>0</v>
      </c>
      <c r="PL47" s="17">
        <v>0</v>
      </c>
      <c r="PM47" s="17"/>
      <c r="PN47" s="17"/>
      <c r="PO47" s="17">
        <v>0</v>
      </c>
      <c r="PP47" s="17">
        <v>1.5</v>
      </c>
      <c r="PQ47" s="17">
        <v>2</v>
      </c>
      <c r="PR47" s="17">
        <v>2</v>
      </c>
      <c r="PS47" s="17">
        <v>-0.5</v>
      </c>
      <c r="PT47" s="17">
        <v>3.6</v>
      </c>
      <c r="PU47" s="17">
        <v>3.46</v>
      </c>
      <c r="PV47" s="17">
        <v>3.46</v>
      </c>
      <c r="PW47" s="17">
        <v>0.14000000000000001</v>
      </c>
      <c r="PX47" s="17">
        <v>5.2</v>
      </c>
      <c r="PY47" s="17">
        <v>5</v>
      </c>
      <c r="PZ47" s="17">
        <v>5</v>
      </c>
      <c r="QA47" s="17">
        <v>0.2</v>
      </c>
      <c r="QB47" s="17">
        <v>20.7</v>
      </c>
      <c r="QC47" s="17">
        <v>20.422219999999999</v>
      </c>
      <c r="QD47" s="17">
        <v>20.422219999999999</v>
      </c>
      <c r="QE47" s="17">
        <v>0.27778000000000003</v>
      </c>
      <c r="QF47" s="17">
        <v>19.100000000000001</v>
      </c>
      <c r="QG47" s="17">
        <v>19.436350000000001</v>
      </c>
      <c r="QH47" s="17">
        <v>19.436350000000001</v>
      </c>
      <c r="QI47" s="17">
        <v>-0.33634999999999998</v>
      </c>
      <c r="QJ47" s="17">
        <v>19.3</v>
      </c>
      <c r="QK47" s="17">
        <v>17.492709999999999</v>
      </c>
      <c r="QL47" s="17">
        <v>17.492709999999999</v>
      </c>
      <c r="QM47" s="17">
        <v>1.8072900000000001</v>
      </c>
      <c r="QN47" s="17">
        <v>3.6</v>
      </c>
      <c r="QO47" s="17">
        <v>3.4</v>
      </c>
      <c r="QP47" s="17">
        <v>3.4</v>
      </c>
      <c r="QQ47" s="17">
        <v>0.2</v>
      </c>
      <c r="QR47" s="17">
        <v>18.5</v>
      </c>
      <c r="QS47" s="17">
        <v>17.881440000000001</v>
      </c>
      <c r="QT47" s="17">
        <v>17.881440000000001</v>
      </c>
      <c r="QU47" s="17">
        <v>0.61856</v>
      </c>
      <c r="QV47" s="17">
        <v>0</v>
      </c>
      <c r="QW47" s="17"/>
      <c r="QX47" s="17"/>
      <c r="QY47" s="17">
        <v>0</v>
      </c>
      <c r="QZ47" s="17">
        <v>0</v>
      </c>
      <c r="RA47" s="17"/>
      <c r="RB47" s="17"/>
      <c r="RC47" s="17">
        <v>0</v>
      </c>
      <c r="RD47" s="17">
        <v>17.600000000000001</v>
      </c>
      <c r="RE47" s="17">
        <v>20.260000000000002</v>
      </c>
      <c r="RF47" s="17">
        <v>20.260999999999999</v>
      </c>
      <c r="RG47" s="17">
        <v>-2.661</v>
      </c>
      <c r="RH47" s="17">
        <v>65.900000000000006</v>
      </c>
      <c r="RI47" s="17">
        <v>71.95</v>
      </c>
      <c r="RJ47" s="17">
        <v>61.954000000000001</v>
      </c>
      <c r="RK47" s="17">
        <v>3.9460000000000002</v>
      </c>
      <c r="RL47" s="17">
        <v>0</v>
      </c>
      <c r="RM47" s="17"/>
      <c r="RN47" s="17"/>
      <c r="RO47" s="17">
        <v>0</v>
      </c>
      <c r="RP47" s="17">
        <v>3.4</v>
      </c>
      <c r="RQ47" s="17">
        <v>3.5009999999999999</v>
      </c>
      <c r="RR47" s="17">
        <v>3.5009999999999999</v>
      </c>
      <c r="RS47" s="17">
        <v>-0.10100000000000001</v>
      </c>
      <c r="RT47" s="17">
        <v>20.3</v>
      </c>
      <c r="RU47" s="17">
        <v>19.792000000000002</v>
      </c>
      <c r="RV47" s="17">
        <v>19.792000000000002</v>
      </c>
      <c r="RW47" s="17">
        <v>0.50800000000000001</v>
      </c>
      <c r="RX47" s="17">
        <v>3.2</v>
      </c>
      <c r="RY47" s="17">
        <v>2</v>
      </c>
      <c r="RZ47" s="17">
        <v>2</v>
      </c>
      <c r="SA47" s="17">
        <v>1.2</v>
      </c>
      <c r="SB47" s="17"/>
      <c r="SC47" s="17"/>
      <c r="SD47" s="17"/>
      <c r="SE47" s="17">
        <v>0</v>
      </c>
      <c r="SF47" s="17">
        <v>0</v>
      </c>
      <c r="SG47" s="17"/>
      <c r="SH47" s="17"/>
      <c r="SI47" s="17">
        <v>0</v>
      </c>
      <c r="SJ47" s="17">
        <v>19.899999999999999</v>
      </c>
      <c r="SK47" s="17">
        <v>19.1448</v>
      </c>
      <c r="SL47" s="17">
        <v>19.1448</v>
      </c>
      <c r="SM47" s="17">
        <v>0.75519999999999998</v>
      </c>
      <c r="SN47" s="17">
        <v>10.9</v>
      </c>
      <c r="SO47" s="17">
        <v>10.301259999999999</v>
      </c>
      <c r="SP47" s="17">
        <v>10.301259999999999</v>
      </c>
      <c r="SQ47" s="17">
        <v>0.59874000000000005</v>
      </c>
      <c r="SR47" s="17">
        <v>20.2</v>
      </c>
      <c r="SS47" s="17">
        <v>19.436350000000001</v>
      </c>
      <c r="ST47" s="17">
        <v>19.436350000000001</v>
      </c>
      <c r="SU47" s="17">
        <v>0.76365000000000005</v>
      </c>
      <c r="SV47" s="17">
        <v>20.3</v>
      </c>
      <c r="SW47" s="17">
        <v>19.436350000000001</v>
      </c>
      <c r="SX47" s="17">
        <v>19.436350000000001</v>
      </c>
      <c r="SY47" s="17">
        <v>0.86365000000000003</v>
      </c>
      <c r="SZ47" s="17">
        <v>19</v>
      </c>
      <c r="TA47" s="17">
        <v>18.670000000000002</v>
      </c>
      <c r="TB47" s="17">
        <v>10.670999999999999</v>
      </c>
      <c r="TC47" s="17">
        <v>8.3290000000000006</v>
      </c>
      <c r="TD47" s="17">
        <v>21.9</v>
      </c>
      <c r="TE47" s="17">
        <v>39.25</v>
      </c>
      <c r="TF47" s="17">
        <v>39.249000000000002</v>
      </c>
      <c r="TG47" s="17">
        <v>-17.349</v>
      </c>
      <c r="TH47" s="17">
        <v>0</v>
      </c>
      <c r="TI47" s="17"/>
      <c r="TJ47" s="17"/>
      <c r="TK47" s="17">
        <v>0</v>
      </c>
      <c r="TL47" s="17">
        <v>85.2</v>
      </c>
      <c r="TM47" s="17">
        <v>71.430000000000007</v>
      </c>
      <c r="TN47" s="17">
        <v>111.52</v>
      </c>
      <c r="TO47" s="17">
        <v>-26.32</v>
      </c>
      <c r="TP47" s="17">
        <v>99.8</v>
      </c>
      <c r="TQ47" s="17">
        <v>96.61</v>
      </c>
      <c r="TR47" s="17">
        <v>110.49</v>
      </c>
      <c r="TS47" s="17">
        <v>-10.69</v>
      </c>
      <c r="TT47" s="17">
        <v>7.3</v>
      </c>
      <c r="TU47" s="17">
        <v>4.45</v>
      </c>
      <c r="TV47" s="17">
        <v>15.04</v>
      </c>
      <c r="TW47" s="17">
        <v>-7.74</v>
      </c>
      <c r="TX47" s="17">
        <v>3.2</v>
      </c>
      <c r="TY47" s="17">
        <v>3.7</v>
      </c>
      <c r="TZ47" s="17">
        <v>8.6300000000000008</v>
      </c>
      <c r="UA47" s="17">
        <v>-5.43</v>
      </c>
      <c r="UB47" s="17">
        <v>0</v>
      </c>
      <c r="UC47" s="17"/>
      <c r="UD47" s="17"/>
      <c r="UE47" s="17">
        <v>0</v>
      </c>
      <c r="UF47" s="17">
        <v>21</v>
      </c>
      <c r="UG47" s="17">
        <v>19.436350000000001</v>
      </c>
      <c r="UH47" s="17">
        <v>19.436350000000001</v>
      </c>
      <c r="UI47" s="17">
        <v>1.56365</v>
      </c>
      <c r="UJ47" s="17">
        <v>7.1</v>
      </c>
      <c r="UK47" s="17">
        <v>8</v>
      </c>
      <c r="UL47" s="17">
        <v>8</v>
      </c>
      <c r="UM47" s="17">
        <v>-0.9</v>
      </c>
      <c r="UN47" s="17">
        <v>7.2</v>
      </c>
      <c r="UO47" s="17">
        <v>7.5</v>
      </c>
      <c r="UP47" s="17">
        <v>7.5</v>
      </c>
      <c r="UQ47" s="17">
        <v>-0.3</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9.8000000000000007</v>
      </c>
      <c r="VE47" s="17">
        <v>1.66</v>
      </c>
      <c r="VF47" s="17">
        <v>1.66</v>
      </c>
      <c r="VG47" s="17">
        <v>8.14</v>
      </c>
      <c r="VH47" s="17">
        <v>0</v>
      </c>
      <c r="VI47" s="17"/>
      <c r="VJ47" s="17"/>
      <c r="VK47" s="17">
        <v>0</v>
      </c>
      <c r="VL47" s="17">
        <v>0</v>
      </c>
      <c r="VM47" s="17"/>
      <c r="VN47" s="17"/>
      <c r="VO47" s="17">
        <v>0</v>
      </c>
      <c r="VP47" s="17">
        <v>0</v>
      </c>
      <c r="VQ47" s="17"/>
      <c r="VR47" s="17"/>
      <c r="VS47" s="17">
        <v>0</v>
      </c>
      <c r="VT47" s="17">
        <v>0.6</v>
      </c>
      <c r="VU47" s="17">
        <v>0.6</v>
      </c>
      <c r="VV47" s="17">
        <v>0.6</v>
      </c>
      <c r="VW47" s="17">
        <v>0</v>
      </c>
      <c r="VX47" s="17">
        <v>89</v>
      </c>
      <c r="VY47" s="17">
        <v>120.13</v>
      </c>
      <c r="VZ47" s="17">
        <v>94.132999999999996</v>
      </c>
      <c r="WA47" s="17">
        <v>-5.133</v>
      </c>
      <c r="WB47" s="17">
        <v>75.400000000000006</v>
      </c>
      <c r="WC47" s="17">
        <v>73.92</v>
      </c>
      <c r="WD47" s="17">
        <v>89.930999999999997</v>
      </c>
      <c r="WE47" s="17">
        <v>-14.531000000000001</v>
      </c>
      <c r="WF47" s="17">
        <v>0</v>
      </c>
      <c r="WG47" s="17"/>
      <c r="WH47" s="17"/>
      <c r="WI47" s="17">
        <v>0</v>
      </c>
      <c r="WJ47" s="17">
        <v>4.8</v>
      </c>
      <c r="WK47" s="17">
        <v>4.2</v>
      </c>
      <c r="WL47" s="17">
        <v>4.2</v>
      </c>
      <c r="WM47" s="17">
        <v>0.6</v>
      </c>
      <c r="WN47" s="17">
        <v>2.4</v>
      </c>
      <c r="WO47" s="17">
        <v>2.4</v>
      </c>
      <c r="WP47" s="17">
        <v>2.4</v>
      </c>
      <c r="WQ47" s="17">
        <v>0</v>
      </c>
      <c r="WR47" s="17">
        <v>1</v>
      </c>
      <c r="WS47" s="17">
        <v>1.2</v>
      </c>
      <c r="WT47" s="17">
        <v>1.2</v>
      </c>
      <c r="WU47" s="17">
        <v>-0.2</v>
      </c>
      <c r="WV47" s="17">
        <v>2.6</v>
      </c>
      <c r="WW47" s="17">
        <v>2.8</v>
      </c>
      <c r="WX47" s="17">
        <v>2.8</v>
      </c>
      <c r="WY47" s="17">
        <v>-0.2</v>
      </c>
      <c r="WZ47" s="17">
        <v>0</v>
      </c>
      <c r="XA47" s="17"/>
      <c r="XB47" s="17"/>
      <c r="XC47" s="17">
        <v>0</v>
      </c>
      <c r="XD47" s="17">
        <v>5.2</v>
      </c>
      <c r="XE47" s="17">
        <v>5</v>
      </c>
      <c r="XF47" s="17">
        <v>5</v>
      </c>
      <c r="XG47" s="17">
        <v>0.2</v>
      </c>
      <c r="XH47" s="17">
        <v>20</v>
      </c>
      <c r="XI47" s="17">
        <v>19.241980000000002</v>
      </c>
      <c r="XJ47" s="17">
        <v>19.241980000000002</v>
      </c>
      <c r="XK47" s="17">
        <v>0.75802000000000003</v>
      </c>
      <c r="XL47" s="17">
        <v>20</v>
      </c>
      <c r="XM47" s="17">
        <v>19.241980000000002</v>
      </c>
      <c r="XN47" s="17">
        <v>19.241980000000002</v>
      </c>
      <c r="XO47" s="17">
        <v>0.75802000000000003</v>
      </c>
      <c r="XP47" s="17">
        <v>9.3000000000000007</v>
      </c>
      <c r="XQ47" s="17">
        <v>10.7</v>
      </c>
      <c r="XR47" s="17">
        <v>10.7</v>
      </c>
      <c r="XS47" s="17">
        <v>-1.4</v>
      </c>
      <c r="XT47" s="17"/>
      <c r="XU47" s="17"/>
      <c r="XV47" s="17"/>
      <c r="XW47" s="17">
        <v>0</v>
      </c>
      <c r="XX47" s="17"/>
      <c r="XY47" s="17"/>
      <c r="XZ47" s="17"/>
      <c r="YA47" s="17">
        <v>0</v>
      </c>
      <c r="YB47" s="17">
        <v>12.8</v>
      </c>
      <c r="YC47" s="17"/>
      <c r="YD47" s="17"/>
      <c r="YE47" s="17">
        <v>12.8</v>
      </c>
      <c r="YF47" s="17"/>
      <c r="YG47" s="17"/>
      <c r="YH47" s="17"/>
      <c r="YI47" s="17">
        <v>0</v>
      </c>
      <c r="YJ47" s="17">
        <v>8.1999999999999993</v>
      </c>
      <c r="YK47" s="17">
        <v>8.0500000000000007</v>
      </c>
      <c r="YL47" s="17">
        <v>8.0500000000000007</v>
      </c>
      <c r="YM47" s="17">
        <v>0.15</v>
      </c>
      <c r="YN47" s="17"/>
      <c r="YO47" s="17"/>
      <c r="YP47" s="17"/>
      <c r="YQ47" s="17">
        <v>0</v>
      </c>
      <c r="YR47" s="17">
        <v>17.399999999999999</v>
      </c>
      <c r="YS47" s="17">
        <v>20</v>
      </c>
      <c r="YT47" s="17">
        <v>20</v>
      </c>
      <c r="YU47" s="17">
        <v>-2.6</v>
      </c>
    </row>
    <row r="48" spans="1:671" ht="24" customHeight="1" x14ac:dyDescent="0.35">
      <c r="A48" s="1"/>
      <c r="B48" s="18" t="s">
        <v>100</v>
      </c>
      <c r="C48" s="18" t="s">
        <v>839</v>
      </c>
      <c r="D48" s="19">
        <v>200.3</v>
      </c>
      <c r="E48" s="19">
        <v>203.40136000000001</v>
      </c>
      <c r="F48" s="19">
        <v>203.40136000000001</v>
      </c>
      <c r="G48" s="19">
        <v>-3.1013600000000001</v>
      </c>
      <c r="H48" s="19">
        <v>648</v>
      </c>
      <c r="I48" s="19">
        <v>649.69222000000002</v>
      </c>
      <c r="J48" s="19">
        <v>629.90463999999997</v>
      </c>
      <c r="K48" s="19">
        <v>18.095359999999999</v>
      </c>
      <c r="L48" s="19"/>
      <c r="M48" s="19"/>
      <c r="N48" s="19"/>
      <c r="O48" s="19">
        <v>0</v>
      </c>
      <c r="P48" s="19"/>
      <c r="Q48" s="19"/>
      <c r="R48" s="19"/>
      <c r="S48" s="19">
        <v>0</v>
      </c>
      <c r="T48" s="19"/>
      <c r="U48" s="19"/>
      <c r="V48" s="19"/>
      <c r="W48" s="19">
        <v>0</v>
      </c>
      <c r="X48" s="19">
        <v>89.3</v>
      </c>
      <c r="Y48" s="19">
        <v>91.867829999999998</v>
      </c>
      <c r="Z48" s="19">
        <v>91.867829999999998</v>
      </c>
      <c r="AA48" s="19">
        <v>-2.5678299999999998</v>
      </c>
      <c r="AB48" s="19">
        <v>224.6</v>
      </c>
      <c r="AC48" s="19">
        <v>224</v>
      </c>
      <c r="AD48" s="19">
        <v>215</v>
      </c>
      <c r="AE48" s="19">
        <v>9.6</v>
      </c>
      <c r="AF48" s="19"/>
      <c r="AG48" s="19"/>
      <c r="AH48" s="19"/>
      <c r="AI48" s="19">
        <v>0</v>
      </c>
      <c r="AJ48" s="19">
        <v>81.900000000000006</v>
      </c>
      <c r="AK48" s="19">
        <v>61.791969999999999</v>
      </c>
      <c r="AL48" s="19"/>
      <c r="AM48" s="19">
        <v>81.900000000000006</v>
      </c>
      <c r="AN48" s="19">
        <v>145.1</v>
      </c>
      <c r="AO48" s="19">
        <v>143.7259</v>
      </c>
      <c r="AP48" s="19">
        <v>150.95999</v>
      </c>
      <c r="AQ48" s="19">
        <v>-5.8599899999999998</v>
      </c>
      <c r="AR48" s="19">
        <v>145</v>
      </c>
      <c r="AS48" s="19">
        <v>143.7259</v>
      </c>
      <c r="AT48" s="19">
        <v>150.95999</v>
      </c>
      <c r="AU48" s="19">
        <v>-5.9599900000000003</v>
      </c>
      <c r="AV48" s="19">
        <v>145.19999999999999</v>
      </c>
      <c r="AW48" s="19">
        <v>143.7259</v>
      </c>
      <c r="AX48" s="19">
        <v>150.95999</v>
      </c>
      <c r="AY48" s="19">
        <v>-5.7599900000000002</v>
      </c>
      <c r="AZ48" s="19">
        <v>252.1</v>
      </c>
      <c r="BA48" s="19">
        <v>216.23625999999999</v>
      </c>
      <c r="BB48" s="19">
        <v>227.11999</v>
      </c>
      <c r="BC48" s="19">
        <v>24.98001</v>
      </c>
      <c r="BD48" s="19">
        <v>205.5</v>
      </c>
      <c r="BE48" s="19">
        <v>207.24285</v>
      </c>
      <c r="BF48" s="19">
        <v>207.24285</v>
      </c>
      <c r="BG48" s="19">
        <v>-1.74285</v>
      </c>
      <c r="BH48" s="19">
        <v>108</v>
      </c>
      <c r="BI48" s="19">
        <v>103.93259999999999</v>
      </c>
      <c r="BJ48" s="19">
        <v>103.93259999999999</v>
      </c>
      <c r="BK48" s="19">
        <v>4.0674000000000001</v>
      </c>
      <c r="BL48" s="19"/>
      <c r="BM48" s="19"/>
      <c r="BN48" s="19"/>
      <c r="BO48" s="19">
        <v>0</v>
      </c>
      <c r="BP48" s="19"/>
      <c r="BQ48" s="19"/>
      <c r="BR48" s="19"/>
      <c r="BS48" s="19">
        <v>0</v>
      </c>
      <c r="BT48" s="19"/>
      <c r="BU48" s="19"/>
      <c r="BV48" s="19"/>
      <c r="BW48" s="19">
        <v>0</v>
      </c>
      <c r="BX48" s="19"/>
      <c r="BY48" s="19"/>
      <c r="BZ48" s="19"/>
      <c r="CA48" s="19">
        <v>0</v>
      </c>
      <c r="CB48" s="19"/>
      <c r="CC48" s="19"/>
      <c r="CD48" s="19"/>
      <c r="CE48" s="19">
        <v>0</v>
      </c>
      <c r="CF48" s="19">
        <v>165.6</v>
      </c>
      <c r="CG48" s="19">
        <v>164.06706</v>
      </c>
      <c r="CH48" s="19">
        <v>164.06706</v>
      </c>
      <c r="CI48" s="19">
        <v>1.53294</v>
      </c>
      <c r="CJ48" s="19">
        <v>5.8</v>
      </c>
      <c r="CK48" s="19">
        <v>7.0735900000000003</v>
      </c>
      <c r="CL48" s="19">
        <v>7.0735900000000003</v>
      </c>
      <c r="CM48" s="19">
        <v>-1.27359</v>
      </c>
      <c r="CN48" s="19">
        <v>4.8</v>
      </c>
      <c r="CO48" s="19">
        <v>3.7983500000000001</v>
      </c>
      <c r="CP48" s="19">
        <v>3.7983500000000001</v>
      </c>
      <c r="CQ48" s="19">
        <v>1.0016499999999999</v>
      </c>
      <c r="CR48" s="19">
        <v>0</v>
      </c>
      <c r="CS48" s="19"/>
      <c r="CT48" s="19"/>
      <c r="CU48" s="19">
        <v>0</v>
      </c>
      <c r="CV48" s="19">
        <v>6.5</v>
      </c>
      <c r="CW48" s="19">
        <v>6.8787000000000003</v>
      </c>
      <c r="CX48" s="19">
        <v>6.8787000000000003</v>
      </c>
      <c r="CY48" s="19">
        <v>-0.37869999999999998</v>
      </c>
      <c r="CZ48" s="19"/>
      <c r="DA48" s="19"/>
      <c r="DB48" s="19"/>
      <c r="DC48" s="19">
        <v>0</v>
      </c>
      <c r="DD48" s="19">
        <v>140.1</v>
      </c>
      <c r="DE48" s="19">
        <v>95.347859999999997</v>
      </c>
      <c r="DF48" s="19">
        <v>142.44412</v>
      </c>
      <c r="DG48" s="19">
        <v>-2.3441200000000002</v>
      </c>
      <c r="DH48" s="19"/>
      <c r="DI48" s="19"/>
      <c r="DJ48" s="19"/>
      <c r="DK48" s="19">
        <v>0</v>
      </c>
      <c r="DL48" s="19"/>
      <c r="DM48" s="19"/>
      <c r="DN48" s="19"/>
      <c r="DO48" s="19">
        <v>0</v>
      </c>
      <c r="DP48" s="19"/>
      <c r="DQ48" s="19"/>
      <c r="DR48" s="19"/>
      <c r="DS48" s="19">
        <v>0</v>
      </c>
      <c r="DT48" s="19"/>
      <c r="DU48" s="19"/>
      <c r="DV48" s="19"/>
      <c r="DW48" s="19">
        <v>0</v>
      </c>
      <c r="DX48" s="19">
        <v>110.2</v>
      </c>
      <c r="DY48" s="19">
        <v>112.46647</v>
      </c>
      <c r="DZ48" s="19">
        <v>112.46647</v>
      </c>
      <c r="EA48" s="19">
        <v>-2.26647</v>
      </c>
      <c r="EB48" s="19">
        <v>222.2</v>
      </c>
      <c r="EC48" s="19">
        <v>220.69499999999999</v>
      </c>
      <c r="ED48" s="19">
        <v>220.69499999999999</v>
      </c>
      <c r="EE48" s="19">
        <v>1.5049999999999999</v>
      </c>
      <c r="EF48" s="19"/>
      <c r="EG48" s="19"/>
      <c r="EH48" s="19"/>
      <c r="EI48" s="19">
        <v>0</v>
      </c>
      <c r="EJ48" s="19"/>
      <c r="EK48" s="19"/>
      <c r="EL48" s="19"/>
      <c r="EM48" s="19">
        <v>0</v>
      </c>
      <c r="EN48" s="19"/>
      <c r="EO48" s="19"/>
      <c r="EP48" s="19"/>
      <c r="EQ48" s="19">
        <v>0</v>
      </c>
      <c r="ER48" s="19">
        <v>6.5</v>
      </c>
      <c r="ES48" s="19">
        <v>6.39</v>
      </c>
      <c r="ET48" s="19">
        <v>6.39</v>
      </c>
      <c r="EU48" s="19">
        <v>0.11</v>
      </c>
      <c r="EV48" s="19">
        <v>457.9</v>
      </c>
      <c r="EW48" s="19">
        <v>457.09426999999999</v>
      </c>
      <c r="EX48" s="19">
        <v>457.09426999999999</v>
      </c>
      <c r="EY48" s="19">
        <v>0.80572999999999995</v>
      </c>
      <c r="EZ48" s="19">
        <v>38.1</v>
      </c>
      <c r="FA48" s="19">
        <v>22.84937</v>
      </c>
      <c r="FB48" s="19">
        <v>81.635570000000001</v>
      </c>
      <c r="FC48" s="19">
        <v>-43.53557</v>
      </c>
      <c r="FD48" s="19">
        <v>151.19999999999999</v>
      </c>
      <c r="FE48" s="19">
        <v>151.36251999999999</v>
      </c>
      <c r="FF48" s="19">
        <v>151.36251999999999</v>
      </c>
      <c r="FG48" s="19">
        <v>-0.16252</v>
      </c>
      <c r="FH48" s="19">
        <v>0</v>
      </c>
      <c r="FI48" s="19"/>
      <c r="FJ48" s="19">
        <v>41.89893</v>
      </c>
      <c r="FK48" s="19">
        <v>-41.89893</v>
      </c>
      <c r="FL48" s="19">
        <v>18.600000000000001</v>
      </c>
      <c r="FM48" s="19">
        <v>19.21088</v>
      </c>
      <c r="FN48" s="19">
        <v>19.21088</v>
      </c>
      <c r="FO48" s="19">
        <v>-0.61087999999999998</v>
      </c>
      <c r="FP48" s="19">
        <v>19.399999999999999</v>
      </c>
      <c r="FQ48" s="19">
        <v>18.27017</v>
      </c>
      <c r="FR48" s="19">
        <v>18.27017</v>
      </c>
      <c r="FS48" s="19">
        <v>1.1298299999999999</v>
      </c>
      <c r="FT48" s="19">
        <v>90.7</v>
      </c>
      <c r="FU48" s="19">
        <v>87.773570000000007</v>
      </c>
      <c r="FV48" s="19">
        <v>87.773570000000007</v>
      </c>
      <c r="FW48" s="19">
        <v>2.9264299999999999</v>
      </c>
      <c r="FX48" s="19">
        <v>177.7</v>
      </c>
      <c r="FY48" s="19">
        <v>185.82039</v>
      </c>
      <c r="FZ48" s="19">
        <v>185.82039</v>
      </c>
      <c r="GA48" s="19">
        <v>-8.1203900000000004</v>
      </c>
      <c r="GB48" s="19">
        <v>178.7</v>
      </c>
      <c r="GC48" s="19">
        <v>185.82039</v>
      </c>
      <c r="GD48" s="19">
        <v>185.82039</v>
      </c>
      <c r="GE48" s="19">
        <v>-7.1203900000000004</v>
      </c>
      <c r="GF48" s="19">
        <v>183.8</v>
      </c>
      <c r="GG48" s="19">
        <v>186.37841</v>
      </c>
      <c r="GH48" s="19">
        <v>186.37841</v>
      </c>
      <c r="GI48" s="19">
        <v>-2.5784099999999999</v>
      </c>
      <c r="GJ48" s="19">
        <v>107</v>
      </c>
      <c r="GK48" s="19">
        <v>110.48202000000001</v>
      </c>
      <c r="GL48" s="19">
        <v>110.48202000000001</v>
      </c>
      <c r="GM48" s="19">
        <v>-3.4820199999999999</v>
      </c>
      <c r="GN48" s="19">
        <v>43.7</v>
      </c>
      <c r="GO48" s="19">
        <v>47.082599999999999</v>
      </c>
      <c r="GP48" s="19">
        <v>47.082599999999999</v>
      </c>
      <c r="GQ48" s="19">
        <v>-3.3826000000000001</v>
      </c>
      <c r="GR48" s="19">
        <v>42.1</v>
      </c>
      <c r="GS48" s="19"/>
      <c r="GT48" s="19">
        <v>44.103009999999998</v>
      </c>
      <c r="GU48" s="19">
        <v>-2.0030100000000002</v>
      </c>
      <c r="GV48" s="19">
        <v>2</v>
      </c>
      <c r="GW48" s="19"/>
      <c r="GX48" s="19"/>
      <c r="GY48" s="19">
        <v>2</v>
      </c>
      <c r="GZ48" s="19">
        <v>35.5</v>
      </c>
      <c r="HA48" s="19">
        <v>34.285710000000002</v>
      </c>
      <c r="HB48" s="19">
        <v>34.285710000000002</v>
      </c>
      <c r="HC48" s="19">
        <v>1.2142900000000001</v>
      </c>
      <c r="HD48" s="19">
        <v>169.2</v>
      </c>
      <c r="HE48" s="19">
        <v>174.55948000000001</v>
      </c>
      <c r="HF48" s="19">
        <v>174.55948000000001</v>
      </c>
      <c r="HG48" s="19">
        <v>-5.3594799999999996</v>
      </c>
      <c r="HH48" s="19"/>
      <c r="HI48" s="19"/>
      <c r="HJ48" s="19"/>
      <c r="HK48" s="19">
        <v>0</v>
      </c>
      <c r="HL48" s="19"/>
      <c r="HM48" s="19"/>
      <c r="HN48" s="19"/>
      <c r="HO48" s="19">
        <v>0</v>
      </c>
      <c r="HP48" s="19">
        <v>94.3</v>
      </c>
      <c r="HQ48" s="19">
        <v>95.545190000000005</v>
      </c>
      <c r="HR48" s="19">
        <v>95.545190000000005</v>
      </c>
      <c r="HS48" s="19">
        <v>-1.24519</v>
      </c>
      <c r="HT48" s="19"/>
      <c r="HU48" s="19"/>
      <c r="HV48" s="19"/>
      <c r="HW48" s="19">
        <v>0</v>
      </c>
      <c r="HX48" s="19"/>
      <c r="HY48" s="19"/>
      <c r="HZ48" s="19"/>
      <c r="IA48" s="19">
        <v>0</v>
      </c>
      <c r="IB48" s="19">
        <v>44.6</v>
      </c>
      <c r="IC48" s="19">
        <v>45.265309999999999</v>
      </c>
      <c r="ID48" s="19">
        <v>45.265309999999999</v>
      </c>
      <c r="IE48" s="19">
        <v>-0.66530999999999996</v>
      </c>
      <c r="IF48" s="19"/>
      <c r="IG48" s="19"/>
      <c r="IH48" s="19"/>
      <c r="II48" s="19">
        <v>0</v>
      </c>
      <c r="IJ48" s="19"/>
      <c r="IK48" s="19"/>
      <c r="IL48" s="19"/>
      <c r="IM48" s="19">
        <v>0</v>
      </c>
      <c r="IN48" s="19"/>
      <c r="IO48" s="19"/>
      <c r="IP48" s="19"/>
      <c r="IQ48" s="19">
        <v>0</v>
      </c>
      <c r="IR48" s="19">
        <v>83.8</v>
      </c>
      <c r="IS48" s="19">
        <v>88.73603</v>
      </c>
      <c r="IT48" s="19">
        <v>88.73603</v>
      </c>
      <c r="IU48" s="19">
        <v>-4.9360299999999997</v>
      </c>
      <c r="IV48" s="19">
        <v>167.4</v>
      </c>
      <c r="IW48" s="19">
        <v>178.23713000000001</v>
      </c>
      <c r="IX48" s="19">
        <v>178.23713000000001</v>
      </c>
      <c r="IY48" s="19">
        <v>-10.83713</v>
      </c>
      <c r="IZ48" s="19">
        <v>165.2</v>
      </c>
      <c r="JA48" s="19">
        <v>178.23713000000001</v>
      </c>
      <c r="JB48" s="19">
        <v>178.23713000000001</v>
      </c>
      <c r="JC48" s="19">
        <v>-13.037129999999999</v>
      </c>
      <c r="JD48" s="19">
        <v>197.7</v>
      </c>
      <c r="JE48" s="19">
        <v>178.23713000000001</v>
      </c>
      <c r="JF48" s="19">
        <v>178.23713000000001</v>
      </c>
      <c r="JG48" s="19">
        <v>19.462869999999999</v>
      </c>
      <c r="JH48" s="19">
        <v>265.5</v>
      </c>
      <c r="JI48" s="19">
        <v>268.15857</v>
      </c>
      <c r="JJ48" s="19">
        <v>268.15857</v>
      </c>
      <c r="JK48" s="19">
        <v>-2.6585700000000001</v>
      </c>
      <c r="JL48" s="19">
        <v>0</v>
      </c>
      <c r="JM48" s="19"/>
      <c r="JN48" s="19">
        <v>74.215509999999995</v>
      </c>
      <c r="JO48" s="19">
        <v>-74.215509999999995</v>
      </c>
      <c r="JP48" s="19"/>
      <c r="JQ48" s="19"/>
      <c r="JR48" s="19"/>
      <c r="JS48" s="19">
        <v>0</v>
      </c>
      <c r="JT48" s="19"/>
      <c r="JU48" s="19"/>
      <c r="JV48" s="19"/>
      <c r="JW48" s="19">
        <v>0</v>
      </c>
      <c r="JX48" s="19"/>
      <c r="JY48" s="19"/>
      <c r="JZ48" s="19"/>
      <c r="KA48" s="19">
        <v>0</v>
      </c>
      <c r="KB48" s="19"/>
      <c r="KC48" s="19"/>
      <c r="KD48" s="19"/>
      <c r="KE48" s="19">
        <v>0</v>
      </c>
      <c r="KF48" s="19">
        <v>35.799999999999997</v>
      </c>
      <c r="KG48" s="19">
        <v>36</v>
      </c>
      <c r="KH48" s="19">
        <v>56</v>
      </c>
      <c r="KI48" s="19">
        <v>-20.2</v>
      </c>
      <c r="KJ48" s="19">
        <v>14.4</v>
      </c>
      <c r="KK48" s="19"/>
      <c r="KL48" s="19"/>
      <c r="KM48" s="19">
        <v>14.4</v>
      </c>
      <c r="KN48" s="19"/>
      <c r="KO48" s="19"/>
      <c r="KP48" s="19"/>
      <c r="KQ48" s="19">
        <v>0</v>
      </c>
      <c r="KR48" s="19">
        <v>2.8</v>
      </c>
      <c r="KS48" s="19">
        <v>4.7853500000000002</v>
      </c>
      <c r="KT48" s="19">
        <v>4.7853599999999998</v>
      </c>
      <c r="KU48" s="19">
        <v>-1.98536</v>
      </c>
      <c r="KV48" s="19">
        <v>266.10000000000002</v>
      </c>
      <c r="KW48" s="19">
        <v>270.06803000000002</v>
      </c>
      <c r="KX48" s="19">
        <v>270.06803000000002</v>
      </c>
      <c r="KY48" s="19">
        <v>-3.9680300000000002</v>
      </c>
      <c r="KZ48" s="19">
        <v>131.9</v>
      </c>
      <c r="LA48" s="19">
        <v>133.16031000000001</v>
      </c>
      <c r="LB48" s="19">
        <v>133.16031000000001</v>
      </c>
      <c r="LC48" s="19">
        <v>-1.26031</v>
      </c>
      <c r="LD48" s="19">
        <v>61.9</v>
      </c>
      <c r="LE48" s="19">
        <v>67.199219999999997</v>
      </c>
      <c r="LF48" s="19">
        <v>67.199219999999997</v>
      </c>
      <c r="LG48" s="19">
        <v>-5.29922</v>
      </c>
      <c r="LH48" s="19">
        <v>77.599999999999994</v>
      </c>
      <c r="LI48" s="19">
        <v>78.567999999999998</v>
      </c>
      <c r="LJ48" s="19">
        <v>78.567999999999998</v>
      </c>
      <c r="LK48" s="19">
        <v>-0.96799999999999997</v>
      </c>
      <c r="LL48" s="19">
        <v>30</v>
      </c>
      <c r="LM48" s="19">
        <v>29.980560000000001</v>
      </c>
      <c r="LN48" s="19">
        <v>29.980560000000001</v>
      </c>
      <c r="LO48" s="19">
        <v>1.9439999999999999E-2</v>
      </c>
      <c r="LP48" s="19">
        <v>0</v>
      </c>
      <c r="LQ48" s="19"/>
      <c r="LR48" s="19"/>
      <c r="LS48" s="19">
        <v>0</v>
      </c>
      <c r="LT48" s="19"/>
      <c r="LU48" s="19"/>
      <c r="LV48" s="19"/>
      <c r="LW48" s="19">
        <v>0</v>
      </c>
      <c r="LX48" s="19"/>
      <c r="LY48" s="19"/>
      <c r="LZ48" s="19">
        <v>32.955719999999999</v>
      </c>
      <c r="MA48" s="19">
        <v>-32.955719999999999</v>
      </c>
      <c r="MB48" s="19">
        <v>139</v>
      </c>
      <c r="MC48" s="19">
        <v>143.73877999999999</v>
      </c>
      <c r="MD48" s="19">
        <v>147.36427</v>
      </c>
      <c r="ME48" s="19">
        <v>-8.3642699999999994</v>
      </c>
      <c r="MF48" s="19">
        <v>0</v>
      </c>
      <c r="MG48" s="19">
        <v>150</v>
      </c>
      <c r="MH48" s="19">
        <v>20</v>
      </c>
      <c r="MI48" s="19">
        <v>-20</v>
      </c>
      <c r="MJ48" s="19">
        <v>65.8</v>
      </c>
      <c r="MK48" s="19">
        <v>72.085220000000007</v>
      </c>
      <c r="ML48" s="19">
        <v>73.903400000000005</v>
      </c>
      <c r="MM48" s="19">
        <v>-8.1034000000000006</v>
      </c>
      <c r="MN48" s="19">
        <v>177.5</v>
      </c>
      <c r="MO48" s="19"/>
      <c r="MP48" s="19"/>
      <c r="MQ48" s="19">
        <v>177.5</v>
      </c>
      <c r="MR48" s="19"/>
      <c r="MS48" s="19"/>
      <c r="MT48" s="19"/>
      <c r="MU48" s="19">
        <v>0</v>
      </c>
      <c r="MV48" s="19"/>
      <c r="MW48" s="19"/>
      <c r="MX48" s="19"/>
      <c r="MY48" s="19">
        <v>0</v>
      </c>
      <c r="MZ48" s="19"/>
      <c r="NA48" s="19"/>
      <c r="NB48" s="19"/>
      <c r="NC48" s="19">
        <v>0</v>
      </c>
      <c r="ND48" s="19"/>
      <c r="NE48" s="19"/>
      <c r="NF48" s="19"/>
      <c r="NG48" s="19">
        <v>0</v>
      </c>
      <c r="NH48" s="19">
        <v>206.2</v>
      </c>
      <c r="NI48" s="19">
        <v>206.49084999999999</v>
      </c>
      <c r="NJ48" s="19">
        <v>206.49084999999999</v>
      </c>
      <c r="NK48" s="19">
        <v>-0.29085</v>
      </c>
      <c r="NL48" s="19">
        <v>99.2</v>
      </c>
      <c r="NM48" s="19">
        <v>103.55547</v>
      </c>
      <c r="NN48" s="19">
        <v>103.55547</v>
      </c>
      <c r="NO48" s="19">
        <v>-4.3554700000000004</v>
      </c>
      <c r="NP48" s="19"/>
      <c r="NQ48" s="19"/>
      <c r="NR48" s="19"/>
      <c r="NS48" s="19">
        <v>0</v>
      </c>
      <c r="NT48" s="19">
        <v>5.4</v>
      </c>
      <c r="NU48" s="19">
        <v>5.2598200000000004</v>
      </c>
      <c r="NV48" s="19">
        <v>5.2598200000000004</v>
      </c>
      <c r="NW48" s="19">
        <v>0.14018</v>
      </c>
      <c r="NX48" s="19">
        <v>19.5</v>
      </c>
      <c r="NY48" s="19">
        <v>16.520890000000001</v>
      </c>
      <c r="NZ48" s="19">
        <v>16.520890000000001</v>
      </c>
      <c r="OA48" s="19">
        <v>2.9791099999999999</v>
      </c>
      <c r="OB48" s="19">
        <v>0</v>
      </c>
      <c r="OC48" s="19"/>
      <c r="OD48" s="19"/>
      <c r="OE48" s="19">
        <v>0</v>
      </c>
      <c r="OF48" s="19">
        <v>86.4</v>
      </c>
      <c r="OG48" s="19">
        <v>66.59</v>
      </c>
      <c r="OH48" s="19">
        <v>80.674999999999997</v>
      </c>
      <c r="OI48" s="19">
        <v>5.7249999999999996</v>
      </c>
      <c r="OJ48" s="19">
        <v>0</v>
      </c>
      <c r="OK48" s="19"/>
      <c r="OL48" s="19"/>
      <c r="OM48" s="19">
        <v>0</v>
      </c>
      <c r="ON48" s="19">
        <v>3.8</v>
      </c>
      <c r="OO48" s="19">
        <v>3.16</v>
      </c>
      <c r="OP48" s="19">
        <v>3.16</v>
      </c>
      <c r="OQ48" s="19">
        <v>0.64</v>
      </c>
      <c r="OR48" s="19"/>
      <c r="OS48" s="19"/>
      <c r="OT48" s="19"/>
      <c r="OU48" s="19">
        <v>0</v>
      </c>
      <c r="OV48" s="19">
        <v>20.399999999999999</v>
      </c>
      <c r="OW48" s="19">
        <v>20.456230000000001</v>
      </c>
      <c r="OX48" s="19">
        <v>20.456230000000001</v>
      </c>
      <c r="OY48" s="19">
        <v>-5.6230000000000002E-2</v>
      </c>
      <c r="OZ48" s="19">
        <v>9.9</v>
      </c>
      <c r="PA48" s="19">
        <v>9.9830000000000005</v>
      </c>
      <c r="PB48" s="19">
        <v>9.9830000000000005</v>
      </c>
      <c r="PC48" s="19">
        <v>-8.3000000000000004E-2</v>
      </c>
      <c r="PD48" s="19">
        <v>5.6</v>
      </c>
      <c r="PE48" s="19">
        <v>5.67</v>
      </c>
      <c r="PF48" s="19">
        <v>5.67</v>
      </c>
      <c r="PG48" s="19">
        <v>-7.0000000000000007E-2</v>
      </c>
      <c r="PH48" s="19">
        <v>0</v>
      </c>
      <c r="PI48" s="19"/>
      <c r="PJ48" s="19"/>
      <c r="PK48" s="19">
        <v>0</v>
      </c>
      <c r="PL48" s="19">
        <v>0</v>
      </c>
      <c r="PM48" s="19"/>
      <c r="PN48" s="19"/>
      <c r="PO48" s="19">
        <v>0</v>
      </c>
      <c r="PP48" s="19">
        <v>1.5</v>
      </c>
      <c r="PQ48" s="19">
        <v>2</v>
      </c>
      <c r="PR48" s="19">
        <v>2</v>
      </c>
      <c r="PS48" s="19">
        <v>-0.5</v>
      </c>
      <c r="PT48" s="19">
        <v>3.6</v>
      </c>
      <c r="PU48" s="19">
        <v>3.46</v>
      </c>
      <c r="PV48" s="19">
        <v>3.46</v>
      </c>
      <c r="PW48" s="19">
        <v>0.14000000000000001</v>
      </c>
      <c r="PX48" s="19">
        <v>5.2</v>
      </c>
      <c r="PY48" s="19">
        <v>5</v>
      </c>
      <c r="PZ48" s="19">
        <v>5</v>
      </c>
      <c r="QA48" s="19">
        <v>0.2</v>
      </c>
      <c r="QB48" s="19">
        <v>20.5</v>
      </c>
      <c r="QC48" s="19">
        <v>20.422219999999999</v>
      </c>
      <c r="QD48" s="19">
        <v>20.422219999999999</v>
      </c>
      <c r="QE48" s="19">
        <v>7.7780000000000002E-2</v>
      </c>
      <c r="QF48" s="19">
        <v>19.100000000000001</v>
      </c>
      <c r="QG48" s="19">
        <v>19.436350000000001</v>
      </c>
      <c r="QH48" s="19">
        <v>19.436350000000001</v>
      </c>
      <c r="QI48" s="19">
        <v>-0.33634999999999998</v>
      </c>
      <c r="QJ48" s="19">
        <v>19.3</v>
      </c>
      <c r="QK48" s="19">
        <v>17.492709999999999</v>
      </c>
      <c r="QL48" s="19">
        <v>17.492709999999999</v>
      </c>
      <c r="QM48" s="19">
        <v>1.8072900000000001</v>
      </c>
      <c r="QN48" s="19">
        <v>3.6</v>
      </c>
      <c r="QO48" s="19">
        <v>3.4</v>
      </c>
      <c r="QP48" s="19">
        <v>3.4</v>
      </c>
      <c r="QQ48" s="19">
        <v>0.2</v>
      </c>
      <c r="QR48" s="19">
        <v>18.5</v>
      </c>
      <c r="QS48" s="19">
        <v>17.881440000000001</v>
      </c>
      <c r="QT48" s="19">
        <v>17.881440000000001</v>
      </c>
      <c r="QU48" s="19">
        <v>0.61856</v>
      </c>
      <c r="QV48" s="19">
        <v>0</v>
      </c>
      <c r="QW48" s="19"/>
      <c r="QX48" s="19"/>
      <c r="QY48" s="19">
        <v>0</v>
      </c>
      <c r="QZ48" s="19">
        <v>0</v>
      </c>
      <c r="RA48" s="19"/>
      <c r="RB48" s="19"/>
      <c r="RC48" s="19">
        <v>0</v>
      </c>
      <c r="RD48" s="19">
        <v>18.100000000000001</v>
      </c>
      <c r="RE48" s="19">
        <v>20.399999999999999</v>
      </c>
      <c r="RF48" s="19">
        <v>20.402999999999999</v>
      </c>
      <c r="RG48" s="19">
        <v>-2.3029999999999999</v>
      </c>
      <c r="RH48" s="19">
        <v>66.8</v>
      </c>
      <c r="RI48" s="19">
        <v>70.010000000000005</v>
      </c>
      <c r="RJ48" s="19">
        <v>60.009</v>
      </c>
      <c r="RK48" s="19">
        <v>6.7910000000000004</v>
      </c>
      <c r="RL48" s="19">
        <v>0</v>
      </c>
      <c r="RM48" s="19"/>
      <c r="RN48" s="19"/>
      <c r="RO48" s="19">
        <v>0</v>
      </c>
      <c r="RP48" s="19">
        <v>3.4</v>
      </c>
      <c r="RQ48" s="19">
        <v>3.5009999999999999</v>
      </c>
      <c r="RR48" s="19">
        <v>3.5009999999999999</v>
      </c>
      <c r="RS48" s="19">
        <v>-0.10100000000000001</v>
      </c>
      <c r="RT48" s="19">
        <v>20.3</v>
      </c>
      <c r="RU48" s="19">
        <v>19.792000000000002</v>
      </c>
      <c r="RV48" s="19">
        <v>19.792000000000002</v>
      </c>
      <c r="RW48" s="19">
        <v>0.50800000000000001</v>
      </c>
      <c r="RX48" s="19">
        <v>3.2</v>
      </c>
      <c r="RY48" s="19">
        <v>2</v>
      </c>
      <c r="RZ48" s="19">
        <v>2</v>
      </c>
      <c r="SA48" s="19">
        <v>1.2</v>
      </c>
      <c r="SB48" s="19"/>
      <c r="SC48" s="19"/>
      <c r="SD48" s="19"/>
      <c r="SE48" s="19">
        <v>0</v>
      </c>
      <c r="SF48" s="19">
        <v>0</v>
      </c>
      <c r="SG48" s="19"/>
      <c r="SH48" s="19"/>
      <c r="SI48" s="19">
        <v>0</v>
      </c>
      <c r="SJ48" s="19">
        <v>19.899999999999999</v>
      </c>
      <c r="SK48" s="19">
        <v>19.1448</v>
      </c>
      <c r="SL48" s="19">
        <v>19.1448</v>
      </c>
      <c r="SM48" s="19">
        <v>0.75519999999999998</v>
      </c>
      <c r="SN48" s="19">
        <v>11.1</v>
      </c>
      <c r="SO48" s="19">
        <v>10.301259999999999</v>
      </c>
      <c r="SP48" s="19">
        <v>10.301259999999999</v>
      </c>
      <c r="SQ48" s="19">
        <v>0.79874000000000001</v>
      </c>
      <c r="SR48" s="19">
        <v>20.2</v>
      </c>
      <c r="SS48" s="19">
        <v>19.436350000000001</v>
      </c>
      <c r="ST48" s="19">
        <v>19.436350000000001</v>
      </c>
      <c r="SU48" s="19">
        <v>0.76365000000000005</v>
      </c>
      <c r="SV48" s="19">
        <v>20.3</v>
      </c>
      <c r="SW48" s="19">
        <v>19.436350000000001</v>
      </c>
      <c r="SX48" s="19">
        <v>19.436350000000001</v>
      </c>
      <c r="SY48" s="19">
        <v>0.86365000000000003</v>
      </c>
      <c r="SZ48" s="19">
        <v>11.5</v>
      </c>
      <c r="TA48" s="19">
        <v>19.88</v>
      </c>
      <c r="TB48" s="19">
        <v>9.8800000000000008</v>
      </c>
      <c r="TC48" s="19">
        <v>1.62</v>
      </c>
      <c r="TD48" s="19">
        <v>24.6</v>
      </c>
      <c r="TE48" s="19">
        <v>40.14</v>
      </c>
      <c r="TF48" s="19">
        <v>40.142000000000003</v>
      </c>
      <c r="TG48" s="19">
        <v>-15.542</v>
      </c>
      <c r="TH48" s="19">
        <v>0</v>
      </c>
      <c r="TI48" s="19"/>
      <c r="TJ48" s="19"/>
      <c r="TK48" s="19">
        <v>0</v>
      </c>
      <c r="TL48" s="19">
        <v>85.1</v>
      </c>
      <c r="TM48" s="19">
        <v>65.05</v>
      </c>
      <c r="TN48" s="19">
        <v>111.52</v>
      </c>
      <c r="TO48" s="19">
        <v>-26.42</v>
      </c>
      <c r="TP48" s="19">
        <v>92.5</v>
      </c>
      <c r="TQ48" s="19">
        <v>93.6</v>
      </c>
      <c r="TR48" s="19">
        <v>110.49</v>
      </c>
      <c r="TS48" s="19">
        <v>-17.989999999999998</v>
      </c>
      <c r="TT48" s="19">
        <v>11.7</v>
      </c>
      <c r="TU48" s="19">
        <v>3.8</v>
      </c>
      <c r="TV48" s="19">
        <v>15.04</v>
      </c>
      <c r="TW48" s="19">
        <v>-3.34</v>
      </c>
      <c r="TX48" s="19">
        <v>4.5999999999999996</v>
      </c>
      <c r="TY48" s="19">
        <v>3</v>
      </c>
      <c r="TZ48" s="19">
        <v>8.6300000000000008</v>
      </c>
      <c r="UA48" s="19">
        <v>-4.03</v>
      </c>
      <c r="UB48" s="19">
        <v>0</v>
      </c>
      <c r="UC48" s="19"/>
      <c r="UD48" s="19"/>
      <c r="UE48" s="19">
        <v>0</v>
      </c>
      <c r="UF48" s="19">
        <v>21</v>
      </c>
      <c r="UG48" s="19">
        <v>19.436350000000001</v>
      </c>
      <c r="UH48" s="19">
        <v>19.436350000000001</v>
      </c>
      <c r="UI48" s="19">
        <v>1.56365</v>
      </c>
      <c r="UJ48" s="19">
        <v>7</v>
      </c>
      <c r="UK48" s="19">
        <v>8</v>
      </c>
      <c r="UL48" s="19">
        <v>8</v>
      </c>
      <c r="UM48" s="19">
        <v>-1</v>
      </c>
      <c r="UN48" s="19">
        <v>7.1</v>
      </c>
      <c r="UO48" s="19">
        <v>7.5</v>
      </c>
      <c r="UP48" s="19">
        <v>7.5</v>
      </c>
      <c r="UQ48" s="19">
        <v>-0.4</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7.7</v>
      </c>
      <c r="VE48" s="19">
        <v>1.66</v>
      </c>
      <c r="VF48" s="19">
        <v>1.66</v>
      </c>
      <c r="VG48" s="19">
        <v>6.04</v>
      </c>
      <c r="VH48" s="19">
        <v>0</v>
      </c>
      <c r="VI48" s="19"/>
      <c r="VJ48" s="19"/>
      <c r="VK48" s="19">
        <v>0</v>
      </c>
      <c r="VL48" s="19">
        <v>0</v>
      </c>
      <c r="VM48" s="19"/>
      <c r="VN48" s="19"/>
      <c r="VO48" s="19">
        <v>0</v>
      </c>
      <c r="VP48" s="19">
        <v>0</v>
      </c>
      <c r="VQ48" s="19"/>
      <c r="VR48" s="19"/>
      <c r="VS48" s="19">
        <v>0</v>
      </c>
      <c r="VT48" s="19">
        <v>0.6</v>
      </c>
      <c r="VU48" s="19">
        <v>0.6</v>
      </c>
      <c r="VV48" s="19">
        <v>0.6</v>
      </c>
      <c r="VW48" s="19">
        <v>0</v>
      </c>
      <c r="VX48" s="19">
        <v>54.5</v>
      </c>
      <c r="VY48" s="19">
        <v>121.73</v>
      </c>
      <c r="VZ48" s="19">
        <v>82.727000000000004</v>
      </c>
      <c r="WA48" s="19">
        <v>-28.227</v>
      </c>
      <c r="WB48" s="19">
        <v>41</v>
      </c>
      <c r="WC48" s="19">
        <v>57.44</v>
      </c>
      <c r="WD48" s="19">
        <v>77.433000000000007</v>
      </c>
      <c r="WE48" s="19">
        <v>-36.433</v>
      </c>
      <c r="WF48" s="19">
        <v>0</v>
      </c>
      <c r="WG48" s="19"/>
      <c r="WH48" s="19"/>
      <c r="WI48" s="19">
        <v>0</v>
      </c>
      <c r="WJ48" s="19">
        <v>4.8</v>
      </c>
      <c r="WK48" s="19">
        <v>4.2</v>
      </c>
      <c r="WL48" s="19">
        <v>4.2</v>
      </c>
      <c r="WM48" s="19">
        <v>0.6</v>
      </c>
      <c r="WN48" s="19">
        <v>2.4</v>
      </c>
      <c r="WO48" s="19">
        <v>2.4</v>
      </c>
      <c r="WP48" s="19">
        <v>2.4</v>
      </c>
      <c r="WQ48" s="19">
        <v>0</v>
      </c>
      <c r="WR48" s="19">
        <v>1</v>
      </c>
      <c r="WS48" s="19">
        <v>1.2</v>
      </c>
      <c r="WT48" s="19">
        <v>1.2</v>
      </c>
      <c r="WU48" s="19">
        <v>-0.2</v>
      </c>
      <c r="WV48" s="19">
        <v>2.8</v>
      </c>
      <c r="WW48" s="19">
        <v>2.8</v>
      </c>
      <c r="WX48" s="19">
        <v>2.8</v>
      </c>
      <c r="WY48" s="19">
        <v>0</v>
      </c>
      <c r="WZ48" s="19">
        <v>0</v>
      </c>
      <c r="XA48" s="19"/>
      <c r="XB48" s="19"/>
      <c r="XC48" s="19">
        <v>0</v>
      </c>
      <c r="XD48" s="19">
        <v>5.3</v>
      </c>
      <c r="XE48" s="19">
        <v>5</v>
      </c>
      <c r="XF48" s="19">
        <v>5</v>
      </c>
      <c r="XG48" s="19">
        <v>0.3</v>
      </c>
      <c r="XH48" s="19">
        <v>20</v>
      </c>
      <c r="XI48" s="19">
        <v>19.241980000000002</v>
      </c>
      <c r="XJ48" s="19">
        <v>19.241980000000002</v>
      </c>
      <c r="XK48" s="19">
        <v>0.75802000000000003</v>
      </c>
      <c r="XL48" s="19">
        <v>20</v>
      </c>
      <c r="XM48" s="19">
        <v>19.241980000000002</v>
      </c>
      <c r="XN48" s="19">
        <v>19.241980000000002</v>
      </c>
      <c r="XO48" s="19">
        <v>0.75802000000000003</v>
      </c>
      <c r="XP48" s="19">
        <v>9.1999999999999993</v>
      </c>
      <c r="XQ48" s="19">
        <v>10.7</v>
      </c>
      <c r="XR48" s="19">
        <v>10.7</v>
      </c>
      <c r="XS48" s="19">
        <v>-1.5</v>
      </c>
      <c r="XT48" s="19"/>
      <c r="XU48" s="19"/>
      <c r="XV48" s="19"/>
      <c r="XW48" s="19">
        <v>0</v>
      </c>
      <c r="XX48" s="19"/>
      <c r="XY48" s="19"/>
      <c r="XZ48" s="19"/>
      <c r="YA48" s="19">
        <v>0</v>
      </c>
      <c r="YB48" s="19">
        <v>12.3</v>
      </c>
      <c r="YC48" s="19"/>
      <c r="YD48" s="19"/>
      <c r="YE48" s="19">
        <v>12.3</v>
      </c>
      <c r="YF48" s="19"/>
      <c r="YG48" s="19"/>
      <c r="YH48" s="19"/>
      <c r="YI48" s="19">
        <v>0</v>
      </c>
      <c r="YJ48" s="19">
        <v>8</v>
      </c>
      <c r="YK48" s="19">
        <v>8.0500000000000007</v>
      </c>
      <c r="YL48" s="19">
        <v>8.0500000000000007</v>
      </c>
      <c r="YM48" s="19">
        <v>-0.05</v>
      </c>
      <c r="YN48" s="19"/>
      <c r="YO48" s="19"/>
      <c r="YP48" s="19"/>
      <c r="YQ48" s="19">
        <v>0</v>
      </c>
      <c r="YR48" s="19">
        <v>18.600000000000001</v>
      </c>
      <c r="YS48" s="19">
        <v>20</v>
      </c>
      <c r="YT48" s="19">
        <v>20</v>
      </c>
      <c r="YU48" s="19">
        <v>-1.4</v>
      </c>
    </row>
    <row r="49" spans="1:671" ht="24" customHeight="1" x14ac:dyDescent="0.35">
      <c r="A49" s="1"/>
      <c r="B49" s="13" t="s">
        <v>100</v>
      </c>
      <c r="C49" s="13" t="s">
        <v>840</v>
      </c>
      <c r="D49" s="14">
        <v>202.8</v>
      </c>
      <c r="E49" s="14">
        <v>203.40136000000001</v>
      </c>
      <c r="F49" s="14">
        <v>203.40136000000001</v>
      </c>
      <c r="G49" s="14">
        <v>-0.60136000000000001</v>
      </c>
      <c r="H49" s="14">
        <v>649.1</v>
      </c>
      <c r="I49" s="14">
        <v>649.69222000000002</v>
      </c>
      <c r="J49" s="14">
        <v>629.90463999999997</v>
      </c>
      <c r="K49" s="14">
        <v>19.195360000000001</v>
      </c>
      <c r="L49" s="14"/>
      <c r="M49" s="14"/>
      <c r="N49" s="14"/>
      <c r="O49" s="14">
        <v>0</v>
      </c>
      <c r="P49" s="14"/>
      <c r="Q49" s="14"/>
      <c r="R49" s="14"/>
      <c r="S49" s="14">
        <v>0</v>
      </c>
      <c r="T49" s="14"/>
      <c r="U49" s="14"/>
      <c r="V49" s="14"/>
      <c r="W49" s="14">
        <v>0</v>
      </c>
      <c r="X49" s="14">
        <v>90.2</v>
      </c>
      <c r="Y49" s="14">
        <v>91.867829999999998</v>
      </c>
      <c r="Z49" s="14">
        <v>91.867829999999998</v>
      </c>
      <c r="AA49" s="14">
        <v>-1.6678299999999999</v>
      </c>
      <c r="AB49" s="14">
        <v>224.7</v>
      </c>
      <c r="AC49" s="14">
        <v>224</v>
      </c>
      <c r="AD49" s="14">
        <v>215</v>
      </c>
      <c r="AE49" s="14">
        <v>9.6999999999999993</v>
      </c>
      <c r="AF49" s="14"/>
      <c r="AG49" s="14"/>
      <c r="AH49" s="14"/>
      <c r="AI49" s="14">
        <v>0</v>
      </c>
      <c r="AJ49" s="14">
        <v>81.7</v>
      </c>
      <c r="AK49" s="14">
        <v>61.791969999999999</v>
      </c>
      <c r="AL49" s="14"/>
      <c r="AM49" s="14">
        <v>81.7</v>
      </c>
      <c r="AN49" s="14">
        <v>141.80000000000001</v>
      </c>
      <c r="AO49" s="14">
        <v>150.95999</v>
      </c>
      <c r="AP49" s="14">
        <v>150.95999</v>
      </c>
      <c r="AQ49" s="14">
        <v>-9.1599900000000005</v>
      </c>
      <c r="AR49" s="14">
        <v>142.19999999999999</v>
      </c>
      <c r="AS49" s="14">
        <v>150.95999</v>
      </c>
      <c r="AT49" s="14">
        <v>150.95999</v>
      </c>
      <c r="AU49" s="14">
        <v>-8.7599900000000002</v>
      </c>
      <c r="AV49" s="14">
        <v>141.80000000000001</v>
      </c>
      <c r="AW49" s="14">
        <v>150.95999</v>
      </c>
      <c r="AX49" s="14">
        <v>150.95999</v>
      </c>
      <c r="AY49" s="14">
        <v>-9.1599900000000005</v>
      </c>
      <c r="AZ49" s="14">
        <v>243.1</v>
      </c>
      <c r="BA49" s="14">
        <v>227.11999</v>
      </c>
      <c r="BB49" s="14">
        <v>227.11999</v>
      </c>
      <c r="BC49" s="14">
        <v>15.98001</v>
      </c>
      <c r="BD49" s="14">
        <v>203.6</v>
      </c>
      <c r="BE49" s="14">
        <v>207.24285</v>
      </c>
      <c r="BF49" s="14">
        <v>207.24285</v>
      </c>
      <c r="BG49" s="14">
        <v>-3.6428500000000001</v>
      </c>
      <c r="BH49" s="14">
        <v>107.6</v>
      </c>
      <c r="BI49" s="14">
        <v>103.93259999999999</v>
      </c>
      <c r="BJ49" s="14">
        <v>103.93259999999999</v>
      </c>
      <c r="BK49" s="14">
        <v>3.6674000000000002</v>
      </c>
      <c r="BL49" s="14"/>
      <c r="BM49" s="14"/>
      <c r="BN49" s="14"/>
      <c r="BO49" s="14">
        <v>0</v>
      </c>
      <c r="BP49" s="14"/>
      <c r="BQ49" s="14"/>
      <c r="BR49" s="14"/>
      <c r="BS49" s="14">
        <v>0</v>
      </c>
      <c r="BT49" s="14"/>
      <c r="BU49" s="14"/>
      <c r="BV49" s="14"/>
      <c r="BW49" s="14">
        <v>0</v>
      </c>
      <c r="BX49" s="14"/>
      <c r="BY49" s="14"/>
      <c r="BZ49" s="14"/>
      <c r="CA49" s="14">
        <v>0</v>
      </c>
      <c r="CB49" s="14"/>
      <c r="CC49" s="14"/>
      <c r="CD49" s="14"/>
      <c r="CE49" s="14">
        <v>0</v>
      </c>
      <c r="CF49" s="14">
        <v>166</v>
      </c>
      <c r="CG49" s="14">
        <v>164.06706</v>
      </c>
      <c r="CH49" s="14">
        <v>164.06706</v>
      </c>
      <c r="CI49" s="14">
        <v>1.9329400000000001</v>
      </c>
      <c r="CJ49" s="14">
        <v>6.2</v>
      </c>
      <c r="CK49" s="14">
        <v>7.0735900000000003</v>
      </c>
      <c r="CL49" s="14">
        <v>7.0735900000000003</v>
      </c>
      <c r="CM49" s="14">
        <v>-0.87358999999999998</v>
      </c>
      <c r="CN49" s="14">
        <v>5</v>
      </c>
      <c r="CO49" s="14">
        <v>3.7983500000000001</v>
      </c>
      <c r="CP49" s="14">
        <v>3.7983500000000001</v>
      </c>
      <c r="CQ49" s="14">
        <v>1.2016500000000001</v>
      </c>
      <c r="CR49" s="14">
        <v>0</v>
      </c>
      <c r="CS49" s="14"/>
      <c r="CT49" s="14"/>
      <c r="CU49" s="14">
        <v>0</v>
      </c>
      <c r="CV49" s="14">
        <v>6.4</v>
      </c>
      <c r="CW49" s="14">
        <v>6.8787000000000003</v>
      </c>
      <c r="CX49" s="14">
        <v>6.8787000000000003</v>
      </c>
      <c r="CY49" s="14">
        <v>-0.47870000000000001</v>
      </c>
      <c r="CZ49" s="14"/>
      <c r="DA49" s="14"/>
      <c r="DB49" s="14"/>
      <c r="DC49" s="14">
        <v>0</v>
      </c>
      <c r="DD49" s="14">
        <v>140.6</v>
      </c>
      <c r="DE49" s="14">
        <v>122.30879</v>
      </c>
      <c r="DF49" s="14">
        <v>142.44412</v>
      </c>
      <c r="DG49" s="14">
        <v>-1.84412</v>
      </c>
      <c r="DH49" s="14"/>
      <c r="DI49" s="14"/>
      <c r="DJ49" s="14"/>
      <c r="DK49" s="14">
        <v>0</v>
      </c>
      <c r="DL49" s="14"/>
      <c r="DM49" s="14"/>
      <c r="DN49" s="14"/>
      <c r="DO49" s="14">
        <v>0</v>
      </c>
      <c r="DP49" s="14"/>
      <c r="DQ49" s="14"/>
      <c r="DR49" s="14"/>
      <c r="DS49" s="14">
        <v>0</v>
      </c>
      <c r="DT49" s="14"/>
      <c r="DU49" s="14"/>
      <c r="DV49" s="14"/>
      <c r="DW49" s="14">
        <v>0</v>
      </c>
      <c r="DX49" s="14">
        <v>110</v>
      </c>
      <c r="DY49" s="14">
        <v>112.46647</v>
      </c>
      <c r="DZ49" s="14">
        <v>112.46647</v>
      </c>
      <c r="EA49" s="14">
        <v>-2.4664700000000002</v>
      </c>
      <c r="EB49" s="14">
        <v>219.9</v>
      </c>
      <c r="EC49" s="14">
        <v>220.69499999999999</v>
      </c>
      <c r="ED49" s="14">
        <v>220.69499999999999</v>
      </c>
      <c r="EE49" s="14">
        <v>-0.79500000000000004</v>
      </c>
      <c r="EF49" s="14"/>
      <c r="EG49" s="14"/>
      <c r="EH49" s="14"/>
      <c r="EI49" s="14">
        <v>0</v>
      </c>
      <c r="EJ49" s="14"/>
      <c r="EK49" s="14"/>
      <c r="EL49" s="14"/>
      <c r="EM49" s="14">
        <v>0</v>
      </c>
      <c r="EN49" s="14"/>
      <c r="EO49" s="14"/>
      <c r="EP49" s="14"/>
      <c r="EQ49" s="14">
        <v>0</v>
      </c>
      <c r="ER49" s="14">
        <v>6.5</v>
      </c>
      <c r="ES49" s="14">
        <v>6.39</v>
      </c>
      <c r="ET49" s="14">
        <v>6.39</v>
      </c>
      <c r="EU49" s="14">
        <v>0.11</v>
      </c>
      <c r="EV49" s="14">
        <v>456.6</v>
      </c>
      <c r="EW49" s="14">
        <v>457.09426999999999</v>
      </c>
      <c r="EX49" s="14">
        <v>457.09426999999999</v>
      </c>
      <c r="EY49" s="14">
        <v>-0.49426999999999999</v>
      </c>
      <c r="EZ49" s="14">
        <v>40.6</v>
      </c>
      <c r="FA49" s="14">
        <v>22.84937</v>
      </c>
      <c r="FB49" s="14">
        <v>81.635570000000001</v>
      </c>
      <c r="FC49" s="14">
        <v>-41.03557</v>
      </c>
      <c r="FD49" s="14">
        <v>151.30000000000001</v>
      </c>
      <c r="FE49" s="14">
        <v>151.36251999999999</v>
      </c>
      <c r="FF49" s="14">
        <v>151.36251999999999</v>
      </c>
      <c r="FG49" s="14">
        <v>-6.2520000000000006E-2</v>
      </c>
      <c r="FH49" s="14">
        <v>0</v>
      </c>
      <c r="FI49" s="14"/>
      <c r="FJ49" s="14">
        <v>41.89893</v>
      </c>
      <c r="FK49" s="14">
        <v>-41.89893</v>
      </c>
      <c r="FL49" s="14">
        <v>18.600000000000001</v>
      </c>
      <c r="FM49" s="14">
        <v>19.21088</v>
      </c>
      <c r="FN49" s="14">
        <v>19.21088</v>
      </c>
      <c r="FO49" s="14">
        <v>-0.61087999999999998</v>
      </c>
      <c r="FP49" s="14">
        <v>19.399999999999999</v>
      </c>
      <c r="FQ49" s="14">
        <v>18.27017</v>
      </c>
      <c r="FR49" s="14">
        <v>18.27017</v>
      </c>
      <c r="FS49" s="14">
        <v>1.1298299999999999</v>
      </c>
      <c r="FT49" s="14">
        <v>87.7</v>
      </c>
      <c r="FU49" s="14">
        <v>87.773570000000007</v>
      </c>
      <c r="FV49" s="14">
        <v>87.773570000000007</v>
      </c>
      <c r="FW49" s="14">
        <v>-7.3569999999999997E-2</v>
      </c>
      <c r="FX49" s="14">
        <v>180.4</v>
      </c>
      <c r="FY49" s="14">
        <v>185.82039</v>
      </c>
      <c r="FZ49" s="14">
        <v>185.82039</v>
      </c>
      <c r="GA49" s="14">
        <v>-5.4203900000000003</v>
      </c>
      <c r="GB49" s="14">
        <v>180.6</v>
      </c>
      <c r="GC49" s="14">
        <v>185.82039</v>
      </c>
      <c r="GD49" s="14">
        <v>185.82039</v>
      </c>
      <c r="GE49" s="14">
        <v>-5.2203900000000001</v>
      </c>
      <c r="GF49" s="14">
        <v>183.7</v>
      </c>
      <c r="GG49" s="14">
        <v>186.37841</v>
      </c>
      <c r="GH49" s="14">
        <v>186.37841</v>
      </c>
      <c r="GI49" s="14">
        <v>-2.67841</v>
      </c>
      <c r="GJ49" s="14">
        <v>108</v>
      </c>
      <c r="GK49" s="14">
        <v>110.48202000000001</v>
      </c>
      <c r="GL49" s="14">
        <v>110.48202000000001</v>
      </c>
      <c r="GM49" s="14">
        <v>-2.4820199999999999</v>
      </c>
      <c r="GN49" s="14">
        <v>44.6</v>
      </c>
      <c r="GO49" s="14">
        <v>47.082599999999999</v>
      </c>
      <c r="GP49" s="14">
        <v>47.082599999999999</v>
      </c>
      <c r="GQ49" s="14">
        <v>-2.4826000000000001</v>
      </c>
      <c r="GR49" s="14">
        <v>42.8</v>
      </c>
      <c r="GS49" s="14">
        <v>44.103009999999998</v>
      </c>
      <c r="GT49" s="14">
        <v>44.103009999999998</v>
      </c>
      <c r="GU49" s="14">
        <v>-1.30301</v>
      </c>
      <c r="GV49" s="14">
        <v>2</v>
      </c>
      <c r="GW49" s="14"/>
      <c r="GX49" s="14"/>
      <c r="GY49" s="14">
        <v>2</v>
      </c>
      <c r="GZ49" s="14">
        <v>36.1</v>
      </c>
      <c r="HA49" s="14">
        <v>34.285710000000002</v>
      </c>
      <c r="HB49" s="14">
        <v>34.285710000000002</v>
      </c>
      <c r="HC49" s="14">
        <v>1.81429</v>
      </c>
      <c r="HD49" s="14">
        <v>170.7</v>
      </c>
      <c r="HE49" s="14">
        <v>174.55948000000001</v>
      </c>
      <c r="HF49" s="14">
        <v>174.55948000000001</v>
      </c>
      <c r="HG49" s="14">
        <v>-3.85948</v>
      </c>
      <c r="HH49" s="14"/>
      <c r="HI49" s="14"/>
      <c r="HJ49" s="14"/>
      <c r="HK49" s="14">
        <v>0</v>
      </c>
      <c r="HL49" s="14"/>
      <c r="HM49" s="14"/>
      <c r="HN49" s="14"/>
      <c r="HO49" s="14">
        <v>0</v>
      </c>
      <c r="HP49" s="14">
        <v>94.7</v>
      </c>
      <c r="HQ49" s="14">
        <v>95.545190000000005</v>
      </c>
      <c r="HR49" s="14">
        <v>95.545190000000005</v>
      </c>
      <c r="HS49" s="14">
        <v>-0.84519</v>
      </c>
      <c r="HT49" s="14"/>
      <c r="HU49" s="14"/>
      <c r="HV49" s="14"/>
      <c r="HW49" s="14">
        <v>0</v>
      </c>
      <c r="HX49" s="14"/>
      <c r="HY49" s="14"/>
      <c r="HZ49" s="14"/>
      <c r="IA49" s="14">
        <v>0</v>
      </c>
      <c r="IB49" s="14">
        <v>44.8</v>
      </c>
      <c r="IC49" s="14">
        <v>45.265309999999999</v>
      </c>
      <c r="ID49" s="14">
        <v>45.265309999999999</v>
      </c>
      <c r="IE49" s="14">
        <v>-0.46531</v>
      </c>
      <c r="IF49" s="14"/>
      <c r="IG49" s="14"/>
      <c r="IH49" s="14"/>
      <c r="II49" s="14">
        <v>0</v>
      </c>
      <c r="IJ49" s="14"/>
      <c r="IK49" s="14"/>
      <c r="IL49" s="14"/>
      <c r="IM49" s="14">
        <v>0</v>
      </c>
      <c r="IN49" s="14"/>
      <c r="IO49" s="14"/>
      <c r="IP49" s="14"/>
      <c r="IQ49" s="14">
        <v>0</v>
      </c>
      <c r="IR49" s="14">
        <v>84.1</v>
      </c>
      <c r="IS49" s="14">
        <v>88.73603</v>
      </c>
      <c r="IT49" s="14">
        <v>88.73603</v>
      </c>
      <c r="IU49" s="14">
        <v>-4.6360299999999999</v>
      </c>
      <c r="IV49" s="14">
        <v>166.8</v>
      </c>
      <c r="IW49" s="14">
        <v>178.46800999999999</v>
      </c>
      <c r="IX49" s="14">
        <v>178.46800999999999</v>
      </c>
      <c r="IY49" s="14">
        <v>-11.668010000000001</v>
      </c>
      <c r="IZ49" s="14">
        <v>164.6</v>
      </c>
      <c r="JA49" s="14">
        <v>178.46800999999999</v>
      </c>
      <c r="JB49" s="14">
        <v>178.46800999999999</v>
      </c>
      <c r="JC49" s="14">
        <v>-13.86801</v>
      </c>
      <c r="JD49" s="14">
        <v>196</v>
      </c>
      <c r="JE49" s="14">
        <v>178.46800999999999</v>
      </c>
      <c r="JF49" s="14">
        <v>178.46800999999999</v>
      </c>
      <c r="JG49" s="14">
        <v>17.53199</v>
      </c>
      <c r="JH49" s="14">
        <v>265.2</v>
      </c>
      <c r="JI49" s="14">
        <v>268.50592999999998</v>
      </c>
      <c r="JJ49" s="14">
        <v>268.50592999999998</v>
      </c>
      <c r="JK49" s="14">
        <v>-3.30593</v>
      </c>
      <c r="JL49" s="14">
        <v>0</v>
      </c>
      <c r="JM49" s="14"/>
      <c r="JN49" s="14">
        <v>74.215509999999995</v>
      </c>
      <c r="JO49" s="14">
        <v>-74.215509999999995</v>
      </c>
      <c r="JP49" s="14"/>
      <c r="JQ49" s="14"/>
      <c r="JR49" s="14"/>
      <c r="JS49" s="14">
        <v>0</v>
      </c>
      <c r="JT49" s="14"/>
      <c r="JU49" s="14"/>
      <c r="JV49" s="14"/>
      <c r="JW49" s="14">
        <v>0</v>
      </c>
      <c r="JX49" s="14"/>
      <c r="JY49" s="14"/>
      <c r="JZ49" s="14"/>
      <c r="KA49" s="14">
        <v>0</v>
      </c>
      <c r="KB49" s="14"/>
      <c r="KC49" s="14"/>
      <c r="KD49" s="14"/>
      <c r="KE49" s="14">
        <v>0</v>
      </c>
      <c r="KF49" s="14">
        <v>36.4</v>
      </c>
      <c r="KG49" s="14">
        <v>36</v>
      </c>
      <c r="KH49" s="14">
        <v>56</v>
      </c>
      <c r="KI49" s="14">
        <v>-19.600000000000001</v>
      </c>
      <c r="KJ49" s="14">
        <v>14.1</v>
      </c>
      <c r="KK49" s="14"/>
      <c r="KL49" s="14"/>
      <c r="KM49" s="14">
        <v>14.1</v>
      </c>
      <c r="KN49" s="14"/>
      <c r="KO49" s="14"/>
      <c r="KP49" s="14"/>
      <c r="KQ49" s="14">
        <v>0</v>
      </c>
      <c r="KR49" s="14">
        <v>2.8</v>
      </c>
      <c r="KS49" s="14">
        <v>4.7853599999999998</v>
      </c>
      <c r="KT49" s="14">
        <v>4.7853599999999998</v>
      </c>
      <c r="KU49" s="14">
        <v>-1.98536</v>
      </c>
      <c r="KV49" s="14">
        <v>265.89999999999998</v>
      </c>
      <c r="KW49" s="14">
        <v>270.06803000000002</v>
      </c>
      <c r="KX49" s="14">
        <v>270.06803000000002</v>
      </c>
      <c r="KY49" s="14">
        <v>-4.1680299999999999</v>
      </c>
      <c r="KZ49" s="14">
        <v>132.80000000000001</v>
      </c>
      <c r="LA49" s="14">
        <v>133.16031000000001</v>
      </c>
      <c r="LB49" s="14">
        <v>133.16031000000001</v>
      </c>
      <c r="LC49" s="14">
        <v>-0.36031000000000002</v>
      </c>
      <c r="LD49" s="14">
        <v>61.9</v>
      </c>
      <c r="LE49" s="14">
        <v>67.199219999999997</v>
      </c>
      <c r="LF49" s="14">
        <v>67.199219999999997</v>
      </c>
      <c r="LG49" s="14">
        <v>-5.29922</v>
      </c>
      <c r="LH49" s="14">
        <v>77.400000000000006</v>
      </c>
      <c r="LI49" s="14">
        <v>78.567999999999998</v>
      </c>
      <c r="LJ49" s="14">
        <v>78.567999999999998</v>
      </c>
      <c r="LK49" s="14">
        <v>-1.1679999999999999</v>
      </c>
      <c r="LL49" s="14">
        <v>30.2</v>
      </c>
      <c r="LM49" s="14">
        <v>29.980560000000001</v>
      </c>
      <c r="LN49" s="14">
        <v>29.980560000000001</v>
      </c>
      <c r="LO49" s="14">
        <v>0.21944</v>
      </c>
      <c r="LP49" s="14">
        <v>0</v>
      </c>
      <c r="LQ49" s="14"/>
      <c r="LR49" s="14"/>
      <c r="LS49" s="14">
        <v>0</v>
      </c>
      <c r="LT49" s="14"/>
      <c r="LU49" s="14"/>
      <c r="LV49" s="14"/>
      <c r="LW49" s="14">
        <v>0</v>
      </c>
      <c r="LX49" s="14"/>
      <c r="LY49" s="14"/>
      <c r="LZ49" s="14">
        <v>38.826619999999998</v>
      </c>
      <c r="MA49" s="14">
        <v>-38.826619999999998</v>
      </c>
      <c r="MB49" s="14">
        <v>138.30000000000001</v>
      </c>
      <c r="MC49" s="14">
        <v>145.16798</v>
      </c>
      <c r="MD49" s="14">
        <v>150.80704</v>
      </c>
      <c r="ME49" s="14">
        <v>-12.50704</v>
      </c>
      <c r="MF49" s="14">
        <v>0</v>
      </c>
      <c r="MG49" s="14"/>
      <c r="MH49" s="14"/>
      <c r="MI49" s="14">
        <v>0</v>
      </c>
      <c r="MJ49" s="14">
        <v>66.5</v>
      </c>
      <c r="MK49" s="14">
        <v>72.801959999999994</v>
      </c>
      <c r="ML49" s="14">
        <v>75.629959999999997</v>
      </c>
      <c r="MM49" s="14">
        <v>-9.1299600000000005</v>
      </c>
      <c r="MN49" s="14">
        <v>180.1</v>
      </c>
      <c r="MO49" s="14">
        <v>102.98661</v>
      </c>
      <c r="MP49" s="14"/>
      <c r="MQ49" s="14">
        <v>180.1</v>
      </c>
      <c r="MR49" s="14"/>
      <c r="MS49" s="14"/>
      <c r="MT49" s="14"/>
      <c r="MU49" s="14">
        <v>0</v>
      </c>
      <c r="MV49" s="14"/>
      <c r="MW49" s="14"/>
      <c r="MX49" s="14"/>
      <c r="MY49" s="14">
        <v>0</v>
      </c>
      <c r="MZ49" s="14"/>
      <c r="NA49" s="14"/>
      <c r="NB49" s="14"/>
      <c r="NC49" s="14">
        <v>0</v>
      </c>
      <c r="ND49" s="14"/>
      <c r="NE49" s="14"/>
      <c r="NF49" s="14"/>
      <c r="NG49" s="14">
        <v>0</v>
      </c>
      <c r="NH49" s="14">
        <v>206.7</v>
      </c>
      <c r="NI49" s="14">
        <v>206.49084999999999</v>
      </c>
      <c r="NJ49" s="14">
        <v>206.49084999999999</v>
      </c>
      <c r="NK49" s="14">
        <v>0.20915</v>
      </c>
      <c r="NL49" s="14">
        <v>98.8</v>
      </c>
      <c r="NM49" s="14">
        <v>103.55547</v>
      </c>
      <c r="NN49" s="14">
        <v>103.55547</v>
      </c>
      <c r="NO49" s="14">
        <v>-4.7554699999999999</v>
      </c>
      <c r="NP49" s="14"/>
      <c r="NQ49" s="14"/>
      <c r="NR49" s="14"/>
      <c r="NS49" s="14">
        <v>0</v>
      </c>
      <c r="NT49" s="14">
        <v>5.4</v>
      </c>
      <c r="NU49" s="14">
        <v>5.2598200000000004</v>
      </c>
      <c r="NV49" s="14">
        <v>5.2598200000000004</v>
      </c>
      <c r="NW49" s="14">
        <v>0.14018</v>
      </c>
      <c r="NX49" s="14">
        <v>19.5</v>
      </c>
      <c r="NY49" s="14">
        <v>16.520890000000001</v>
      </c>
      <c r="NZ49" s="14">
        <v>16.520890000000001</v>
      </c>
      <c r="OA49" s="14">
        <v>2.9791099999999999</v>
      </c>
      <c r="OB49" s="14">
        <v>0</v>
      </c>
      <c r="OC49" s="14"/>
      <c r="OD49" s="14"/>
      <c r="OE49" s="14">
        <v>0</v>
      </c>
      <c r="OF49" s="14">
        <v>75</v>
      </c>
      <c r="OG49" s="14">
        <v>80.650000000000006</v>
      </c>
      <c r="OH49" s="14">
        <v>78.543000000000006</v>
      </c>
      <c r="OI49" s="14">
        <v>-3.5430000000000001</v>
      </c>
      <c r="OJ49" s="14">
        <v>0</v>
      </c>
      <c r="OK49" s="14"/>
      <c r="OL49" s="14"/>
      <c r="OM49" s="14">
        <v>0</v>
      </c>
      <c r="ON49" s="14">
        <v>3.6</v>
      </c>
      <c r="OO49" s="14">
        <v>3.16</v>
      </c>
      <c r="OP49" s="14">
        <v>3.16</v>
      </c>
      <c r="OQ49" s="14">
        <v>0.44</v>
      </c>
      <c r="OR49" s="14"/>
      <c r="OS49" s="14"/>
      <c r="OT49" s="14"/>
      <c r="OU49" s="14">
        <v>0</v>
      </c>
      <c r="OV49" s="14">
        <v>20.399999999999999</v>
      </c>
      <c r="OW49" s="14">
        <v>20.456230000000001</v>
      </c>
      <c r="OX49" s="14">
        <v>20.456230000000001</v>
      </c>
      <c r="OY49" s="14">
        <v>-5.6230000000000002E-2</v>
      </c>
      <c r="OZ49" s="14">
        <v>9.8000000000000007</v>
      </c>
      <c r="PA49" s="14">
        <v>9.9830000000000005</v>
      </c>
      <c r="PB49" s="14">
        <v>9.9830000000000005</v>
      </c>
      <c r="PC49" s="14">
        <v>-0.183</v>
      </c>
      <c r="PD49" s="14">
        <v>5.5</v>
      </c>
      <c r="PE49" s="14">
        <v>5.67</v>
      </c>
      <c r="PF49" s="14">
        <v>5.67</v>
      </c>
      <c r="PG49" s="14">
        <v>-0.17</v>
      </c>
      <c r="PH49" s="14">
        <v>0</v>
      </c>
      <c r="PI49" s="14"/>
      <c r="PJ49" s="14"/>
      <c r="PK49" s="14">
        <v>0</v>
      </c>
      <c r="PL49" s="14">
        <v>0</v>
      </c>
      <c r="PM49" s="14"/>
      <c r="PN49" s="14"/>
      <c r="PO49" s="14">
        <v>0</v>
      </c>
      <c r="PP49" s="14">
        <v>1.5</v>
      </c>
      <c r="PQ49" s="14">
        <v>2</v>
      </c>
      <c r="PR49" s="14">
        <v>2</v>
      </c>
      <c r="PS49" s="14">
        <v>-0.5</v>
      </c>
      <c r="PT49" s="14">
        <v>3.6</v>
      </c>
      <c r="PU49" s="14">
        <v>3.46</v>
      </c>
      <c r="PV49" s="14">
        <v>3.46</v>
      </c>
      <c r="PW49" s="14">
        <v>0.14000000000000001</v>
      </c>
      <c r="PX49" s="14">
        <v>5.0999999999999996</v>
      </c>
      <c r="PY49" s="14">
        <v>5</v>
      </c>
      <c r="PZ49" s="14">
        <v>5</v>
      </c>
      <c r="QA49" s="14">
        <v>0.1</v>
      </c>
      <c r="QB49" s="14">
        <v>20.8</v>
      </c>
      <c r="QC49" s="14">
        <v>20.422219999999999</v>
      </c>
      <c r="QD49" s="14">
        <v>20.422219999999999</v>
      </c>
      <c r="QE49" s="14">
        <v>0.37778</v>
      </c>
      <c r="QF49" s="14">
        <v>19.100000000000001</v>
      </c>
      <c r="QG49" s="14">
        <v>19.436350000000001</v>
      </c>
      <c r="QH49" s="14">
        <v>19.436350000000001</v>
      </c>
      <c r="QI49" s="14">
        <v>-0.33634999999999998</v>
      </c>
      <c r="QJ49" s="14">
        <v>19.3</v>
      </c>
      <c r="QK49" s="14">
        <v>19</v>
      </c>
      <c r="QL49" s="14">
        <v>17.492709999999999</v>
      </c>
      <c r="QM49" s="14">
        <v>1.8072900000000001</v>
      </c>
      <c r="QN49" s="14">
        <v>3.5</v>
      </c>
      <c r="QO49" s="14">
        <v>3.4</v>
      </c>
      <c r="QP49" s="14">
        <v>3.4</v>
      </c>
      <c r="QQ49" s="14">
        <v>0.1</v>
      </c>
      <c r="QR49" s="14">
        <v>18.5</v>
      </c>
      <c r="QS49" s="14">
        <v>17.881440000000001</v>
      </c>
      <c r="QT49" s="14">
        <v>17.881440000000001</v>
      </c>
      <c r="QU49" s="14">
        <v>0.61856</v>
      </c>
      <c r="QV49" s="14">
        <v>0</v>
      </c>
      <c r="QW49" s="14"/>
      <c r="QX49" s="14"/>
      <c r="QY49" s="14">
        <v>0</v>
      </c>
      <c r="QZ49" s="14">
        <v>0</v>
      </c>
      <c r="RA49" s="14"/>
      <c r="RB49" s="14"/>
      <c r="RC49" s="14">
        <v>0</v>
      </c>
      <c r="RD49" s="14">
        <v>22.3</v>
      </c>
      <c r="RE49" s="14">
        <v>19.690000000000001</v>
      </c>
      <c r="RF49" s="14">
        <v>19.693999999999999</v>
      </c>
      <c r="RG49" s="14">
        <v>2.6059999999999999</v>
      </c>
      <c r="RH49" s="14">
        <v>70.099999999999994</v>
      </c>
      <c r="RI49" s="14">
        <v>56.6</v>
      </c>
      <c r="RJ49" s="14">
        <v>57.594999999999999</v>
      </c>
      <c r="RK49" s="14">
        <v>12.505000000000001</v>
      </c>
      <c r="RL49" s="14">
        <v>0</v>
      </c>
      <c r="RM49" s="14"/>
      <c r="RN49" s="14"/>
      <c r="RO49" s="14">
        <v>0</v>
      </c>
      <c r="RP49" s="14">
        <v>3.4</v>
      </c>
      <c r="RQ49" s="14">
        <v>3.5009999999999999</v>
      </c>
      <c r="RR49" s="14">
        <v>3.5009999999999999</v>
      </c>
      <c r="RS49" s="14">
        <v>-0.10100000000000001</v>
      </c>
      <c r="RT49" s="14">
        <v>20.3</v>
      </c>
      <c r="RU49" s="14">
        <v>19.792000000000002</v>
      </c>
      <c r="RV49" s="14">
        <v>19.792000000000002</v>
      </c>
      <c r="RW49" s="14">
        <v>0.50800000000000001</v>
      </c>
      <c r="RX49" s="14">
        <v>3.2</v>
      </c>
      <c r="RY49" s="14">
        <v>2</v>
      </c>
      <c r="RZ49" s="14">
        <v>2</v>
      </c>
      <c r="SA49" s="14">
        <v>1.2</v>
      </c>
      <c r="SB49" s="14"/>
      <c r="SC49" s="14"/>
      <c r="SD49" s="14"/>
      <c r="SE49" s="14">
        <v>0</v>
      </c>
      <c r="SF49" s="14">
        <v>0</v>
      </c>
      <c r="SG49" s="14"/>
      <c r="SH49" s="14"/>
      <c r="SI49" s="14">
        <v>0</v>
      </c>
      <c r="SJ49" s="14">
        <v>19.899999999999999</v>
      </c>
      <c r="SK49" s="14">
        <v>19.1448</v>
      </c>
      <c r="SL49" s="14">
        <v>19.1448</v>
      </c>
      <c r="SM49" s="14">
        <v>0.75519999999999998</v>
      </c>
      <c r="SN49" s="14">
        <v>11.2</v>
      </c>
      <c r="SO49" s="14">
        <v>10.301259999999999</v>
      </c>
      <c r="SP49" s="14">
        <v>10.301259999999999</v>
      </c>
      <c r="SQ49" s="14">
        <v>0.89873999999999998</v>
      </c>
      <c r="SR49" s="14">
        <v>20.100000000000001</v>
      </c>
      <c r="SS49" s="14">
        <v>19.436350000000001</v>
      </c>
      <c r="ST49" s="14">
        <v>19.436350000000001</v>
      </c>
      <c r="SU49" s="14">
        <v>0.66364999999999996</v>
      </c>
      <c r="SV49" s="14">
        <v>20.3</v>
      </c>
      <c r="SW49" s="14">
        <v>19.436350000000001</v>
      </c>
      <c r="SX49" s="14">
        <v>19.436350000000001</v>
      </c>
      <c r="SY49" s="14">
        <v>0.86365000000000003</v>
      </c>
      <c r="SZ49" s="14">
        <v>8.3000000000000007</v>
      </c>
      <c r="TA49" s="14">
        <v>14.13</v>
      </c>
      <c r="TB49" s="14">
        <v>8.9510000000000005</v>
      </c>
      <c r="TC49" s="14">
        <v>-0.65100000000000002</v>
      </c>
      <c r="TD49" s="14">
        <v>26</v>
      </c>
      <c r="TE49" s="14">
        <v>17.850000000000001</v>
      </c>
      <c r="TF49" s="14">
        <v>37.58</v>
      </c>
      <c r="TG49" s="14">
        <v>-11.58</v>
      </c>
      <c r="TH49" s="14">
        <v>0</v>
      </c>
      <c r="TI49" s="14"/>
      <c r="TJ49" s="14"/>
      <c r="TK49" s="14">
        <v>0</v>
      </c>
      <c r="TL49" s="14">
        <v>79</v>
      </c>
      <c r="TM49" s="14">
        <v>71.650000000000006</v>
      </c>
      <c r="TN49" s="14">
        <v>104.66</v>
      </c>
      <c r="TO49" s="14">
        <v>-25.66</v>
      </c>
      <c r="TP49" s="14">
        <v>95</v>
      </c>
      <c r="TQ49" s="14">
        <v>87.37</v>
      </c>
      <c r="TR49" s="14">
        <v>106.88</v>
      </c>
      <c r="TS49" s="14">
        <v>-11.88</v>
      </c>
      <c r="TT49" s="14">
        <v>9.6</v>
      </c>
      <c r="TU49" s="14">
        <v>6.12</v>
      </c>
      <c r="TV49" s="14">
        <v>13.62</v>
      </c>
      <c r="TW49" s="14">
        <v>-4.0199999999999996</v>
      </c>
      <c r="TX49" s="14">
        <v>3.5</v>
      </c>
      <c r="TY49" s="14">
        <v>5.57</v>
      </c>
      <c r="TZ49" s="14">
        <v>7.23</v>
      </c>
      <c r="UA49" s="14">
        <v>-3.73</v>
      </c>
      <c r="UB49" s="14">
        <v>0</v>
      </c>
      <c r="UC49" s="14"/>
      <c r="UD49" s="14"/>
      <c r="UE49" s="14">
        <v>0</v>
      </c>
      <c r="UF49" s="14">
        <v>21</v>
      </c>
      <c r="UG49" s="14">
        <v>19.436350000000001</v>
      </c>
      <c r="UH49" s="14">
        <v>19.436350000000001</v>
      </c>
      <c r="UI49" s="14">
        <v>1.56365</v>
      </c>
      <c r="UJ49" s="14">
        <v>7</v>
      </c>
      <c r="UK49" s="14">
        <v>8</v>
      </c>
      <c r="UL49" s="14">
        <v>8</v>
      </c>
      <c r="UM49" s="14">
        <v>-1</v>
      </c>
      <c r="UN49" s="14">
        <v>7.4</v>
      </c>
      <c r="UO49" s="14">
        <v>7.5</v>
      </c>
      <c r="UP49" s="14">
        <v>7.5</v>
      </c>
      <c r="UQ49" s="14">
        <v>-0.1</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4.7</v>
      </c>
      <c r="VE49" s="14">
        <v>1.66</v>
      </c>
      <c r="VF49" s="14">
        <v>1.66</v>
      </c>
      <c r="VG49" s="14">
        <v>3.04</v>
      </c>
      <c r="VH49" s="14">
        <v>0</v>
      </c>
      <c r="VI49" s="14"/>
      <c r="VJ49" s="14"/>
      <c r="VK49" s="14">
        <v>0</v>
      </c>
      <c r="VL49" s="14">
        <v>0</v>
      </c>
      <c r="VM49" s="14"/>
      <c r="VN49" s="14"/>
      <c r="VO49" s="14">
        <v>0</v>
      </c>
      <c r="VP49" s="14">
        <v>0</v>
      </c>
      <c r="VQ49" s="14"/>
      <c r="VR49" s="14"/>
      <c r="VS49" s="14">
        <v>0</v>
      </c>
      <c r="VT49" s="14">
        <v>0.6</v>
      </c>
      <c r="VU49" s="14">
        <v>0.6</v>
      </c>
      <c r="VV49" s="14">
        <v>0.6</v>
      </c>
      <c r="VW49" s="14">
        <v>0</v>
      </c>
      <c r="VX49" s="14">
        <v>43</v>
      </c>
      <c r="VY49" s="14">
        <v>61.71</v>
      </c>
      <c r="VZ49" s="14">
        <v>68.587999999999994</v>
      </c>
      <c r="WA49" s="14">
        <v>-25.588000000000001</v>
      </c>
      <c r="WB49" s="14">
        <v>40.1</v>
      </c>
      <c r="WC49" s="14">
        <v>34.47</v>
      </c>
      <c r="WD49" s="14">
        <v>61.496000000000002</v>
      </c>
      <c r="WE49" s="14">
        <v>-21.396000000000001</v>
      </c>
      <c r="WF49" s="14">
        <v>0</v>
      </c>
      <c r="WG49" s="14"/>
      <c r="WH49" s="14"/>
      <c r="WI49" s="14">
        <v>0</v>
      </c>
      <c r="WJ49" s="14">
        <v>4.8</v>
      </c>
      <c r="WK49" s="14">
        <v>4.2</v>
      </c>
      <c r="WL49" s="14">
        <v>4.2</v>
      </c>
      <c r="WM49" s="14">
        <v>0.6</v>
      </c>
      <c r="WN49" s="14">
        <v>2.4</v>
      </c>
      <c r="WO49" s="14">
        <v>2.4</v>
      </c>
      <c r="WP49" s="14">
        <v>2.4</v>
      </c>
      <c r="WQ49" s="14">
        <v>0</v>
      </c>
      <c r="WR49" s="14">
        <v>1</v>
      </c>
      <c r="WS49" s="14">
        <v>1.2</v>
      </c>
      <c r="WT49" s="14">
        <v>1.2</v>
      </c>
      <c r="WU49" s="14">
        <v>-0.2</v>
      </c>
      <c r="WV49" s="14">
        <v>2.8</v>
      </c>
      <c r="WW49" s="14">
        <v>2.8</v>
      </c>
      <c r="WX49" s="14">
        <v>2.8</v>
      </c>
      <c r="WY49" s="14">
        <v>0</v>
      </c>
      <c r="WZ49" s="14">
        <v>0</v>
      </c>
      <c r="XA49" s="14"/>
      <c r="XB49" s="14"/>
      <c r="XC49" s="14">
        <v>0</v>
      </c>
      <c r="XD49" s="14">
        <v>5.2</v>
      </c>
      <c r="XE49" s="14">
        <v>5</v>
      </c>
      <c r="XF49" s="14">
        <v>5</v>
      </c>
      <c r="XG49" s="14">
        <v>0.2</v>
      </c>
      <c r="XH49" s="14">
        <v>20</v>
      </c>
      <c r="XI49" s="14">
        <v>19.241980000000002</v>
      </c>
      <c r="XJ49" s="14">
        <v>19.241980000000002</v>
      </c>
      <c r="XK49" s="14">
        <v>0.75802000000000003</v>
      </c>
      <c r="XL49" s="14">
        <v>20</v>
      </c>
      <c r="XM49" s="14">
        <v>19.241980000000002</v>
      </c>
      <c r="XN49" s="14">
        <v>19.241980000000002</v>
      </c>
      <c r="XO49" s="14">
        <v>0.75802000000000003</v>
      </c>
      <c r="XP49" s="14">
        <v>9.1999999999999993</v>
      </c>
      <c r="XQ49" s="14">
        <v>10.7</v>
      </c>
      <c r="XR49" s="14">
        <v>10.7</v>
      </c>
      <c r="XS49" s="14">
        <v>-1.5</v>
      </c>
      <c r="XT49" s="14"/>
      <c r="XU49" s="14"/>
      <c r="XV49" s="14"/>
      <c r="XW49" s="14">
        <v>0</v>
      </c>
      <c r="XX49" s="14"/>
      <c r="XY49" s="14"/>
      <c r="XZ49" s="14"/>
      <c r="YA49" s="14">
        <v>0</v>
      </c>
      <c r="YB49" s="14">
        <v>11.8</v>
      </c>
      <c r="YC49" s="14"/>
      <c r="YD49" s="14"/>
      <c r="YE49" s="14">
        <v>11.8</v>
      </c>
      <c r="YF49" s="14"/>
      <c r="YG49" s="14"/>
      <c r="YH49" s="14"/>
      <c r="YI49" s="14">
        <v>0</v>
      </c>
      <c r="YJ49" s="14">
        <v>8.4</v>
      </c>
      <c r="YK49" s="14">
        <v>8.0500000000000007</v>
      </c>
      <c r="YL49" s="14">
        <v>8.0500000000000007</v>
      </c>
      <c r="YM49" s="14">
        <v>0.35</v>
      </c>
      <c r="YN49" s="14"/>
      <c r="YO49" s="14"/>
      <c r="YP49" s="14"/>
      <c r="YQ49" s="14">
        <v>0</v>
      </c>
      <c r="YR49" s="14">
        <v>18</v>
      </c>
      <c r="YS49" s="14">
        <v>20</v>
      </c>
      <c r="YT49" s="14">
        <v>20</v>
      </c>
      <c r="YU49" s="14">
        <v>-2</v>
      </c>
    </row>
    <row r="50" spans="1:671" ht="24" customHeight="1" x14ac:dyDescent="0.35">
      <c r="A50" s="1"/>
      <c r="B50" s="16" t="s">
        <v>100</v>
      </c>
      <c r="C50" s="16" t="s">
        <v>841</v>
      </c>
      <c r="D50" s="17">
        <v>204.8</v>
      </c>
      <c r="E50" s="17">
        <v>203.40136000000001</v>
      </c>
      <c r="F50" s="17">
        <v>203.40136000000001</v>
      </c>
      <c r="G50" s="17">
        <v>1.3986400000000001</v>
      </c>
      <c r="H50" s="17">
        <v>648.5</v>
      </c>
      <c r="I50" s="17">
        <v>649.69222000000002</v>
      </c>
      <c r="J50" s="17">
        <v>629.90463999999997</v>
      </c>
      <c r="K50" s="17">
        <v>18.595359999999999</v>
      </c>
      <c r="L50" s="17"/>
      <c r="M50" s="17"/>
      <c r="N50" s="17"/>
      <c r="O50" s="17">
        <v>0</v>
      </c>
      <c r="P50" s="17"/>
      <c r="Q50" s="17"/>
      <c r="R50" s="17"/>
      <c r="S50" s="17">
        <v>0</v>
      </c>
      <c r="T50" s="17"/>
      <c r="U50" s="17"/>
      <c r="V50" s="17"/>
      <c r="W50" s="17">
        <v>0</v>
      </c>
      <c r="X50" s="17">
        <v>90.2</v>
      </c>
      <c r="Y50" s="17">
        <v>91.867829999999998</v>
      </c>
      <c r="Z50" s="17">
        <v>91.867829999999998</v>
      </c>
      <c r="AA50" s="17">
        <v>-1.6678299999999999</v>
      </c>
      <c r="AB50" s="17">
        <v>224.3</v>
      </c>
      <c r="AC50" s="17">
        <v>224</v>
      </c>
      <c r="AD50" s="17">
        <v>215</v>
      </c>
      <c r="AE50" s="17">
        <v>9.3000000000000007</v>
      </c>
      <c r="AF50" s="17"/>
      <c r="AG50" s="17"/>
      <c r="AH50" s="17"/>
      <c r="AI50" s="17">
        <v>0</v>
      </c>
      <c r="AJ50" s="17">
        <v>82.1</v>
      </c>
      <c r="AK50" s="17">
        <v>61.791969999999999</v>
      </c>
      <c r="AL50" s="17"/>
      <c r="AM50" s="17">
        <v>82.1</v>
      </c>
      <c r="AN50" s="17">
        <v>138.1</v>
      </c>
      <c r="AO50" s="17">
        <v>150.95999</v>
      </c>
      <c r="AP50" s="17">
        <v>150.95999</v>
      </c>
      <c r="AQ50" s="17">
        <v>-12.85999</v>
      </c>
      <c r="AR50" s="17">
        <v>138.9</v>
      </c>
      <c r="AS50" s="17">
        <v>150.95999</v>
      </c>
      <c r="AT50" s="17">
        <v>150.95999</v>
      </c>
      <c r="AU50" s="17">
        <v>-12.059990000000001</v>
      </c>
      <c r="AV50" s="17">
        <v>138.6</v>
      </c>
      <c r="AW50" s="17">
        <v>150.95999</v>
      </c>
      <c r="AX50" s="17">
        <v>150.95999</v>
      </c>
      <c r="AY50" s="17">
        <v>-12.35999</v>
      </c>
      <c r="AZ50" s="17">
        <v>237.4</v>
      </c>
      <c r="BA50" s="17">
        <v>227.11999</v>
      </c>
      <c r="BB50" s="17">
        <v>227.11999</v>
      </c>
      <c r="BC50" s="17">
        <v>10.280010000000001</v>
      </c>
      <c r="BD50" s="17">
        <v>202.5</v>
      </c>
      <c r="BE50" s="17">
        <v>207.24285</v>
      </c>
      <c r="BF50" s="17">
        <v>207.24285</v>
      </c>
      <c r="BG50" s="17">
        <v>-4.7428499999999998</v>
      </c>
      <c r="BH50" s="17">
        <v>108.2</v>
      </c>
      <c r="BI50" s="17">
        <v>103.93259999999999</v>
      </c>
      <c r="BJ50" s="17">
        <v>103.93259999999999</v>
      </c>
      <c r="BK50" s="17">
        <v>4.2674000000000003</v>
      </c>
      <c r="BL50" s="17"/>
      <c r="BM50" s="17"/>
      <c r="BN50" s="17"/>
      <c r="BO50" s="17">
        <v>0</v>
      </c>
      <c r="BP50" s="17"/>
      <c r="BQ50" s="17"/>
      <c r="BR50" s="17"/>
      <c r="BS50" s="17">
        <v>0</v>
      </c>
      <c r="BT50" s="17"/>
      <c r="BU50" s="17"/>
      <c r="BV50" s="17"/>
      <c r="BW50" s="17">
        <v>0</v>
      </c>
      <c r="BX50" s="17"/>
      <c r="BY50" s="17"/>
      <c r="BZ50" s="17"/>
      <c r="CA50" s="17">
        <v>0</v>
      </c>
      <c r="CB50" s="17"/>
      <c r="CC50" s="17"/>
      <c r="CD50" s="17"/>
      <c r="CE50" s="17">
        <v>0</v>
      </c>
      <c r="CF50" s="17">
        <v>164.9</v>
      </c>
      <c r="CG50" s="17">
        <v>164.06706</v>
      </c>
      <c r="CH50" s="17">
        <v>164.06706</v>
      </c>
      <c r="CI50" s="17">
        <v>0.83294000000000001</v>
      </c>
      <c r="CJ50" s="17">
        <v>6.5</v>
      </c>
      <c r="CK50" s="17">
        <v>7.0735900000000003</v>
      </c>
      <c r="CL50" s="17">
        <v>7.0735900000000003</v>
      </c>
      <c r="CM50" s="17">
        <v>-0.57359000000000004</v>
      </c>
      <c r="CN50" s="17">
        <v>5</v>
      </c>
      <c r="CO50" s="17">
        <v>3.7983500000000001</v>
      </c>
      <c r="CP50" s="17">
        <v>3.7983500000000001</v>
      </c>
      <c r="CQ50" s="17">
        <v>1.2016500000000001</v>
      </c>
      <c r="CR50" s="17">
        <v>0</v>
      </c>
      <c r="CS50" s="17"/>
      <c r="CT50" s="17"/>
      <c r="CU50" s="17">
        <v>0</v>
      </c>
      <c r="CV50" s="17">
        <v>6.5</v>
      </c>
      <c r="CW50" s="17">
        <v>6.8787000000000003</v>
      </c>
      <c r="CX50" s="17">
        <v>6.8787000000000003</v>
      </c>
      <c r="CY50" s="17">
        <v>-0.37869999999999998</v>
      </c>
      <c r="CZ50" s="17"/>
      <c r="DA50" s="17"/>
      <c r="DB50" s="17"/>
      <c r="DC50" s="17">
        <v>0</v>
      </c>
      <c r="DD50" s="17">
        <v>140.5</v>
      </c>
      <c r="DE50" s="17">
        <v>126.80613</v>
      </c>
      <c r="DF50" s="17">
        <v>142.44412</v>
      </c>
      <c r="DG50" s="17">
        <v>-1.9441200000000001</v>
      </c>
      <c r="DH50" s="17"/>
      <c r="DI50" s="17"/>
      <c r="DJ50" s="17"/>
      <c r="DK50" s="17">
        <v>0</v>
      </c>
      <c r="DL50" s="17"/>
      <c r="DM50" s="17"/>
      <c r="DN50" s="17"/>
      <c r="DO50" s="17">
        <v>0</v>
      </c>
      <c r="DP50" s="17"/>
      <c r="DQ50" s="17"/>
      <c r="DR50" s="17"/>
      <c r="DS50" s="17">
        <v>0</v>
      </c>
      <c r="DT50" s="17"/>
      <c r="DU50" s="17"/>
      <c r="DV50" s="17"/>
      <c r="DW50" s="17">
        <v>0</v>
      </c>
      <c r="DX50" s="17">
        <v>110.2</v>
      </c>
      <c r="DY50" s="17">
        <v>112.46647</v>
      </c>
      <c r="DZ50" s="17">
        <v>112.46647</v>
      </c>
      <c r="EA50" s="17">
        <v>-2.26647</v>
      </c>
      <c r="EB50" s="17">
        <v>211.3</v>
      </c>
      <c r="EC50" s="17">
        <v>220.69499999999999</v>
      </c>
      <c r="ED50" s="17">
        <v>220.69499999999999</v>
      </c>
      <c r="EE50" s="17">
        <v>-9.3949999999999996</v>
      </c>
      <c r="EF50" s="17"/>
      <c r="EG50" s="17"/>
      <c r="EH50" s="17"/>
      <c r="EI50" s="17">
        <v>0</v>
      </c>
      <c r="EJ50" s="17"/>
      <c r="EK50" s="17"/>
      <c r="EL50" s="17"/>
      <c r="EM50" s="17">
        <v>0</v>
      </c>
      <c r="EN50" s="17"/>
      <c r="EO50" s="17"/>
      <c r="EP50" s="17"/>
      <c r="EQ50" s="17">
        <v>0</v>
      </c>
      <c r="ER50" s="17">
        <v>6.5</v>
      </c>
      <c r="ES50" s="17">
        <v>6.39</v>
      </c>
      <c r="ET50" s="17">
        <v>6.39</v>
      </c>
      <c r="EU50" s="17">
        <v>0.11</v>
      </c>
      <c r="EV50" s="17">
        <v>458</v>
      </c>
      <c r="EW50" s="17">
        <v>457.09426999999999</v>
      </c>
      <c r="EX50" s="17">
        <v>457.09426999999999</v>
      </c>
      <c r="EY50" s="17">
        <v>0.90573000000000004</v>
      </c>
      <c r="EZ50" s="17">
        <v>43.6</v>
      </c>
      <c r="FA50" s="17">
        <v>22.84937</v>
      </c>
      <c r="FB50" s="17">
        <v>81.635570000000001</v>
      </c>
      <c r="FC50" s="17">
        <v>-38.03557</v>
      </c>
      <c r="FD50" s="17">
        <v>151.1</v>
      </c>
      <c r="FE50" s="17">
        <v>151.36251999999999</v>
      </c>
      <c r="FF50" s="17">
        <v>151.36251999999999</v>
      </c>
      <c r="FG50" s="17">
        <v>-0.26251999999999998</v>
      </c>
      <c r="FH50" s="17">
        <v>0</v>
      </c>
      <c r="FI50" s="17"/>
      <c r="FJ50" s="17">
        <v>41.89893</v>
      </c>
      <c r="FK50" s="17">
        <v>-41.89893</v>
      </c>
      <c r="FL50" s="17">
        <v>18.600000000000001</v>
      </c>
      <c r="FM50" s="17">
        <v>19.21088</v>
      </c>
      <c r="FN50" s="17">
        <v>19.21088</v>
      </c>
      <c r="FO50" s="17">
        <v>-0.61087999999999998</v>
      </c>
      <c r="FP50" s="17">
        <v>19.399999999999999</v>
      </c>
      <c r="FQ50" s="17">
        <v>18.27017</v>
      </c>
      <c r="FR50" s="17">
        <v>18.27017</v>
      </c>
      <c r="FS50" s="17">
        <v>1.1298299999999999</v>
      </c>
      <c r="FT50" s="17">
        <v>91.2</v>
      </c>
      <c r="FU50" s="17">
        <v>87.773570000000007</v>
      </c>
      <c r="FV50" s="17">
        <v>87.773570000000007</v>
      </c>
      <c r="FW50" s="17">
        <v>3.4264299999999999</v>
      </c>
      <c r="FX50" s="17">
        <v>179.2</v>
      </c>
      <c r="FY50" s="17">
        <v>185.82039</v>
      </c>
      <c r="FZ50" s="17">
        <v>185.82039</v>
      </c>
      <c r="GA50" s="17">
        <v>-6.6203900000000004</v>
      </c>
      <c r="GB50" s="17">
        <v>179.3</v>
      </c>
      <c r="GC50" s="17">
        <v>185.82039</v>
      </c>
      <c r="GD50" s="17">
        <v>185.82039</v>
      </c>
      <c r="GE50" s="17">
        <v>-6.5203899999999999</v>
      </c>
      <c r="GF50" s="17">
        <v>183.2</v>
      </c>
      <c r="GG50" s="17">
        <v>186.37841</v>
      </c>
      <c r="GH50" s="17">
        <v>186.37841</v>
      </c>
      <c r="GI50" s="17">
        <v>-3.17841</v>
      </c>
      <c r="GJ50" s="17">
        <v>107.6</v>
      </c>
      <c r="GK50" s="17">
        <v>110.48202000000001</v>
      </c>
      <c r="GL50" s="17">
        <v>110.48202000000001</v>
      </c>
      <c r="GM50" s="17">
        <v>-2.8820199999999998</v>
      </c>
      <c r="GN50" s="17">
        <v>44.3</v>
      </c>
      <c r="GO50" s="17">
        <v>47.082599999999999</v>
      </c>
      <c r="GP50" s="17">
        <v>47.082599999999999</v>
      </c>
      <c r="GQ50" s="17">
        <v>-2.7826</v>
      </c>
      <c r="GR50" s="17">
        <v>42.6</v>
      </c>
      <c r="GS50" s="17">
        <v>44.103009999999998</v>
      </c>
      <c r="GT50" s="17">
        <v>44.103009999999998</v>
      </c>
      <c r="GU50" s="17">
        <v>-1.50301</v>
      </c>
      <c r="GV50" s="17">
        <v>2</v>
      </c>
      <c r="GW50" s="17"/>
      <c r="GX50" s="17"/>
      <c r="GY50" s="17">
        <v>2</v>
      </c>
      <c r="GZ50" s="17">
        <v>36.200000000000003</v>
      </c>
      <c r="HA50" s="17">
        <v>34.285710000000002</v>
      </c>
      <c r="HB50" s="17">
        <v>34.285710000000002</v>
      </c>
      <c r="HC50" s="17">
        <v>1.91429</v>
      </c>
      <c r="HD50" s="17">
        <v>170.5</v>
      </c>
      <c r="HE50" s="17">
        <v>174.55948000000001</v>
      </c>
      <c r="HF50" s="17">
        <v>174.55948000000001</v>
      </c>
      <c r="HG50" s="17">
        <v>-4.0594799999999998</v>
      </c>
      <c r="HH50" s="17"/>
      <c r="HI50" s="17"/>
      <c r="HJ50" s="17"/>
      <c r="HK50" s="17">
        <v>0</v>
      </c>
      <c r="HL50" s="17"/>
      <c r="HM50" s="17"/>
      <c r="HN50" s="17"/>
      <c r="HO50" s="17">
        <v>0</v>
      </c>
      <c r="HP50" s="17">
        <v>94.6</v>
      </c>
      <c r="HQ50" s="17">
        <v>95.545190000000005</v>
      </c>
      <c r="HR50" s="17">
        <v>95.545190000000005</v>
      </c>
      <c r="HS50" s="17">
        <v>-0.94518999999999997</v>
      </c>
      <c r="HT50" s="17"/>
      <c r="HU50" s="17"/>
      <c r="HV50" s="17"/>
      <c r="HW50" s="17">
        <v>0</v>
      </c>
      <c r="HX50" s="17"/>
      <c r="HY50" s="17"/>
      <c r="HZ50" s="17"/>
      <c r="IA50" s="17">
        <v>0</v>
      </c>
      <c r="IB50" s="17">
        <v>44.6</v>
      </c>
      <c r="IC50" s="17">
        <v>45.265309999999999</v>
      </c>
      <c r="ID50" s="17">
        <v>45.265309999999999</v>
      </c>
      <c r="IE50" s="17">
        <v>-0.66530999999999996</v>
      </c>
      <c r="IF50" s="17"/>
      <c r="IG50" s="17"/>
      <c r="IH50" s="17"/>
      <c r="II50" s="17">
        <v>0</v>
      </c>
      <c r="IJ50" s="17"/>
      <c r="IK50" s="17"/>
      <c r="IL50" s="17"/>
      <c r="IM50" s="17">
        <v>0</v>
      </c>
      <c r="IN50" s="17"/>
      <c r="IO50" s="17"/>
      <c r="IP50" s="17"/>
      <c r="IQ50" s="17">
        <v>0</v>
      </c>
      <c r="IR50" s="17">
        <v>84.1</v>
      </c>
      <c r="IS50" s="17">
        <v>88.73603</v>
      </c>
      <c r="IT50" s="17">
        <v>88.73603</v>
      </c>
      <c r="IU50" s="17">
        <v>-4.6360299999999999</v>
      </c>
      <c r="IV50" s="17">
        <v>167.2</v>
      </c>
      <c r="IW50" s="17">
        <v>178.91645</v>
      </c>
      <c r="IX50" s="17">
        <v>178.91645</v>
      </c>
      <c r="IY50" s="17">
        <v>-11.71645</v>
      </c>
      <c r="IZ50" s="17">
        <v>164.6</v>
      </c>
      <c r="JA50" s="17">
        <v>178.91645</v>
      </c>
      <c r="JB50" s="17">
        <v>178.91645</v>
      </c>
      <c r="JC50" s="17">
        <v>-14.31645</v>
      </c>
      <c r="JD50" s="17">
        <v>196.6</v>
      </c>
      <c r="JE50" s="17">
        <v>178.91645</v>
      </c>
      <c r="JF50" s="17">
        <v>178.91645</v>
      </c>
      <c r="JG50" s="17">
        <v>17.68355</v>
      </c>
      <c r="JH50" s="17">
        <v>265.39999999999998</v>
      </c>
      <c r="JI50" s="17">
        <v>269.18061</v>
      </c>
      <c r="JJ50" s="17">
        <v>269.18061</v>
      </c>
      <c r="JK50" s="17">
        <v>-3.7806099999999998</v>
      </c>
      <c r="JL50" s="17">
        <v>0</v>
      </c>
      <c r="JM50" s="17"/>
      <c r="JN50" s="17">
        <v>70.764629999999997</v>
      </c>
      <c r="JO50" s="17">
        <v>-70.764629999999997</v>
      </c>
      <c r="JP50" s="17"/>
      <c r="JQ50" s="17"/>
      <c r="JR50" s="17"/>
      <c r="JS50" s="17">
        <v>0</v>
      </c>
      <c r="JT50" s="17"/>
      <c r="JU50" s="17"/>
      <c r="JV50" s="17"/>
      <c r="JW50" s="17">
        <v>0</v>
      </c>
      <c r="JX50" s="17"/>
      <c r="JY50" s="17"/>
      <c r="JZ50" s="17"/>
      <c r="KA50" s="17">
        <v>0</v>
      </c>
      <c r="KB50" s="17"/>
      <c r="KC50" s="17"/>
      <c r="KD50" s="17"/>
      <c r="KE50" s="17">
        <v>0</v>
      </c>
      <c r="KF50" s="17">
        <v>36.200000000000003</v>
      </c>
      <c r="KG50" s="17">
        <v>36</v>
      </c>
      <c r="KH50" s="17">
        <v>56</v>
      </c>
      <c r="KI50" s="17">
        <v>-19.8</v>
      </c>
      <c r="KJ50" s="17">
        <v>14.1</v>
      </c>
      <c r="KK50" s="17"/>
      <c r="KL50" s="17"/>
      <c r="KM50" s="17">
        <v>14.1</v>
      </c>
      <c r="KN50" s="17"/>
      <c r="KO50" s="17"/>
      <c r="KP50" s="17"/>
      <c r="KQ50" s="17">
        <v>0</v>
      </c>
      <c r="KR50" s="17">
        <v>2.8</v>
      </c>
      <c r="KS50" s="17">
        <v>4.7853599999999998</v>
      </c>
      <c r="KT50" s="17">
        <v>4.7853599999999998</v>
      </c>
      <c r="KU50" s="17">
        <v>-1.98536</v>
      </c>
      <c r="KV50" s="17">
        <v>260.89999999999998</v>
      </c>
      <c r="KW50" s="17">
        <v>270.06803000000002</v>
      </c>
      <c r="KX50" s="17">
        <v>270.06803000000002</v>
      </c>
      <c r="KY50" s="17">
        <v>-9.1680299999999999</v>
      </c>
      <c r="KZ50" s="17">
        <v>132.5</v>
      </c>
      <c r="LA50" s="17">
        <v>133.16031000000001</v>
      </c>
      <c r="LB50" s="17">
        <v>133.16031000000001</v>
      </c>
      <c r="LC50" s="17">
        <v>-0.66030999999999995</v>
      </c>
      <c r="LD50" s="17">
        <v>61.9</v>
      </c>
      <c r="LE50" s="17">
        <v>67.199219999999997</v>
      </c>
      <c r="LF50" s="17">
        <v>67.199219999999997</v>
      </c>
      <c r="LG50" s="17">
        <v>-5.29922</v>
      </c>
      <c r="LH50" s="17">
        <v>77.5</v>
      </c>
      <c r="LI50" s="17">
        <v>78.567999999999998</v>
      </c>
      <c r="LJ50" s="17">
        <v>78.567999999999998</v>
      </c>
      <c r="LK50" s="17">
        <v>-1.0680000000000001</v>
      </c>
      <c r="LL50" s="17">
        <v>30.1</v>
      </c>
      <c r="LM50" s="17">
        <v>29.980560000000001</v>
      </c>
      <c r="LN50" s="17">
        <v>29.980560000000001</v>
      </c>
      <c r="LO50" s="17">
        <v>0.11944</v>
      </c>
      <c r="LP50" s="17">
        <v>0</v>
      </c>
      <c r="LQ50" s="17"/>
      <c r="LR50" s="17"/>
      <c r="LS50" s="17">
        <v>0</v>
      </c>
      <c r="LT50" s="17"/>
      <c r="LU50" s="17"/>
      <c r="LV50" s="17"/>
      <c r="LW50" s="17">
        <v>0</v>
      </c>
      <c r="LX50" s="17"/>
      <c r="LY50" s="17"/>
      <c r="LZ50" s="17">
        <v>32.955719999999999</v>
      </c>
      <c r="MA50" s="17">
        <v>-32.955719999999999</v>
      </c>
      <c r="MB50" s="17">
        <v>138.4</v>
      </c>
      <c r="MC50" s="17">
        <v>146.5718</v>
      </c>
      <c r="MD50" s="17">
        <v>143.73877999999999</v>
      </c>
      <c r="ME50" s="17">
        <v>-5.3387799999999999</v>
      </c>
      <c r="MF50" s="17">
        <v>0</v>
      </c>
      <c r="MG50" s="17"/>
      <c r="MH50" s="17"/>
      <c r="MI50" s="17">
        <v>0</v>
      </c>
      <c r="MJ50" s="17">
        <v>66.400000000000006</v>
      </c>
      <c r="MK50" s="17">
        <v>73.505979999999994</v>
      </c>
      <c r="ML50" s="17">
        <v>72.085220000000007</v>
      </c>
      <c r="MM50" s="17">
        <v>-5.6852200000000002</v>
      </c>
      <c r="MN50" s="17">
        <v>179.8</v>
      </c>
      <c r="MO50" s="17">
        <v>102.98661</v>
      </c>
      <c r="MP50" s="17"/>
      <c r="MQ50" s="17">
        <v>179.8</v>
      </c>
      <c r="MR50" s="17"/>
      <c r="MS50" s="17"/>
      <c r="MT50" s="17"/>
      <c r="MU50" s="17">
        <v>0</v>
      </c>
      <c r="MV50" s="17"/>
      <c r="MW50" s="17"/>
      <c r="MX50" s="17"/>
      <c r="MY50" s="17">
        <v>0</v>
      </c>
      <c r="MZ50" s="17"/>
      <c r="NA50" s="17"/>
      <c r="NB50" s="17"/>
      <c r="NC50" s="17">
        <v>0</v>
      </c>
      <c r="ND50" s="17"/>
      <c r="NE50" s="17"/>
      <c r="NF50" s="17"/>
      <c r="NG50" s="17">
        <v>0</v>
      </c>
      <c r="NH50" s="17">
        <v>207</v>
      </c>
      <c r="NI50" s="17">
        <v>206.49084999999999</v>
      </c>
      <c r="NJ50" s="17">
        <v>206.49084999999999</v>
      </c>
      <c r="NK50" s="17">
        <v>0.50914999999999999</v>
      </c>
      <c r="NL50" s="17">
        <v>99.2</v>
      </c>
      <c r="NM50" s="17">
        <v>103.55547</v>
      </c>
      <c r="NN50" s="17">
        <v>103.55547</v>
      </c>
      <c r="NO50" s="17">
        <v>-4.3554700000000004</v>
      </c>
      <c r="NP50" s="17"/>
      <c r="NQ50" s="17"/>
      <c r="NR50" s="17"/>
      <c r="NS50" s="17">
        <v>0</v>
      </c>
      <c r="NT50" s="17">
        <v>5.4</v>
      </c>
      <c r="NU50" s="17">
        <v>5.2598200000000004</v>
      </c>
      <c r="NV50" s="17">
        <v>5.2598200000000004</v>
      </c>
      <c r="NW50" s="17">
        <v>0.14018</v>
      </c>
      <c r="NX50" s="17">
        <v>19.5</v>
      </c>
      <c r="NY50" s="17">
        <v>16.520890000000001</v>
      </c>
      <c r="NZ50" s="17">
        <v>16.520890000000001</v>
      </c>
      <c r="OA50" s="17">
        <v>2.9791099999999999</v>
      </c>
      <c r="OB50" s="17">
        <v>0</v>
      </c>
      <c r="OC50" s="17"/>
      <c r="OD50" s="17"/>
      <c r="OE50" s="17">
        <v>0</v>
      </c>
      <c r="OF50" s="17">
        <v>54.7</v>
      </c>
      <c r="OG50" s="17">
        <v>71.17</v>
      </c>
      <c r="OH50" s="17">
        <v>75.105000000000004</v>
      </c>
      <c r="OI50" s="17">
        <v>-20.405000000000001</v>
      </c>
      <c r="OJ50" s="17">
        <v>0</v>
      </c>
      <c r="OK50" s="17"/>
      <c r="OL50" s="17"/>
      <c r="OM50" s="17">
        <v>0</v>
      </c>
      <c r="ON50" s="17">
        <v>2.7</v>
      </c>
      <c r="OO50" s="17">
        <v>3.16</v>
      </c>
      <c r="OP50" s="17">
        <v>3.16</v>
      </c>
      <c r="OQ50" s="17">
        <v>-0.46</v>
      </c>
      <c r="OR50" s="17"/>
      <c r="OS50" s="17"/>
      <c r="OT50" s="17"/>
      <c r="OU50" s="17">
        <v>0</v>
      </c>
      <c r="OV50" s="17">
        <v>20.399999999999999</v>
      </c>
      <c r="OW50" s="17">
        <v>20.456230000000001</v>
      </c>
      <c r="OX50" s="17">
        <v>20.456230000000001</v>
      </c>
      <c r="OY50" s="17">
        <v>-5.6230000000000002E-2</v>
      </c>
      <c r="OZ50" s="17">
        <v>9.9</v>
      </c>
      <c r="PA50" s="17">
        <v>9.9830000000000005</v>
      </c>
      <c r="PB50" s="17">
        <v>9.9830000000000005</v>
      </c>
      <c r="PC50" s="17">
        <v>-8.3000000000000004E-2</v>
      </c>
      <c r="PD50" s="17">
        <v>5.7</v>
      </c>
      <c r="PE50" s="17">
        <v>5.67</v>
      </c>
      <c r="PF50" s="17">
        <v>5.67</v>
      </c>
      <c r="PG50" s="17">
        <v>0.03</v>
      </c>
      <c r="PH50" s="17">
        <v>0</v>
      </c>
      <c r="PI50" s="17"/>
      <c r="PJ50" s="17"/>
      <c r="PK50" s="17">
        <v>0</v>
      </c>
      <c r="PL50" s="17">
        <v>0</v>
      </c>
      <c r="PM50" s="17"/>
      <c r="PN50" s="17"/>
      <c r="PO50" s="17">
        <v>0</v>
      </c>
      <c r="PP50" s="17">
        <v>1.5</v>
      </c>
      <c r="PQ50" s="17">
        <v>2</v>
      </c>
      <c r="PR50" s="17">
        <v>2</v>
      </c>
      <c r="PS50" s="17">
        <v>-0.5</v>
      </c>
      <c r="PT50" s="17">
        <v>3.6</v>
      </c>
      <c r="PU50" s="17">
        <v>3.46</v>
      </c>
      <c r="PV50" s="17">
        <v>3.46</v>
      </c>
      <c r="PW50" s="17">
        <v>0.14000000000000001</v>
      </c>
      <c r="PX50" s="17">
        <v>5.0999999999999996</v>
      </c>
      <c r="PY50" s="17">
        <v>5</v>
      </c>
      <c r="PZ50" s="17">
        <v>5</v>
      </c>
      <c r="QA50" s="17">
        <v>0.1</v>
      </c>
      <c r="QB50" s="17">
        <v>20.7</v>
      </c>
      <c r="QC50" s="17">
        <v>20.422219999999999</v>
      </c>
      <c r="QD50" s="17">
        <v>20.422219999999999</v>
      </c>
      <c r="QE50" s="17">
        <v>0.27778000000000003</v>
      </c>
      <c r="QF50" s="17">
        <v>19.2</v>
      </c>
      <c r="QG50" s="17">
        <v>19.436350000000001</v>
      </c>
      <c r="QH50" s="17">
        <v>19.436350000000001</v>
      </c>
      <c r="QI50" s="17">
        <v>-0.23635</v>
      </c>
      <c r="QJ50" s="17">
        <v>19.3</v>
      </c>
      <c r="QK50" s="17">
        <v>19</v>
      </c>
      <c r="QL50" s="17">
        <v>17.492709999999999</v>
      </c>
      <c r="QM50" s="17">
        <v>1.8072900000000001</v>
      </c>
      <c r="QN50" s="17">
        <v>3.5</v>
      </c>
      <c r="QO50" s="17">
        <v>3.4</v>
      </c>
      <c r="QP50" s="17">
        <v>3.4</v>
      </c>
      <c r="QQ50" s="17">
        <v>0.1</v>
      </c>
      <c r="QR50" s="17">
        <v>18.5</v>
      </c>
      <c r="QS50" s="17">
        <v>17.881440000000001</v>
      </c>
      <c r="QT50" s="17">
        <v>17.881440000000001</v>
      </c>
      <c r="QU50" s="17">
        <v>0.61856</v>
      </c>
      <c r="QV50" s="17">
        <v>0</v>
      </c>
      <c r="QW50" s="17"/>
      <c r="QX50" s="17"/>
      <c r="QY50" s="17">
        <v>0</v>
      </c>
      <c r="QZ50" s="17">
        <v>0</v>
      </c>
      <c r="RA50" s="17"/>
      <c r="RB50" s="17"/>
      <c r="RC50" s="17">
        <v>0</v>
      </c>
      <c r="RD50" s="17">
        <v>20.100000000000001</v>
      </c>
      <c r="RE50" s="17">
        <v>18.420000000000002</v>
      </c>
      <c r="RF50" s="17">
        <v>18.417999999999999</v>
      </c>
      <c r="RG50" s="17">
        <v>1.6819999999999999</v>
      </c>
      <c r="RH50" s="17">
        <v>59.7</v>
      </c>
      <c r="RI50" s="17">
        <v>50.9</v>
      </c>
      <c r="RJ50" s="17">
        <v>54.319000000000003</v>
      </c>
      <c r="RK50" s="17">
        <v>5.3810000000000002</v>
      </c>
      <c r="RL50" s="17">
        <v>0</v>
      </c>
      <c r="RM50" s="17"/>
      <c r="RN50" s="17"/>
      <c r="RO50" s="17">
        <v>0</v>
      </c>
      <c r="RP50" s="17">
        <v>3.4</v>
      </c>
      <c r="RQ50" s="17">
        <v>3.5009999999999999</v>
      </c>
      <c r="RR50" s="17">
        <v>3.5009999999999999</v>
      </c>
      <c r="RS50" s="17">
        <v>-0.10100000000000001</v>
      </c>
      <c r="RT50" s="17">
        <v>20.3</v>
      </c>
      <c r="RU50" s="17">
        <v>19.792000000000002</v>
      </c>
      <c r="RV50" s="17">
        <v>19.792000000000002</v>
      </c>
      <c r="RW50" s="17">
        <v>0.50800000000000001</v>
      </c>
      <c r="RX50" s="17">
        <v>3.2</v>
      </c>
      <c r="RY50" s="17">
        <v>2</v>
      </c>
      <c r="RZ50" s="17">
        <v>2</v>
      </c>
      <c r="SA50" s="17">
        <v>1.2</v>
      </c>
      <c r="SB50" s="17"/>
      <c r="SC50" s="17"/>
      <c r="SD50" s="17"/>
      <c r="SE50" s="17">
        <v>0</v>
      </c>
      <c r="SF50" s="17">
        <v>0</v>
      </c>
      <c r="SG50" s="17"/>
      <c r="SH50" s="17"/>
      <c r="SI50" s="17">
        <v>0</v>
      </c>
      <c r="SJ50" s="17">
        <v>19.8</v>
      </c>
      <c r="SK50" s="17">
        <v>19.1448</v>
      </c>
      <c r="SL50" s="17">
        <v>19.1448</v>
      </c>
      <c r="SM50" s="17">
        <v>0.6552</v>
      </c>
      <c r="SN50" s="17">
        <v>11.1</v>
      </c>
      <c r="SO50" s="17">
        <v>10.301259999999999</v>
      </c>
      <c r="SP50" s="17">
        <v>10.301259999999999</v>
      </c>
      <c r="SQ50" s="17">
        <v>0.79874000000000001</v>
      </c>
      <c r="SR50" s="17">
        <v>20.2</v>
      </c>
      <c r="SS50" s="17">
        <v>19.436350000000001</v>
      </c>
      <c r="ST50" s="17">
        <v>19.436350000000001</v>
      </c>
      <c r="SU50" s="17">
        <v>0.76365000000000005</v>
      </c>
      <c r="SV50" s="17">
        <v>20.3</v>
      </c>
      <c r="SW50" s="17">
        <v>19.436350000000001</v>
      </c>
      <c r="SX50" s="17">
        <v>19.436350000000001</v>
      </c>
      <c r="SY50" s="17">
        <v>0.86365000000000003</v>
      </c>
      <c r="SZ50" s="17">
        <v>5.7</v>
      </c>
      <c r="TA50" s="17">
        <v>12.73</v>
      </c>
      <c r="TB50" s="17">
        <v>7.7539999999999996</v>
      </c>
      <c r="TC50" s="17">
        <v>-2.0539999999999998</v>
      </c>
      <c r="TD50" s="17">
        <v>24.9</v>
      </c>
      <c r="TE50" s="17">
        <v>17.45</v>
      </c>
      <c r="TF50" s="17">
        <v>33.991999999999997</v>
      </c>
      <c r="TG50" s="17">
        <v>-9.0920000000000005</v>
      </c>
      <c r="TH50" s="17">
        <v>0</v>
      </c>
      <c r="TI50" s="17"/>
      <c r="TJ50" s="17"/>
      <c r="TK50" s="17">
        <v>0</v>
      </c>
      <c r="TL50" s="17">
        <v>70.8</v>
      </c>
      <c r="TM50" s="17">
        <v>58.73</v>
      </c>
      <c r="TN50" s="17">
        <v>104.66</v>
      </c>
      <c r="TO50" s="17">
        <v>-33.86</v>
      </c>
      <c r="TP50" s="17">
        <v>92.5</v>
      </c>
      <c r="TQ50" s="17">
        <v>85.1</v>
      </c>
      <c r="TR50" s="17">
        <v>106.88</v>
      </c>
      <c r="TS50" s="17">
        <v>-14.38</v>
      </c>
      <c r="TT50" s="17">
        <v>7.6</v>
      </c>
      <c r="TU50" s="17">
        <v>4.91</v>
      </c>
      <c r="TV50" s="17">
        <v>13.62</v>
      </c>
      <c r="TW50" s="17">
        <v>-6.02</v>
      </c>
      <c r="TX50" s="17">
        <v>2.4</v>
      </c>
      <c r="TY50" s="17">
        <v>4.0999999999999996</v>
      </c>
      <c r="TZ50" s="17">
        <v>7.23</v>
      </c>
      <c r="UA50" s="17">
        <v>-4.83</v>
      </c>
      <c r="UB50" s="17">
        <v>0</v>
      </c>
      <c r="UC50" s="17"/>
      <c r="UD50" s="17"/>
      <c r="UE50" s="17">
        <v>0</v>
      </c>
      <c r="UF50" s="17">
        <v>21</v>
      </c>
      <c r="UG50" s="17">
        <v>19.436350000000001</v>
      </c>
      <c r="UH50" s="17">
        <v>19.436350000000001</v>
      </c>
      <c r="UI50" s="17">
        <v>1.56365</v>
      </c>
      <c r="UJ50" s="17">
        <v>7</v>
      </c>
      <c r="UK50" s="17">
        <v>8</v>
      </c>
      <c r="UL50" s="17">
        <v>8</v>
      </c>
      <c r="UM50" s="17">
        <v>-1</v>
      </c>
      <c r="UN50" s="17">
        <v>7.4</v>
      </c>
      <c r="UO50" s="17">
        <v>7.5</v>
      </c>
      <c r="UP50" s="17">
        <v>7.5</v>
      </c>
      <c r="UQ50" s="17">
        <v>-0.1</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4.7</v>
      </c>
      <c r="VE50" s="17">
        <v>1.66</v>
      </c>
      <c r="VF50" s="17">
        <v>1.66</v>
      </c>
      <c r="VG50" s="17">
        <v>3.04</v>
      </c>
      <c r="VH50" s="17">
        <v>0</v>
      </c>
      <c r="VI50" s="17"/>
      <c r="VJ50" s="17"/>
      <c r="VK50" s="17">
        <v>0</v>
      </c>
      <c r="VL50" s="17">
        <v>0</v>
      </c>
      <c r="VM50" s="17"/>
      <c r="VN50" s="17"/>
      <c r="VO50" s="17">
        <v>0</v>
      </c>
      <c r="VP50" s="17">
        <v>0</v>
      </c>
      <c r="VQ50" s="17"/>
      <c r="VR50" s="17"/>
      <c r="VS50" s="17">
        <v>0</v>
      </c>
      <c r="VT50" s="17">
        <v>0.6</v>
      </c>
      <c r="VU50" s="17">
        <v>0.6</v>
      </c>
      <c r="VV50" s="17">
        <v>0.6</v>
      </c>
      <c r="VW50" s="17">
        <v>0</v>
      </c>
      <c r="VX50" s="17">
        <v>48</v>
      </c>
      <c r="VY50" s="17">
        <v>48.11</v>
      </c>
      <c r="VZ50" s="17">
        <v>54.697000000000003</v>
      </c>
      <c r="WA50" s="17">
        <v>-6.6970000000000001</v>
      </c>
      <c r="WB50" s="17">
        <v>38.200000000000003</v>
      </c>
      <c r="WC50" s="17">
        <v>24.98</v>
      </c>
      <c r="WD50" s="17">
        <v>45.241</v>
      </c>
      <c r="WE50" s="17">
        <v>-7.0410000000000004</v>
      </c>
      <c r="WF50" s="17">
        <v>0</v>
      </c>
      <c r="WG50" s="17"/>
      <c r="WH50" s="17"/>
      <c r="WI50" s="17">
        <v>0</v>
      </c>
      <c r="WJ50" s="17">
        <v>4.8</v>
      </c>
      <c r="WK50" s="17">
        <v>4.2</v>
      </c>
      <c r="WL50" s="17">
        <v>4.2</v>
      </c>
      <c r="WM50" s="17">
        <v>0.6</v>
      </c>
      <c r="WN50" s="17">
        <v>2.4</v>
      </c>
      <c r="WO50" s="17">
        <v>2.4</v>
      </c>
      <c r="WP50" s="17">
        <v>2.4</v>
      </c>
      <c r="WQ50" s="17">
        <v>0</v>
      </c>
      <c r="WR50" s="17">
        <v>1</v>
      </c>
      <c r="WS50" s="17">
        <v>1.2</v>
      </c>
      <c r="WT50" s="17">
        <v>1.2</v>
      </c>
      <c r="WU50" s="17">
        <v>-0.2</v>
      </c>
      <c r="WV50" s="17">
        <v>2.8</v>
      </c>
      <c r="WW50" s="17">
        <v>2.8</v>
      </c>
      <c r="WX50" s="17">
        <v>2.8</v>
      </c>
      <c r="WY50" s="17">
        <v>0</v>
      </c>
      <c r="WZ50" s="17">
        <v>0</v>
      </c>
      <c r="XA50" s="17"/>
      <c r="XB50" s="17"/>
      <c r="XC50" s="17">
        <v>0</v>
      </c>
      <c r="XD50" s="17">
        <v>5.3</v>
      </c>
      <c r="XE50" s="17">
        <v>5</v>
      </c>
      <c r="XF50" s="17">
        <v>5</v>
      </c>
      <c r="XG50" s="17">
        <v>0.3</v>
      </c>
      <c r="XH50" s="17">
        <v>20</v>
      </c>
      <c r="XI50" s="17">
        <v>19.241980000000002</v>
      </c>
      <c r="XJ50" s="17">
        <v>19.241980000000002</v>
      </c>
      <c r="XK50" s="17">
        <v>0.75802000000000003</v>
      </c>
      <c r="XL50" s="17">
        <v>20</v>
      </c>
      <c r="XM50" s="17">
        <v>19.241980000000002</v>
      </c>
      <c r="XN50" s="17">
        <v>19.241980000000002</v>
      </c>
      <c r="XO50" s="17">
        <v>0.75802000000000003</v>
      </c>
      <c r="XP50" s="17">
        <v>8.8000000000000007</v>
      </c>
      <c r="XQ50" s="17">
        <v>10.7</v>
      </c>
      <c r="XR50" s="17">
        <v>10.7</v>
      </c>
      <c r="XS50" s="17">
        <v>-1.9</v>
      </c>
      <c r="XT50" s="17"/>
      <c r="XU50" s="17"/>
      <c r="XV50" s="17"/>
      <c r="XW50" s="17">
        <v>0</v>
      </c>
      <c r="XX50" s="17"/>
      <c r="XY50" s="17"/>
      <c r="XZ50" s="17"/>
      <c r="YA50" s="17">
        <v>0</v>
      </c>
      <c r="YB50" s="17">
        <v>11.6</v>
      </c>
      <c r="YC50" s="17"/>
      <c r="YD50" s="17"/>
      <c r="YE50" s="17">
        <v>11.6</v>
      </c>
      <c r="YF50" s="17"/>
      <c r="YG50" s="17"/>
      <c r="YH50" s="17"/>
      <c r="YI50" s="17">
        <v>0</v>
      </c>
      <c r="YJ50" s="17">
        <v>7.8</v>
      </c>
      <c r="YK50" s="17">
        <v>8.0500000000000007</v>
      </c>
      <c r="YL50" s="17">
        <v>8.0500000000000007</v>
      </c>
      <c r="YM50" s="17">
        <v>-0.25</v>
      </c>
      <c r="YN50" s="17"/>
      <c r="YO50" s="17"/>
      <c r="YP50" s="17"/>
      <c r="YQ50" s="17">
        <v>0</v>
      </c>
      <c r="YR50" s="17">
        <v>17.399999999999999</v>
      </c>
      <c r="YS50" s="17">
        <v>20</v>
      </c>
      <c r="YT50" s="17">
        <v>20</v>
      </c>
      <c r="YU50" s="17">
        <v>-2.6</v>
      </c>
    </row>
    <row r="51" spans="1:671" ht="24" customHeight="1" x14ac:dyDescent="0.35">
      <c r="A51" s="1"/>
      <c r="B51" s="16" t="s">
        <v>100</v>
      </c>
      <c r="C51" s="16" t="s">
        <v>842</v>
      </c>
      <c r="D51" s="17">
        <v>202.5</v>
      </c>
      <c r="E51" s="17">
        <v>203.40136000000001</v>
      </c>
      <c r="F51" s="17">
        <v>203.40136000000001</v>
      </c>
      <c r="G51" s="17">
        <v>-0.90136000000000005</v>
      </c>
      <c r="H51" s="17">
        <v>649.70000000000005</v>
      </c>
      <c r="I51" s="17">
        <v>649.69222000000002</v>
      </c>
      <c r="J51" s="17">
        <v>629.90463999999997</v>
      </c>
      <c r="K51" s="17">
        <v>19.795359999999999</v>
      </c>
      <c r="L51" s="17"/>
      <c r="M51" s="17"/>
      <c r="N51" s="17"/>
      <c r="O51" s="17">
        <v>0</v>
      </c>
      <c r="P51" s="17"/>
      <c r="Q51" s="17"/>
      <c r="R51" s="17"/>
      <c r="S51" s="17">
        <v>0</v>
      </c>
      <c r="T51" s="17"/>
      <c r="U51" s="17"/>
      <c r="V51" s="17"/>
      <c r="W51" s="17">
        <v>0</v>
      </c>
      <c r="X51" s="17">
        <v>90</v>
      </c>
      <c r="Y51" s="17">
        <v>91.867829999999998</v>
      </c>
      <c r="Z51" s="17">
        <v>91.867829999999998</v>
      </c>
      <c r="AA51" s="17">
        <v>-1.8678300000000001</v>
      </c>
      <c r="AB51" s="17">
        <v>225</v>
      </c>
      <c r="AC51" s="17">
        <v>224</v>
      </c>
      <c r="AD51" s="17">
        <v>215</v>
      </c>
      <c r="AE51" s="17">
        <v>10</v>
      </c>
      <c r="AF51" s="17"/>
      <c r="AG51" s="17"/>
      <c r="AH51" s="17"/>
      <c r="AI51" s="17">
        <v>0</v>
      </c>
      <c r="AJ51" s="17">
        <v>82.9</v>
      </c>
      <c r="AK51" s="17">
        <v>61.791969999999999</v>
      </c>
      <c r="AL51" s="17"/>
      <c r="AM51" s="17">
        <v>82.9</v>
      </c>
      <c r="AN51" s="17">
        <v>133.9</v>
      </c>
      <c r="AO51" s="17">
        <v>150.95999</v>
      </c>
      <c r="AP51" s="17">
        <v>150.95999</v>
      </c>
      <c r="AQ51" s="17">
        <v>-17.059989999999999</v>
      </c>
      <c r="AR51" s="17">
        <v>134</v>
      </c>
      <c r="AS51" s="17">
        <v>150.95999</v>
      </c>
      <c r="AT51" s="17">
        <v>150.95999</v>
      </c>
      <c r="AU51" s="17">
        <v>-16.959990000000001</v>
      </c>
      <c r="AV51" s="17">
        <v>133.69999999999999</v>
      </c>
      <c r="AW51" s="17">
        <v>150.95999</v>
      </c>
      <c r="AX51" s="17">
        <v>150.95999</v>
      </c>
      <c r="AY51" s="17">
        <v>-17.259989999999998</v>
      </c>
      <c r="AZ51" s="17">
        <v>234.2</v>
      </c>
      <c r="BA51" s="17">
        <v>227.11999</v>
      </c>
      <c r="BB51" s="17">
        <v>227.11999</v>
      </c>
      <c r="BC51" s="17">
        <v>7.0800099999999997</v>
      </c>
      <c r="BD51" s="17">
        <v>204.5</v>
      </c>
      <c r="BE51" s="17">
        <v>207.24285</v>
      </c>
      <c r="BF51" s="17">
        <v>207.24285</v>
      </c>
      <c r="BG51" s="17">
        <v>-2.7428499999999998</v>
      </c>
      <c r="BH51" s="17">
        <v>108.3</v>
      </c>
      <c r="BI51" s="17">
        <v>103.93259999999999</v>
      </c>
      <c r="BJ51" s="17">
        <v>103.93259999999999</v>
      </c>
      <c r="BK51" s="17">
        <v>4.3673999999999999</v>
      </c>
      <c r="BL51" s="17"/>
      <c r="BM51" s="17"/>
      <c r="BN51" s="17"/>
      <c r="BO51" s="17">
        <v>0</v>
      </c>
      <c r="BP51" s="17"/>
      <c r="BQ51" s="17"/>
      <c r="BR51" s="17"/>
      <c r="BS51" s="17">
        <v>0</v>
      </c>
      <c r="BT51" s="17"/>
      <c r="BU51" s="17"/>
      <c r="BV51" s="17"/>
      <c r="BW51" s="17">
        <v>0</v>
      </c>
      <c r="BX51" s="17"/>
      <c r="BY51" s="17"/>
      <c r="BZ51" s="17"/>
      <c r="CA51" s="17">
        <v>0</v>
      </c>
      <c r="CB51" s="17"/>
      <c r="CC51" s="17"/>
      <c r="CD51" s="17"/>
      <c r="CE51" s="17">
        <v>0</v>
      </c>
      <c r="CF51" s="17">
        <v>166.6</v>
      </c>
      <c r="CG51" s="17">
        <v>164.06706</v>
      </c>
      <c r="CH51" s="17">
        <v>164.06706</v>
      </c>
      <c r="CI51" s="17">
        <v>2.53294</v>
      </c>
      <c r="CJ51" s="17">
        <v>6.5</v>
      </c>
      <c r="CK51" s="17">
        <v>7.0735900000000003</v>
      </c>
      <c r="CL51" s="17">
        <v>7.0735900000000003</v>
      </c>
      <c r="CM51" s="17">
        <v>-0.57359000000000004</v>
      </c>
      <c r="CN51" s="17">
        <v>5</v>
      </c>
      <c r="CO51" s="17">
        <v>3.7983500000000001</v>
      </c>
      <c r="CP51" s="17">
        <v>3.7983500000000001</v>
      </c>
      <c r="CQ51" s="17">
        <v>1.2016500000000001</v>
      </c>
      <c r="CR51" s="17">
        <v>0</v>
      </c>
      <c r="CS51" s="17"/>
      <c r="CT51" s="17">
        <v>16.80808</v>
      </c>
      <c r="CU51" s="17">
        <v>-16.80808</v>
      </c>
      <c r="CV51" s="17">
        <v>6.5</v>
      </c>
      <c r="CW51" s="17">
        <v>6.8787000000000003</v>
      </c>
      <c r="CX51" s="17">
        <v>6.8787000000000003</v>
      </c>
      <c r="CY51" s="17">
        <v>-0.37869999999999998</v>
      </c>
      <c r="CZ51" s="17"/>
      <c r="DA51" s="17"/>
      <c r="DB51" s="17"/>
      <c r="DC51" s="17">
        <v>0</v>
      </c>
      <c r="DD51" s="17">
        <v>140.6</v>
      </c>
      <c r="DE51" s="17">
        <v>142.44412</v>
      </c>
      <c r="DF51" s="17">
        <v>142.44412</v>
      </c>
      <c r="DG51" s="17">
        <v>-1.84412</v>
      </c>
      <c r="DH51" s="17"/>
      <c r="DI51" s="17"/>
      <c r="DJ51" s="17"/>
      <c r="DK51" s="17">
        <v>0</v>
      </c>
      <c r="DL51" s="17"/>
      <c r="DM51" s="17"/>
      <c r="DN51" s="17"/>
      <c r="DO51" s="17">
        <v>0</v>
      </c>
      <c r="DP51" s="17"/>
      <c r="DQ51" s="17"/>
      <c r="DR51" s="17"/>
      <c r="DS51" s="17">
        <v>0</v>
      </c>
      <c r="DT51" s="17"/>
      <c r="DU51" s="17"/>
      <c r="DV51" s="17"/>
      <c r="DW51" s="17">
        <v>0</v>
      </c>
      <c r="DX51" s="17">
        <v>110.2</v>
      </c>
      <c r="DY51" s="17">
        <v>112.46647</v>
      </c>
      <c r="DZ51" s="17">
        <v>112.46647</v>
      </c>
      <c r="EA51" s="17">
        <v>-2.26647</v>
      </c>
      <c r="EB51" s="17">
        <v>208.4</v>
      </c>
      <c r="EC51" s="17">
        <v>220.69499999999999</v>
      </c>
      <c r="ED51" s="17">
        <v>220.69499999999999</v>
      </c>
      <c r="EE51" s="17">
        <v>-12.295</v>
      </c>
      <c r="EF51" s="17"/>
      <c r="EG51" s="17"/>
      <c r="EH51" s="17"/>
      <c r="EI51" s="17">
        <v>0</v>
      </c>
      <c r="EJ51" s="17"/>
      <c r="EK51" s="17"/>
      <c r="EL51" s="17"/>
      <c r="EM51" s="17">
        <v>0</v>
      </c>
      <c r="EN51" s="17"/>
      <c r="EO51" s="17"/>
      <c r="EP51" s="17"/>
      <c r="EQ51" s="17">
        <v>0</v>
      </c>
      <c r="ER51" s="17">
        <v>6.5</v>
      </c>
      <c r="ES51" s="17">
        <v>6.39</v>
      </c>
      <c r="ET51" s="17">
        <v>6.39</v>
      </c>
      <c r="EU51" s="17">
        <v>0.11</v>
      </c>
      <c r="EV51" s="17">
        <v>459</v>
      </c>
      <c r="EW51" s="17">
        <v>457.09426999999999</v>
      </c>
      <c r="EX51" s="17">
        <v>457.09426999999999</v>
      </c>
      <c r="EY51" s="17">
        <v>1.9057299999999999</v>
      </c>
      <c r="EZ51" s="17">
        <v>45</v>
      </c>
      <c r="FA51" s="17">
        <v>22.84937</v>
      </c>
      <c r="FB51" s="17">
        <v>81.635570000000001</v>
      </c>
      <c r="FC51" s="17">
        <v>-36.635570000000001</v>
      </c>
      <c r="FD51" s="17">
        <v>151.30000000000001</v>
      </c>
      <c r="FE51" s="17">
        <v>151.36251999999999</v>
      </c>
      <c r="FF51" s="17">
        <v>151.36251999999999</v>
      </c>
      <c r="FG51" s="17">
        <v>-6.2520000000000006E-2</v>
      </c>
      <c r="FH51" s="17">
        <v>0</v>
      </c>
      <c r="FI51" s="17"/>
      <c r="FJ51" s="17">
        <v>41.89893</v>
      </c>
      <c r="FK51" s="17">
        <v>-41.89893</v>
      </c>
      <c r="FL51" s="17">
        <v>18.600000000000001</v>
      </c>
      <c r="FM51" s="17">
        <v>19.21088</v>
      </c>
      <c r="FN51" s="17">
        <v>19.21088</v>
      </c>
      <c r="FO51" s="17">
        <v>-0.61087999999999998</v>
      </c>
      <c r="FP51" s="17">
        <v>19.399999999999999</v>
      </c>
      <c r="FQ51" s="17">
        <v>18.27017</v>
      </c>
      <c r="FR51" s="17">
        <v>18.27017</v>
      </c>
      <c r="FS51" s="17">
        <v>1.1298299999999999</v>
      </c>
      <c r="FT51" s="17">
        <v>91.2</v>
      </c>
      <c r="FU51" s="17">
        <v>87.773570000000007</v>
      </c>
      <c r="FV51" s="17">
        <v>87.773570000000007</v>
      </c>
      <c r="FW51" s="17">
        <v>3.4264299999999999</v>
      </c>
      <c r="FX51" s="17">
        <v>179.5</v>
      </c>
      <c r="FY51" s="17">
        <v>185.82039</v>
      </c>
      <c r="FZ51" s="17">
        <v>185.82039</v>
      </c>
      <c r="GA51" s="17">
        <v>-6.3203899999999997</v>
      </c>
      <c r="GB51" s="17">
        <v>180.1</v>
      </c>
      <c r="GC51" s="17">
        <v>185.82039</v>
      </c>
      <c r="GD51" s="17">
        <v>185.82039</v>
      </c>
      <c r="GE51" s="17">
        <v>-5.7203900000000001</v>
      </c>
      <c r="GF51" s="17">
        <v>183.6</v>
      </c>
      <c r="GG51" s="17">
        <v>186.37841</v>
      </c>
      <c r="GH51" s="17">
        <v>186.37841</v>
      </c>
      <c r="GI51" s="17">
        <v>-2.77841</v>
      </c>
      <c r="GJ51" s="17">
        <v>107.6</v>
      </c>
      <c r="GK51" s="17">
        <v>110.48202000000001</v>
      </c>
      <c r="GL51" s="17">
        <v>110.48202000000001</v>
      </c>
      <c r="GM51" s="17">
        <v>-2.8820199999999998</v>
      </c>
      <c r="GN51" s="17">
        <v>44.7</v>
      </c>
      <c r="GO51" s="17">
        <v>47.082599999999999</v>
      </c>
      <c r="GP51" s="17">
        <v>47.082599999999999</v>
      </c>
      <c r="GQ51" s="17">
        <v>-2.3826000000000001</v>
      </c>
      <c r="GR51" s="17">
        <v>42.8</v>
      </c>
      <c r="GS51" s="17">
        <v>44.103009999999998</v>
      </c>
      <c r="GT51" s="17">
        <v>44.103009999999998</v>
      </c>
      <c r="GU51" s="17">
        <v>-1.30301</v>
      </c>
      <c r="GV51" s="17">
        <v>2</v>
      </c>
      <c r="GW51" s="17"/>
      <c r="GX51" s="17"/>
      <c r="GY51" s="17">
        <v>2</v>
      </c>
      <c r="GZ51" s="17">
        <v>35.9</v>
      </c>
      <c r="HA51" s="17">
        <v>34.285710000000002</v>
      </c>
      <c r="HB51" s="17">
        <v>34.285710000000002</v>
      </c>
      <c r="HC51" s="17">
        <v>1.61429</v>
      </c>
      <c r="HD51" s="17">
        <v>170.8</v>
      </c>
      <c r="HE51" s="17">
        <v>174.55948000000001</v>
      </c>
      <c r="HF51" s="17">
        <v>174.55948000000001</v>
      </c>
      <c r="HG51" s="17">
        <v>-3.7594799999999999</v>
      </c>
      <c r="HH51" s="17"/>
      <c r="HI51" s="17"/>
      <c r="HJ51" s="17"/>
      <c r="HK51" s="17">
        <v>0</v>
      </c>
      <c r="HL51" s="17"/>
      <c r="HM51" s="17"/>
      <c r="HN51" s="17"/>
      <c r="HO51" s="17">
        <v>0</v>
      </c>
      <c r="HP51" s="17">
        <v>94.7</v>
      </c>
      <c r="HQ51" s="17">
        <v>95.545190000000005</v>
      </c>
      <c r="HR51" s="17">
        <v>95.545190000000005</v>
      </c>
      <c r="HS51" s="17">
        <v>-0.84519</v>
      </c>
      <c r="HT51" s="17"/>
      <c r="HU51" s="17"/>
      <c r="HV51" s="17"/>
      <c r="HW51" s="17">
        <v>0</v>
      </c>
      <c r="HX51" s="17"/>
      <c r="HY51" s="17"/>
      <c r="HZ51" s="17"/>
      <c r="IA51" s="17">
        <v>0</v>
      </c>
      <c r="IB51" s="17">
        <v>44.5</v>
      </c>
      <c r="IC51" s="17">
        <v>45.265309999999999</v>
      </c>
      <c r="ID51" s="17">
        <v>45.265309999999999</v>
      </c>
      <c r="IE51" s="17">
        <v>-0.76531000000000005</v>
      </c>
      <c r="IF51" s="17"/>
      <c r="IG51" s="17"/>
      <c r="IH51" s="17"/>
      <c r="II51" s="17">
        <v>0</v>
      </c>
      <c r="IJ51" s="17"/>
      <c r="IK51" s="17"/>
      <c r="IL51" s="17"/>
      <c r="IM51" s="17">
        <v>0</v>
      </c>
      <c r="IN51" s="17"/>
      <c r="IO51" s="17"/>
      <c r="IP51" s="17"/>
      <c r="IQ51" s="17">
        <v>0</v>
      </c>
      <c r="IR51" s="17">
        <v>84.1</v>
      </c>
      <c r="IS51" s="17">
        <v>88.73603</v>
      </c>
      <c r="IT51" s="17">
        <v>88.73603</v>
      </c>
      <c r="IU51" s="17">
        <v>-4.6360299999999999</v>
      </c>
      <c r="IV51" s="17">
        <v>167.6</v>
      </c>
      <c r="IW51" s="17">
        <v>178.69444999999999</v>
      </c>
      <c r="IX51" s="17">
        <v>178.69444999999999</v>
      </c>
      <c r="IY51" s="17">
        <v>-11.09445</v>
      </c>
      <c r="IZ51" s="17">
        <v>164.9</v>
      </c>
      <c r="JA51" s="17">
        <v>178.69444999999999</v>
      </c>
      <c r="JB51" s="17">
        <v>178.69444999999999</v>
      </c>
      <c r="JC51" s="17">
        <v>-13.794449999999999</v>
      </c>
      <c r="JD51" s="17">
        <v>197.6</v>
      </c>
      <c r="JE51" s="17">
        <v>178.69444999999999</v>
      </c>
      <c r="JF51" s="17">
        <v>178.69444999999999</v>
      </c>
      <c r="JG51" s="17">
        <v>18.905550000000002</v>
      </c>
      <c r="JH51" s="17">
        <v>266.10000000000002</v>
      </c>
      <c r="JI51" s="17">
        <v>268.84661</v>
      </c>
      <c r="JJ51" s="17">
        <v>268.84661</v>
      </c>
      <c r="JK51" s="17">
        <v>-2.74661</v>
      </c>
      <c r="JL51" s="17">
        <v>0</v>
      </c>
      <c r="JM51" s="17"/>
      <c r="JN51" s="17">
        <v>74.215509999999995</v>
      </c>
      <c r="JO51" s="17">
        <v>-74.215509999999995</v>
      </c>
      <c r="JP51" s="17"/>
      <c r="JQ51" s="17"/>
      <c r="JR51" s="17"/>
      <c r="JS51" s="17">
        <v>0</v>
      </c>
      <c r="JT51" s="17"/>
      <c r="JU51" s="17"/>
      <c r="JV51" s="17"/>
      <c r="JW51" s="17">
        <v>0</v>
      </c>
      <c r="JX51" s="17"/>
      <c r="JY51" s="17"/>
      <c r="JZ51" s="17"/>
      <c r="KA51" s="17">
        <v>0</v>
      </c>
      <c r="KB51" s="17"/>
      <c r="KC51" s="17"/>
      <c r="KD51" s="17"/>
      <c r="KE51" s="17">
        <v>0</v>
      </c>
      <c r="KF51" s="17">
        <v>36.299999999999997</v>
      </c>
      <c r="KG51" s="17"/>
      <c r="KH51" s="17">
        <v>56</v>
      </c>
      <c r="KI51" s="17">
        <v>-19.7</v>
      </c>
      <c r="KJ51" s="17">
        <v>15</v>
      </c>
      <c r="KK51" s="17"/>
      <c r="KL51" s="17"/>
      <c r="KM51" s="17">
        <v>15</v>
      </c>
      <c r="KN51" s="17"/>
      <c r="KO51" s="17"/>
      <c r="KP51" s="17"/>
      <c r="KQ51" s="17">
        <v>0</v>
      </c>
      <c r="KR51" s="17">
        <v>2.8</v>
      </c>
      <c r="KS51" s="17">
        <v>4.7853599999999998</v>
      </c>
      <c r="KT51" s="17">
        <v>4.7853599999999998</v>
      </c>
      <c r="KU51" s="17">
        <v>-1.98536</v>
      </c>
      <c r="KV51" s="17">
        <v>256.3</v>
      </c>
      <c r="KW51" s="17">
        <v>270.06803000000002</v>
      </c>
      <c r="KX51" s="17">
        <v>270.06803000000002</v>
      </c>
      <c r="KY51" s="17">
        <v>-13.76803</v>
      </c>
      <c r="KZ51" s="17">
        <v>132.5</v>
      </c>
      <c r="LA51" s="17">
        <v>133.16031000000001</v>
      </c>
      <c r="LB51" s="17">
        <v>133.16031000000001</v>
      </c>
      <c r="LC51" s="17">
        <v>-0.66030999999999995</v>
      </c>
      <c r="LD51" s="17">
        <v>62</v>
      </c>
      <c r="LE51" s="17">
        <v>67.199219999999997</v>
      </c>
      <c r="LF51" s="17">
        <v>67.199219999999997</v>
      </c>
      <c r="LG51" s="17">
        <v>-5.1992200000000004</v>
      </c>
      <c r="LH51" s="17">
        <v>77.599999999999994</v>
      </c>
      <c r="LI51" s="17">
        <v>78.567999999999998</v>
      </c>
      <c r="LJ51" s="17">
        <v>78.567999999999998</v>
      </c>
      <c r="LK51" s="17">
        <v>-0.96799999999999997</v>
      </c>
      <c r="LL51" s="17">
        <v>30.2</v>
      </c>
      <c r="LM51" s="17">
        <v>29.980560000000001</v>
      </c>
      <c r="LN51" s="17">
        <v>29.980560000000001</v>
      </c>
      <c r="LO51" s="17">
        <v>0.21944</v>
      </c>
      <c r="LP51" s="17">
        <v>0</v>
      </c>
      <c r="LQ51" s="17"/>
      <c r="LR51" s="17"/>
      <c r="LS51" s="17">
        <v>0</v>
      </c>
      <c r="LT51" s="17"/>
      <c r="LU51" s="17"/>
      <c r="LV51" s="17"/>
      <c r="LW51" s="17">
        <v>0</v>
      </c>
      <c r="LX51" s="17"/>
      <c r="LY51" s="17"/>
      <c r="LZ51" s="17">
        <v>48.619399999999999</v>
      </c>
      <c r="MA51" s="17">
        <v>-48.619399999999999</v>
      </c>
      <c r="MB51" s="17">
        <v>138.80000000000001</v>
      </c>
      <c r="MC51" s="17">
        <v>150.80704</v>
      </c>
      <c r="MD51" s="17">
        <v>150.80704</v>
      </c>
      <c r="ME51" s="17">
        <v>-12.00704</v>
      </c>
      <c r="MF51" s="17">
        <v>0</v>
      </c>
      <c r="MG51" s="17"/>
      <c r="MH51" s="17"/>
      <c r="MI51" s="17">
        <v>0</v>
      </c>
      <c r="MJ51" s="17">
        <v>67</v>
      </c>
      <c r="MK51" s="17">
        <v>75.629959999999997</v>
      </c>
      <c r="ML51" s="17">
        <v>75.629959999999997</v>
      </c>
      <c r="MM51" s="17">
        <v>-8.6299600000000005</v>
      </c>
      <c r="MN51" s="17">
        <v>179.2</v>
      </c>
      <c r="MO51" s="17">
        <v>140.66436999999999</v>
      </c>
      <c r="MP51" s="17"/>
      <c r="MQ51" s="17">
        <v>179.2</v>
      </c>
      <c r="MR51" s="17"/>
      <c r="MS51" s="17"/>
      <c r="MT51" s="17"/>
      <c r="MU51" s="17">
        <v>0</v>
      </c>
      <c r="MV51" s="17"/>
      <c r="MW51" s="17"/>
      <c r="MX51" s="17"/>
      <c r="MY51" s="17">
        <v>0</v>
      </c>
      <c r="MZ51" s="17"/>
      <c r="NA51" s="17"/>
      <c r="NB51" s="17"/>
      <c r="NC51" s="17">
        <v>0</v>
      </c>
      <c r="ND51" s="17"/>
      <c r="NE51" s="17"/>
      <c r="NF51" s="17"/>
      <c r="NG51" s="17">
        <v>0</v>
      </c>
      <c r="NH51" s="17">
        <v>207</v>
      </c>
      <c r="NI51" s="17">
        <v>206.49084999999999</v>
      </c>
      <c r="NJ51" s="17">
        <v>206.49084999999999</v>
      </c>
      <c r="NK51" s="17">
        <v>0.50914999999999999</v>
      </c>
      <c r="NL51" s="17">
        <v>99.1</v>
      </c>
      <c r="NM51" s="17">
        <v>103.55547</v>
      </c>
      <c r="NN51" s="17">
        <v>103.55547</v>
      </c>
      <c r="NO51" s="17">
        <v>-4.45547</v>
      </c>
      <c r="NP51" s="17"/>
      <c r="NQ51" s="17"/>
      <c r="NR51" s="17"/>
      <c r="NS51" s="17">
        <v>0</v>
      </c>
      <c r="NT51" s="17">
        <v>5.4</v>
      </c>
      <c r="NU51" s="17">
        <v>5.2598200000000004</v>
      </c>
      <c r="NV51" s="17">
        <v>5.2598200000000004</v>
      </c>
      <c r="NW51" s="17">
        <v>0.14018</v>
      </c>
      <c r="NX51" s="17">
        <v>19.600000000000001</v>
      </c>
      <c r="NY51" s="17">
        <v>16.520890000000001</v>
      </c>
      <c r="NZ51" s="17">
        <v>16.520890000000001</v>
      </c>
      <c r="OA51" s="17">
        <v>3.07911</v>
      </c>
      <c r="OB51" s="17">
        <v>0</v>
      </c>
      <c r="OC51" s="17"/>
      <c r="OD51" s="17"/>
      <c r="OE51" s="17">
        <v>0</v>
      </c>
      <c r="OF51" s="17">
        <v>48.2</v>
      </c>
      <c r="OG51" s="17">
        <v>62.5</v>
      </c>
      <c r="OH51" s="17">
        <v>70.36</v>
      </c>
      <c r="OI51" s="17">
        <v>-22.16</v>
      </c>
      <c r="OJ51" s="17">
        <v>0</v>
      </c>
      <c r="OK51" s="17"/>
      <c r="OL51" s="17"/>
      <c r="OM51" s="17">
        <v>0</v>
      </c>
      <c r="ON51" s="17">
        <v>3</v>
      </c>
      <c r="OO51" s="17">
        <v>3.16</v>
      </c>
      <c r="OP51" s="17">
        <v>3.16</v>
      </c>
      <c r="OQ51" s="17">
        <v>-0.16</v>
      </c>
      <c r="OR51" s="17"/>
      <c r="OS51" s="17"/>
      <c r="OT51" s="17"/>
      <c r="OU51" s="17">
        <v>0</v>
      </c>
      <c r="OV51" s="17">
        <v>20.399999999999999</v>
      </c>
      <c r="OW51" s="17">
        <v>20.456230000000001</v>
      </c>
      <c r="OX51" s="17">
        <v>20.456230000000001</v>
      </c>
      <c r="OY51" s="17">
        <v>-5.6230000000000002E-2</v>
      </c>
      <c r="OZ51" s="17">
        <v>9.9</v>
      </c>
      <c r="PA51" s="17">
        <v>9.9830000000000005</v>
      </c>
      <c r="PB51" s="17">
        <v>9.9830000000000005</v>
      </c>
      <c r="PC51" s="17">
        <v>-8.3000000000000004E-2</v>
      </c>
      <c r="PD51" s="17">
        <v>5.6</v>
      </c>
      <c r="PE51" s="17">
        <v>5.67</v>
      </c>
      <c r="PF51" s="17">
        <v>5.67</v>
      </c>
      <c r="PG51" s="17">
        <v>-7.0000000000000007E-2</v>
      </c>
      <c r="PH51" s="17">
        <v>0</v>
      </c>
      <c r="PI51" s="17"/>
      <c r="PJ51" s="17"/>
      <c r="PK51" s="17">
        <v>0</v>
      </c>
      <c r="PL51" s="17">
        <v>0</v>
      </c>
      <c r="PM51" s="17"/>
      <c r="PN51" s="17"/>
      <c r="PO51" s="17">
        <v>0</v>
      </c>
      <c r="PP51" s="17">
        <v>1.5</v>
      </c>
      <c r="PQ51" s="17">
        <v>2</v>
      </c>
      <c r="PR51" s="17">
        <v>2</v>
      </c>
      <c r="PS51" s="17">
        <v>-0.5</v>
      </c>
      <c r="PT51" s="17">
        <v>3.6</v>
      </c>
      <c r="PU51" s="17">
        <v>3.46</v>
      </c>
      <c r="PV51" s="17">
        <v>3.46</v>
      </c>
      <c r="PW51" s="17">
        <v>0.14000000000000001</v>
      </c>
      <c r="PX51" s="17">
        <v>5</v>
      </c>
      <c r="PY51" s="17">
        <v>5</v>
      </c>
      <c r="PZ51" s="17">
        <v>5</v>
      </c>
      <c r="QA51" s="17">
        <v>0</v>
      </c>
      <c r="QB51" s="17">
        <v>20.7</v>
      </c>
      <c r="QC51" s="17">
        <v>20.422219999999999</v>
      </c>
      <c r="QD51" s="17">
        <v>20.422219999999999</v>
      </c>
      <c r="QE51" s="17">
        <v>0.27778000000000003</v>
      </c>
      <c r="QF51" s="17">
        <v>19.3</v>
      </c>
      <c r="QG51" s="17">
        <v>19.436350000000001</v>
      </c>
      <c r="QH51" s="17">
        <v>19.436350000000001</v>
      </c>
      <c r="QI51" s="17">
        <v>-0.13635</v>
      </c>
      <c r="QJ51" s="17">
        <v>19.3</v>
      </c>
      <c r="QK51" s="17">
        <v>19</v>
      </c>
      <c r="QL51" s="17">
        <v>17.492709999999999</v>
      </c>
      <c r="QM51" s="17">
        <v>1.8072900000000001</v>
      </c>
      <c r="QN51" s="17">
        <v>3.5</v>
      </c>
      <c r="QO51" s="17">
        <v>3.4</v>
      </c>
      <c r="QP51" s="17">
        <v>3.4</v>
      </c>
      <c r="QQ51" s="17">
        <v>0.1</v>
      </c>
      <c r="QR51" s="17">
        <v>18.5</v>
      </c>
      <c r="QS51" s="17">
        <v>17.881440000000001</v>
      </c>
      <c r="QT51" s="17">
        <v>17.881440000000001</v>
      </c>
      <c r="QU51" s="17">
        <v>0.61856</v>
      </c>
      <c r="QV51" s="17">
        <v>0</v>
      </c>
      <c r="QW51" s="17"/>
      <c r="QX51" s="17"/>
      <c r="QY51" s="17">
        <v>0</v>
      </c>
      <c r="QZ51" s="17">
        <v>0</v>
      </c>
      <c r="RA51" s="17"/>
      <c r="RB51" s="17"/>
      <c r="RC51" s="17">
        <v>0</v>
      </c>
      <c r="RD51" s="17">
        <v>13.5</v>
      </c>
      <c r="RE51" s="17">
        <v>17.05</v>
      </c>
      <c r="RF51" s="17">
        <v>17.045000000000002</v>
      </c>
      <c r="RG51" s="17">
        <v>-3.5449999999999999</v>
      </c>
      <c r="RH51" s="17">
        <v>52.3</v>
      </c>
      <c r="RI51" s="17">
        <v>45.9</v>
      </c>
      <c r="RJ51" s="17">
        <v>50.182000000000002</v>
      </c>
      <c r="RK51" s="17">
        <v>2.1179999999999999</v>
      </c>
      <c r="RL51" s="17">
        <v>0</v>
      </c>
      <c r="RM51" s="17"/>
      <c r="RN51" s="17"/>
      <c r="RO51" s="17">
        <v>0</v>
      </c>
      <c r="RP51" s="17">
        <v>3.4</v>
      </c>
      <c r="RQ51" s="17">
        <v>3.5009999999999999</v>
      </c>
      <c r="RR51" s="17">
        <v>3.5009999999999999</v>
      </c>
      <c r="RS51" s="17">
        <v>-0.10100000000000001</v>
      </c>
      <c r="RT51" s="17">
        <v>20.3</v>
      </c>
      <c r="RU51" s="17">
        <v>19.792000000000002</v>
      </c>
      <c r="RV51" s="17">
        <v>19.792000000000002</v>
      </c>
      <c r="RW51" s="17">
        <v>0.50800000000000001</v>
      </c>
      <c r="RX51" s="17">
        <v>3.2</v>
      </c>
      <c r="RY51" s="17">
        <v>2</v>
      </c>
      <c r="RZ51" s="17">
        <v>2</v>
      </c>
      <c r="SA51" s="17">
        <v>1.2</v>
      </c>
      <c r="SB51" s="17"/>
      <c r="SC51" s="17"/>
      <c r="SD51" s="17"/>
      <c r="SE51" s="17">
        <v>0</v>
      </c>
      <c r="SF51" s="17">
        <v>0</v>
      </c>
      <c r="SG51" s="17"/>
      <c r="SH51" s="17"/>
      <c r="SI51" s="17">
        <v>0</v>
      </c>
      <c r="SJ51" s="17">
        <v>19.899999999999999</v>
      </c>
      <c r="SK51" s="17">
        <v>19.1448</v>
      </c>
      <c r="SL51" s="17">
        <v>19.1448</v>
      </c>
      <c r="SM51" s="17">
        <v>0.75519999999999998</v>
      </c>
      <c r="SN51" s="17">
        <v>11.5</v>
      </c>
      <c r="SO51" s="17">
        <v>10.301259999999999</v>
      </c>
      <c r="SP51" s="17">
        <v>10.301259999999999</v>
      </c>
      <c r="SQ51" s="17">
        <v>1.1987399999999999</v>
      </c>
      <c r="SR51" s="17">
        <v>20.3</v>
      </c>
      <c r="SS51" s="17">
        <v>19.436350000000001</v>
      </c>
      <c r="ST51" s="17">
        <v>19.436350000000001</v>
      </c>
      <c r="SU51" s="17">
        <v>0.86365000000000003</v>
      </c>
      <c r="SV51" s="17">
        <v>20.3</v>
      </c>
      <c r="SW51" s="17">
        <v>19.436350000000001</v>
      </c>
      <c r="SX51" s="17">
        <v>19.436350000000001</v>
      </c>
      <c r="SY51" s="17">
        <v>0.86365000000000003</v>
      </c>
      <c r="SZ51" s="17">
        <v>3.3</v>
      </c>
      <c r="TA51" s="17">
        <v>11.03</v>
      </c>
      <c r="TB51" s="17">
        <v>6.4009999999999998</v>
      </c>
      <c r="TC51" s="17">
        <v>-3.101</v>
      </c>
      <c r="TD51" s="17">
        <v>27.2</v>
      </c>
      <c r="TE51" s="17">
        <v>17.04</v>
      </c>
      <c r="TF51" s="17">
        <v>30.225000000000001</v>
      </c>
      <c r="TG51" s="17">
        <v>-3.0249999999999999</v>
      </c>
      <c r="TH51" s="17">
        <v>0</v>
      </c>
      <c r="TI51" s="17"/>
      <c r="TJ51" s="17"/>
      <c r="TK51" s="17">
        <v>0</v>
      </c>
      <c r="TL51" s="17">
        <v>59.1</v>
      </c>
      <c r="TM51" s="17">
        <v>45.8</v>
      </c>
      <c r="TN51" s="17">
        <v>94.75</v>
      </c>
      <c r="TO51" s="17">
        <v>-35.65</v>
      </c>
      <c r="TP51" s="17">
        <v>83.2</v>
      </c>
      <c r="TQ51" s="17">
        <v>81.7</v>
      </c>
      <c r="TR51" s="17">
        <v>99.84</v>
      </c>
      <c r="TS51" s="17">
        <v>-16.64</v>
      </c>
      <c r="TT51" s="17">
        <v>6.8</v>
      </c>
      <c r="TU51" s="17">
        <v>3.8</v>
      </c>
      <c r="TV51" s="17">
        <v>11.99</v>
      </c>
      <c r="TW51" s="17">
        <v>-5.19</v>
      </c>
      <c r="TX51" s="17">
        <v>2.2000000000000002</v>
      </c>
      <c r="TY51" s="17">
        <v>2.75</v>
      </c>
      <c r="TZ51" s="17">
        <v>5.93</v>
      </c>
      <c r="UA51" s="17">
        <v>-3.73</v>
      </c>
      <c r="UB51" s="17">
        <v>0</v>
      </c>
      <c r="UC51" s="17"/>
      <c r="UD51" s="17"/>
      <c r="UE51" s="17">
        <v>0</v>
      </c>
      <c r="UF51" s="17">
        <v>21</v>
      </c>
      <c r="UG51" s="17">
        <v>19.436350000000001</v>
      </c>
      <c r="UH51" s="17">
        <v>19.436350000000001</v>
      </c>
      <c r="UI51" s="17">
        <v>1.56365</v>
      </c>
      <c r="UJ51" s="17">
        <v>7</v>
      </c>
      <c r="UK51" s="17">
        <v>8</v>
      </c>
      <c r="UL51" s="17">
        <v>8</v>
      </c>
      <c r="UM51" s="17">
        <v>-1</v>
      </c>
      <c r="UN51" s="17">
        <v>7.4</v>
      </c>
      <c r="UO51" s="17">
        <v>7.5</v>
      </c>
      <c r="UP51" s="17">
        <v>7.5</v>
      </c>
      <c r="UQ51" s="17">
        <v>-0.1</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5.5</v>
      </c>
      <c r="VE51" s="17">
        <v>1.66</v>
      </c>
      <c r="VF51" s="17">
        <v>1.66</v>
      </c>
      <c r="VG51" s="17">
        <v>3.84</v>
      </c>
      <c r="VH51" s="17">
        <v>0</v>
      </c>
      <c r="VI51" s="17"/>
      <c r="VJ51" s="17"/>
      <c r="VK51" s="17">
        <v>0</v>
      </c>
      <c r="VL51" s="17">
        <v>0</v>
      </c>
      <c r="VM51" s="17"/>
      <c r="VN51" s="17"/>
      <c r="VO51" s="17">
        <v>0</v>
      </c>
      <c r="VP51" s="17">
        <v>0</v>
      </c>
      <c r="VQ51" s="17"/>
      <c r="VR51" s="17"/>
      <c r="VS51" s="17">
        <v>0</v>
      </c>
      <c r="VT51" s="17">
        <v>0.6</v>
      </c>
      <c r="VU51" s="17">
        <v>0.6</v>
      </c>
      <c r="VV51" s="17">
        <v>0.6</v>
      </c>
      <c r="VW51" s="17">
        <v>0</v>
      </c>
      <c r="VX51" s="17">
        <v>26.8</v>
      </c>
      <c r="VY51" s="17">
        <v>39.81</v>
      </c>
      <c r="VZ51" s="17">
        <v>42.831000000000003</v>
      </c>
      <c r="WA51" s="17">
        <v>-16.030999999999999</v>
      </c>
      <c r="WB51" s="17">
        <v>19.399999999999999</v>
      </c>
      <c r="WC51" s="17">
        <v>20.69</v>
      </c>
      <c r="WD51" s="17">
        <v>32.223999999999997</v>
      </c>
      <c r="WE51" s="17">
        <v>-12.824</v>
      </c>
      <c r="WF51" s="17">
        <v>0</v>
      </c>
      <c r="WG51" s="17"/>
      <c r="WH51" s="17"/>
      <c r="WI51" s="17">
        <v>0</v>
      </c>
      <c r="WJ51" s="17">
        <v>4.8</v>
      </c>
      <c r="WK51" s="17">
        <v>4.2</v>
      </c>
      <c r="WL51" s="17">
        <v>4.2</v>
      </c>
      <c r="WM51" s="17">
        <v>0.6</v>
      </c>
      <c r="WN51" s="17">
        <v>2.4</v>
      </c>
      <c r="WO51" s="17">
        <v>2.4</v>
      </c>
      <c r="WP51" s="17">
        <v>2.4</v>
      </c>
      <c r="WQ51" s="17">
        <v>0</v>
      </c>
      <c r="WR51" s="17">
        <v>1</v>
      </c>
      <c r="WS51" s="17">
        <v>1.2</v>
      </c>
      <c r="WT51" s="17">
        <v>1.2</v>
      </c>
      <c r="WU51" s="17">
        <v>-0.2</v>
      </c>
      <c r="WV51" s="17">
        <v>2.8</v>
      </c>
      <c r="WW51" s="17">
        <v>2.8</v>
      </c>
      <c r="WX51" s="17">
        <v>2.8</v>
      </c>
      <c r="WY51" s="17">
        <v>0</v>
      </c>
      <c r="WZ51" s="17">
        <v>0</v>
      </c>
      <c r="XA51" s="17"/>
      <c r="XB51" s="17"/>
      <c r="XC51" s="17">
        <v>0</v>
      </c>
      <c r="XD51" s="17">
        <v>5.2</v>
      </c>
      <c r="XE51" s="17">
        <v>5</v>
      </c>
      <c r="XF51" s="17">
        <v>5</v>
      </c>
      <c r="XG51" s="17">
        <v>0.2</v>
      </c>
      <c r="XH51" s="17">
        <v>20</v>
      </c>
      <c r="XI51" s="17">
        <v>19.241980000000002</v>
      </c>
      <c r="XJ51" s="17">
        <v>19.241980000000002</v>
      </c>
      <c r="XK51" s="17">
        <v>0.75802000000000003</v>
      </c>
      <c r="XL51" s="17">
        <v>20</v>
      </c>
      <c r="XM51" s="17">
        <v>19.241980000000002</v>
      </c>
      <c r="XN51" s="17">
        <v>19.241980000000002</v>
      </c>
      <c r="XO51" s="17">
        <v>0.75802000000000003</v>
      </c>
      <c r="XP51" s="17">
        <v>9.3000000000000007</v>
      </c>
      <c r="XQ51" s="17">
        <v>10.7</v>
      </c>
      <c r="XR51" s="17">
        <v>10.7</v>
      </c>
      <c r="XS51" s="17">
        <v>-1.4</v>
      </c>
      <c r="XT51" s="17"/>
      <c r="XU51" s="17"/>
      <c r="XV51" s="17"/>
      <c r="XW51" s="17">
        <v>0</v>
      </c>
      <c r="XX51" s="17"/>
      <c r="XY51" s="17"/>
      <c r="XZ51" s="17"/>
      <c r="YA51" s="17">
        <v>0</v>
      </c>
      <c r="YB51" s="17">
        <v>13.1</v>
      </c>
      <c r="YC51" s="17"/>
      <c r="YD51" s="17"/>
      <c r="YE51" s="17">
        <v>13.1</v>
      </c>
      <c r="YF51" s="17"/>
      <c r="YG51" s="17"/>
      <c r="YH51" s="17"/>
      <c r="YI51" s="17">
        <v>0</v>
      </c>
      <c r="YJ51" s="17">
        <v>6.8</v>
      </c>
      <c r="YK51" s="17">
        <v>8.0500000000000007</v>
      </c>
      <c r="YL51" s="17">
        <v>8.0500000000000007</v>
      </c>
      <c r="YM51" s="17">
        <v>-1.25</v>
      </c>
      <c r="YN51" s="17"/>
      <c r="YO51" s="17"/>
      <c r="YP51" s="17"/>
      <c r="YQ51" s="17">
        <v>0</v>
      </c>
      <c r="YR51" s="17">
        <v>17.899999999999999</v>
      </c>
      <c r="YS51" s="17">
        <v>20</v>
      </c>
      <c r="YT51" s="17">
        <v>20</v>
      </c>
      <c r="YU51" s="17">
        <v>-2.1</v>
      </c>
    </row>
    <row r="52" spans="1:671" ht="24" customHeight="1" x14ac:dyDescent="0.35">
      <c r="A52" s="1"/>
      <c r="B52" s="16" t="s">
        <v>100</v>
      </c>
      <c r="C52" s="16" t="s">
        <v>843</v>
      </c>
      <c r="D52" s="17">
        <v>202.2</v>
      </c>
      <c r="E52" s="17">
        <v>203.40136000000001</v>
      </c>
      <c r="F52" s="17">
        <v>203.40136000000001</v>
      </c>
      <c r="G52" s="17">
        <v>-1.20136</v>
      </c>
      <c r="H52" s="17">
        <v>649.79999999999995</v>
      </c>
      <c r="I52" s="17">
        <v>649.69222000000002</v>
      </c>
      <c r="J52" s="17">
        <v>629.90463999999997</v>
      </c>
      <c r="K52" s="17">
        <v>19.89536</v>
      </c>
      <c r="L52" s="17"/>
      <c r="M52" s="17"/>
      <c r="N52" s="17"/>
      <c r="O52" s="17">
        <v>0</v>
      </c>
      <c r="P52" s="17"/>
      <c r="Q52" s="17"/>
      <c r="R52" s="17"/>
      <c r="S52" s="17">
        <v>0</v>
      </c>
      <c r="T52" s="17"/>
      <c r="U52" s="17"/>
      <c r="V52" s="17"/>
      <c r="W52" s="17">
        <v>0</v>
      </c>
      <c r="X52" s="17">
        <v>90</v>
      </c>
      <c r="Y52" s="17">
        <v>91.867829999999998</v>
      </c>
      <c r="Z52" s="17">
        <v>91.867829999999998</v>
      </c>
      <c r="AA52" s="17">
        <v>-1.8678300000000001</v>
      </c>
      <c r="AB52" s="17">
        <v>224.7</v>
      </c>
      <c r="AC52" s="17">
        <v>224</v>
      </c>
      <c r="AD52" s="17">
        <v>215</v>
      </c>
      <c r="AE52" s="17">
        <v>9.6999999999999993</v>
      </c>
      <c r="AF52" s="17"/>
      <c r="AG52" s="17"/>
      <c r="AH52" s="17"/>
      <c r="AI52" s="17">
        <v>0</v>
      </c>
      <c r="AJ52" s="17">
        <v>83.1</v>
      </c>
      <c r="AK52" s="17">
        <v>61.791969999999999</v>
      </c>
      <c r="AL52" s="17"/>
      <c r="AM52" s="17">
        <v>83.1</v>
      </c>
      <c r="AN52" s="17">
        <v>151.5</v>
      </c>
      <c r="AO52" s="17">
        <v>150.95999</v>
      </c>
      <c r="AP52" s="17">
        <v>150.95999</v>
      </c>
      <c r="AQ52" s="17">
        <v>0.54000999999999999</v>
      </c>
      <c r="AR52" s="17">
        <v>150.80000000000001</v>
      </c>
      <c r="AS52" s="17">
        <v>150.95999</v>
      </c>
      <c r="AT52" s="17">
        <v>150.95999</v>
      </c>
      <c r="AU52" s="17">
        <v>-0.15998999999999999</v>
      </c>
      <c r="AV52" s="17">
        <v>150.80000000000001</v>
      </c>
      <c r="AW52" s="17">
        <v>150.95999</v>
      </c>
      <c r="AX52" s="17">
        <v>150.95999</v>
      </c>
      <c r="AY52" s="17">
        <v>-0.15998999999999999</v>
      </c>
      <c r="AZ52" s="17">
        <v>248</v>
      </c>
      <c r="BA52" s="17">
        <v>227.11999</v>
      </c>
      <c r="BB52" s="17">
        <v>227.11999</v>
      </c>
      <c r="BC52" s="17">
        <v>20.880009999999999</v>
      </c>
      <c r="BD52" s="17">
        <v>204.5</v>
      </c>
      <c r="BE52" s="17">
        <v>207.24285</v>
      </c>
      <c r="BF52" s="17">
        <v>207.24285</v>
      </c>
      <c r="BG52" s="17">
        <v>-2.7428499999999998</v>
      </c>
      <c r="BH52" s="17">
        <v>108.1</v>
      </c>
      <c r="BI52" s="17">
        <v>103.93259999999999</v>
      </c>
      <c r="BJ52" s="17">
        <v>103.93259999999999</v>
      </c>
      <c r="BK52" s="17">
        <v>4.1673999999999998</v>
      </c>
      <c r="BL52" s="17"/>
      <c r="BM52" s="17"/>
      <c r="BN52" s="17"/>
      <c r="BO52" s="17">
        <v>0</v>
      </c>
      <c r="BP52" s="17"/>
      <c r="BQ52" s="17"/>
      <c r="BR52" s="17"/>
      <c r="BS52" s="17">
        <v>0</v>
      </c>
      <c r="BT52" s="17"/>
      <c r="BU52" s="17"/>
      <c r="BV52" s="17"/>
      <c r="BW52" s="17">
        <v>0</v>
      </c>
      <c r="BX52" s="17"/>
      <c r="BY52" s="17"/>
      <c r="BZ52" s="17"/>
      <c r="CA52" s="17">
        <v>0</v>
      </c>
      <c r="CB52" s="17"/>
      <c r="CC52" s="17"/>
      <c r="CD52" s="17"/>
      <c r="CE52" s="17">
        <v>0</v>
      </c>
      <c r="CF52" s="17">
        <v>166.9</v>
      </c>
      <c r="CG52" s="17">
        <v>164.06706</v>
      </c>
      <c r="CH52" s="17">
        <v>164.06706</v>
      </c>
      <c r="CI52" s="17">
        <v>2.8329399999999998</v>
      </c>
      <c r="CJ52" s="17">
        <v>6.3</v>
      </c>
      <c r="CK52" s="17">
        <v>7.0735900000000003</v>
      </c>
      <c r="CL52" s="17">
        <v>7.0735900000000003</v>
      </c>
      <c r="CM52" s="17">
        <v>-0.77359</v>
      </c>
      <c r="CN52" s="17">
        <v>4.4000000000000004</v>
      </c>
      <c r="CO52" s="17">
        <v>3.7983500000000001</v>
      </c>
      <c r="CP52" s="17">
        <v>3.7983500000000001</v>
      </c>
      <c r="CQ52" s="17">
        <v>0.60165000000000002</v>
      </c>
      <c r="CR52" s="17">
        <v>0</v>
      </c>
      <c r="CS52" s="17"/>
      <c r="CT52" s="17">
        <v>16.80808</v>
      </c>
      <c r="CU52" s="17">
        <v>-16.80808</v>
      </c>
      <c r="CV52" s="17">
        <v>6.5</v>
      </c>
      <c r="CW52" s="17">
        <v>6.8787000000000003</v>
      </c>
      <c r="CX52" s="17">
        <v>6.8787000000000003</v>
      </c>
      <c r="CY52" s="17">
        <v>-0.37869999999999998</v>
      </c>
      <c r="CZ52" s="17"/>
      <c r="DA52" s="17"/>
      <c r="DB52" s="17"/>
      <c r="DC52" s="17">
        <v>0</v>
      </c>
      <c r="DD52" s="17">
        <v>78.7</v>
      </c>
      <c r="DE52" s="17">
        <v>142.44412</v>
      </c>
      <c r="DF52" s="17">
        <v>142.44412</v>
      </c>
      <c r="DG52" s="17">
        <v>-63.744120000000002</v>
      </c>
      <c r="DH52" s="17"/>
      <c r="DI52" s="17"/>
      <c r="DJ52" s="17"/>
      <c r="DK52" s="17">
        <v>0</v>
      </c>
      <c r="DL52" s="17"/>
      <c r="DM52" s="17"/>
      <c r="DN52" s="17"/>
      <c r="DO52" s="17">
        <v>0</v>
      </c>
      <c r="DP52" s="17"/>
      <c r="DQ52" s="17"/>
      <c r="DR52" s="17"/>
      <c r="DS52" s="17">
        <v>0</v>
      </c>
      <c r="DT52" s="17"/>
      <c r="DU52" s="17"/>
      <c r="DV52" s="17"/>
      <c r="DW52" s="17">
        <v>0</v>
      </c>
      <c r="DX52" s="17">
        <v>110.2</v>
      </c>
      <c r="DY52" s="17">
        <v>112.46647</v>
      </c>
      <c r="DZ52" s="17">
        <v>112.46647</v>
      </c>
      <c r="EA52" s="17">
        <v>-2.26647</v>
      </c>
      <c r="EB52" s="17">
        <v>218.7</v>
      </c>
      <c r="EC52" s="17">
        <v>220.69499999999999</v>
      </c>
      <c r="ED52" s="17">
        <v>220.69499999999999</v>
      </c>
      <c r="EE52" s="17">
        <v>-1.9950000000000001</v>
      </c>
      <c r="EF52" s="17"/>
      <c r="EG52" s="17"/>
      <c r="EH52" s="17"/>
      <c r="EI52" s="17">
        <v>0</v>
      </c>
      <c r="EJ52" s="17"/>
      <c r="EK52" s="17"/>
      <c r="EL52" s="17"/>
      <c r="EM52" s="17">
        <v>0</v>
      </c>
      <c r="EN52" s="17"/>
      <c r="EO52" s="17"/>
      <c r="EP52" s="17"/>
      <c r="EQ52" s="17">
        <v>0</v>
      </c>
      <c r="ER52" s="17">
        <v>6.5</v>
      </c>
      <c r="ES52" s="17">
        <v>6.39</v>
      </c>
      <c r="ET52" s="17">
        <v>6.39</v>
      </c>
      <c r="EU52" s="17">
        <v>0.11</v>
      </c>
      <c r="EV52" s="17">
        <v>457.3</v>
      </c>
      <c r="EW52" s="17">
        <v>457.09426999999999</v>
      </c>
      <c r="EX52" s="17">
        <v>457.09426999999999</v>
      </c>
      <c r="EY52" s="17">
        <v>0.20573</v>
      </c>
      <c r="EZ52" s="17">
        <v>45</v>
      </c>
      <c r="FA52" s="17">
        <v>22.84937</v>
      </c>
      <c r="FB52" s="17">
        <v>81.635570000000001</v>
      </c>
      <c r="FC52" s="17">
        <v>-36.635570000000001</v>
      </c>
      <c r="FD52" s="17">
        <v>151.1</v>
      </c>
      <c r="FE52" s="17">
        <v>151.36251999999999</v>
      </c>
      <c r="FF52" s="17">
        <v>151.36251999999999</v>
      </c>
      <c r="FG52" s="17">
        <v>-0.26251999999999998</v>
      </c>
      <c r="FH52" s="17">
        <v>0</v>
      </c>
      <c r="FI52" s="17"/>
      <c r="FJ52" s="17">
        <v>41.89893</v>
      </c>
      <c r="FK52" s="17">
        <v>-41.89893</v>
      </c>
      <c r="FL52" s="17">
        <v>18.600000000000001</v>
      </c>
      <c r="FM52" s="17">
        <v>19.21088</v>
      </c>
      <c r="FN52" s="17">
        <v>19.21088</v>
      </c>
      <c r="FO52" s="17">
        <v>-0.61087999999999998</v>
      </c>
      <c r="FP52" s="17">
        <v>19.399999999999999</v>
      </c>
      <c r="FQ52" s="17">
        <v>18.27017</v>
      </c>
      <c r="FR52" s="17">
        <v>18.27017</v>
      </c>
      <c r="FS52" s="17">
        <v>1.1298299999999999</v>
      </c>
      <c r="FT52" s="17">
        <v>91.4</v>
      </c>
      <c r="FU52" s="17">
        <v>87.773570000000007</v>
      </c>
      <c r="FV52" s="17">
        <v>87.773570000000007</v>
      </c>
      <c r="FW52" s="17">
        <v>3.62643</v>
      </c>
      <c r="FX52" s="17">
        <v>179.4</v>
      </c>
      <c r="FY52" s="17">
        <v>185.82039</v>
      </c>
      <c r="FZ52" s="17">
        <v>185.82039</v>
      </c>
      <c r="GA52" s="17">
        <v>-6.4203900000000003</v>
      </c>
      <c r="GB52" s="17">
        <v>180.4</v>
      </c>
      <c r="GC52" s="17">
        <v>185.82039</v>
      </c>
      <c r="GD52" s="17">
        <v>185.82039</v>
      </c>
      <c r="GE52" s="17">
        <v>-5.4203900000000003</v>
      </c>
      <c r="GF52" s="17">
        <v>184.2</v>
      </c>
      <c r="GG52" s="17">
        <v>186.37841</v>
      </c>
      <c r="GH52" s="17">
        <v>186.37841</v>
      </c>
      <c r="GI52" s="17">
        <v>-2.17841</v>
      </c>
      <c r="GJ52" s="17">
        <v>107.2</v>
      </c>
      <c r="GK52" s="17">
        <v>110.48202000000001</v>
      </c>
      <c r="GL52" s="17">
        <v>110.48202000000001</v>
      </c>
      <c r="GM52" s="17">
        <v>-3.2820200000000002</v>
      </c>
      <c r="GN52" s="17">
        <v>44</v>
      </c>
      <c r="GO52" s="17">
        <v>47.082599999999999</v>
      </c>
      <c r="GP52" s="17">
        <v>47.082599999999999</v>
      </c>
      <c r="GQ52" s="17">
        <v>-3.0825999999999998</v>
      </c>
      <c r="GR52" s="17">
        <v>42.2</v>
      </c>
      <c r="GS52" s="17">
        <v>44.103009999999998</v>
      </c>
      <c r="GT52" s="17">
        <v>44.103009999999998</v>
      </c>
      <c r="GU52" s="17">
        <v>-1.9030100000000001</v>
      </c>
      <c r="GV52" s="17">
        <v>2</v>
      </c>
      <c r="GW52" s="17"/>
      <c r="GX52" s="17"/>
      <c r="GY52" s="17">
        <v>2</v>
      </c>
      <c r="GZ52" s="17">
        <v>35.6</v>
      </c>
      <c r="HA52" s="17">
        <v>34.285710000000002</v>
      </c>
      <c r="HB52" s="17">
        <v>34.285710000000002</v>
      </c>
      <c r="HC52" s="17">
        <v>1.31429</v>
      </c>
      <c r="HD52" s="17">
        <v>168.1</v>
      </c>
      <c r="HE52" s="17">
        <v>174.55948000000001</v>
      </c>
      <c r="HF52" s="17">
        <v>174.55948000000001</v>
      </c>
      <c r="HG52" s="17">
        <v>-6.4594800000000001</v>
      </c>
      <c r="HH52" s="17"/>
      <c r="HI52" s="17"/>
      <c r="HJ52" s="17"/>
      <c r="HK52" s="17">
        <v>0</v>
      </c>
      <c r="HL52" s="17"/>
      <c r="HM52" s="17"/>
      <c r="HN52" s="17"/>
      <c r="HO52" s="17">
        <v>0</v>
      </c>
      <c r="HP52" s="17">
        <v>94.6</v>
      </c>
      <c r="HQ52" s="17">
        <v>95.545190000000005</v>
      </c>
      <c r="HR52" s="17">
        <v>95.545190000000005</v>
      </c>
      <c r="HS52" s="17">
        <v>-0.94518999999999997</v>
      </c>
      <c r="HT52" s="17"/>
      <c r="HU52" s="17"/>
      <c r="HV52" s="17"/>
      <c r="HW52" s="17">
        <v>0</v>
      </c>
      <c r="HX52" s="17"/>
      <c r="HY52" s="17"/>
      <c r="HZ52" s="17"/>
      <c r="IA52" s="17">
        <v>0</v>
      </c>
      <c r="IB52" s="17">
        <v>44.4</v>
      </c>
      <c r="IC52" s="17">
        <v>45.265309999999999</v>
      </c>
      <c r="ID52" s="17">
        <v>45.265309999999999</v>
      </c>
      <c r="IE52" s="17">
        <v>-0.86531000000000002</v>
      </c>
      <c r="IF52" s="17"/>
      <c r="IG52" s="17"/>
      <c r="IH52" s="17"/>
      <c r="II52" s="17">
        <v>0</v>
      </c>
      <c r="IJ52" s="17"/>
      <c r="IK52" s="17"/>
      <c r="IL52" s="17"/>
      <c r="IM52" s="17">
        <v>0</v>
      </c>
      <c r="IN52" s="17"/>
      <c r="IO52" s="17"/>
      <c r="IP52" s="17"/>
      <c r="IQ52" s="17">
        <v>0</v>
      </c>
      <c r="IR52" s="17">
        <v>84.1</v>
      </c>
      <c r="IS52" s="17">
        <v>88.73603</v>
      </c>
      <c r="IT52" s="17">
        <v>88.73603</v>
      </c>
      <c r="IU52" s="17">
        <v>-4.6360299999999999</v>
      </c>
      <c r="IV52" s="17">
        <v>168.5</v>
      </c>
      <c r="IW52" s="17">
        <v>179.34934999999999</v>
      </c>
      <c r="IX52" s="17">
        <v>179.34934999999999</v>
      </c>
      <c r="IY52" s="17">
        <v>-10.849349999999999</v>
      </c>
      <c r="IZ52" s="17">
        <v>165.9</v>
      </c>
      <c r="JA52" s="17">
        <v>179.34934999999999</v>
      </c>
      <c r="JB52" s="17">
        <v>179.34934999999999</v>
      </c>
      <c r="JC52" s="17">
        <v>-13.449350000000001</v>
      </c>
      <c r="JD52" s="17">
        <v>198</v>
      </c>
      <c r="JE52" s="17">
        <v>179.34934999999999</v>
      </c>
      <c r="JF52" s="17">
        <v>179.34934999999999</v>
      </c>
      <c r="JG52" s="17">
        <v>18.650649999999999</v>
      </c>
      <c r="JH52" s="17">
        <v>266.7</v>
      </c>
      <c r="JI52" s="17">
        <v>269.83190999999999</v>
      </c>
      <c r="JJ52" s="17">
        <v>269.83190999999999</v>
      </c>
      <c r="JK52" s="17">
        <v>-3.13191</v>
      </c>
      <c r="JL52" s="17">
        <v>0</v>
      </c>
      <c r="JM52" s="17"/>
      <c r="JN52" s="17">
        <v>74.215509999999995</v>
      </c>
      <c r="JO52" s="17">
        <v>-74.215509999999995</v>
      </c>
      <c r="JP52" s="17"/>
      <c r="JQ52" s="17"/>
      <c r="JR52" s="17"/>
      <c r="JS52" s="17">
        <v>0</v>
      </c>
      <c r="JT52" s="17"/>
      <c r="JU52" s="17"/>
      <c r="JV52" s="17"/>
      <c r="JW52" s="17">
        <v>0</v>
      </c>
      <c r="JX52" s="17"/>
      <c r="JY52" s="17"/>
      <c r="JZ52" s="17"/>
      <c r="KA52" s="17">
        <v>0</v>
      </c>
      <c r="KB52" s="17"/>
      <c r="KC52" s="17"/>
      <c r="KD52" s="17"/>
      <c r="KE52" s="17">
        <v>0</v>
      </c>
      <c r="KF52" s="17">
        <v>36.200000000000003</v>
      </c>
      <c r="KG52" s="17"/>
      <c r="KH52" s="17">
        <v>56</v>
      </c>
      <c r="KI52" s="17">
        <v>-19.8</v>
      </c>
      <c r="KJ52" s="17">
        <v>14.3</v>
      </c>
      <c r="KK52" s="17"/>
      <c r="KL52" s="17"/>
      <c r="KM52" s="17">
        <v>14.3</v>
      </c>
      <c r="KN52" s="17"/>
      <c r="KO52" s="17"/>
      <c r="KP52" s="17"/>
      <c r="KQ52" s="17">
        <v>0</v>
      </c>
      <c r="KR52" s="17">
        <v>2.8</v>
      </c>
      <c r="KS52" s="17">
        <v>4.7853599999999998</v>
      </c>
      <c r="KT52" s="17">
        <v>4.7853599999999998</v>
      </c>
      <c r="KU52" s="17">
        <v>-1.98536</v>
      </c>
      <c r="KV52" s="17">
        <v>268.60000000000002</v>
      </c>
      <c r="KW52" s="17">
        <v>270.06803000000002</v>
      </c>
      <c r="KX52" s="17">
        <v>270.06803000000002</v>
      </c>
      <c r="KY52" s="17">
        <v>-1.4680299999999999</v>
      </c>
      <c r="KZ52" s="17">
        <v>132.4</v>
      </c>
      <c r="LA52" s="17">
        <v>133.16031000000001</v>
      </c>
      <c r="LB52" s="17">
        <v>133.16031000000001</v>
      </c>
      <c r="LC52" s="17">
        <v>-0.76031000000000004</v>
      </c>
      <c r="LD52" s="17">
        <v>61.9</v>
      </c>
      <c r="LE52" s="17">
        <v>67.199219999999997</v>
      </c>
      <c r="LF52" s="17">
        <v>67.199219999999997</v>
      </c>
      <c r="LG52" s="17">
        <v>-5.29922</v>
      </c>
      <c r="LH52" s="17">
        <v>77.400000000000006</v>
      </c>
      <c r="LI52" s="17">
        <v>78.567999999999998</v>
      </c>
      <c r="LJ52" s="17">
        <v>78.567999999999998</v>
      </c>
      <c r="LK52" s="17">
        <v>-1.1679999999999999</v>
      </c>
      <c r="LL52" s="17">
        <v>30.2</v>
      </c>
      <c r="LM52" s="17">
        <v>29.980560000000001</v>
      </c>
      <c r="LN52" s="17">
        <v>29.980560000000001</v>
      </c>
      <c r="LO52" s="17">
        <v>0.21944</v>
      </c>
      <c r="LP52" s="17">
        <v>0</v>
      </c>
      <c r="LQ52" s="17"/>
      <c r="LR52" s="17"/>
      <c r="LS52" s="17">
        <v>0</v>
      </c>
      <c r="LT52" s="17"/>
      <c r="LU52" s="17"/>
      <c r="LV52" s="17"/>
      <c r="LW52" s="17">
        <v>0</v>
      </c>
      <c r="LX52" s="17"/>
      <c r="LY52" s="17"/>
      <c r="LZ52" s="17">
        <v>39.578949999999999</v>
      </c>
      <c r="MA52" s="17">
        <v>-39.578949999999999</v>
      </c>
      <c r="MB52" s="17">
        <v>138.9</v>
      </c>
      <c r="MC52" s="17">
        <v>150.80704</v>
      </c>
      <c r="MD52" s="17">
        <v>150.80704</v>
      </c>
      <c r="ME52" s="17">
        <v>-11.90704</v>
      </c>
      <c r="MF52" s="17">
        <v>0</v>
      </c>
      <c r="MG52" s="17"/>
      <c r="MH52" s="17"/>
      <c r="MI52" s="17">
        <v>0</v>
      </c>
      <c r="MJ52" s="17">
        <v>67.2</v>
      </c>
      <c r="MK52" s="17">
        <v>75.629959999999997</v>
      </c>
      <c r="ML52" s="17">
        <v>75.629959999999997</v>
      </c>
      <c r="MM52" s="17">
        <v>-8.4299599999999995</v>
      </c>
      <c r="MN52" s="17">
        <v>179.4</v>
      </c>
      <c r="MO52" s="17">
        <v>149.14426</v>
      </c>
      <c r="MP52" s="17"/>
      <c r="MQ52" s="17">
        <v>179.4</v>
      </c>
      <c r="MR52" s="17"/>
      <c r="MS52" s="17"/>
      <c r="MT52" s="17"/>
      <c r="MU52" s="17">
        <v>0</v>
      </c>
      <c r="MV52" s="17"/>
      <c r="MW52" s="17"/>
      <c r="MX52" s="17"/>
      <c r="MY52" s="17">
        <v>0</v>
      </c>
      <c r="MZ52" s="17"/>
      <c r="NA52" s="17"/>
      <c r="NB52" s="17"/>
      <c r="NC52" s="17">
        <v>0</v>
      </c>
      <c r="ND52" s="17"/>
      <c r="NE52" s="17"/>
      <c r="NF52" s="17"/>
      <c r="NG52" s="17">
        <v>0</v>
      </c>
      <c r="NH52" s="17">
        <v>207.2</v>
      </c>
      <c r="NI52" s="17">
        <v>206.49084999999999</v>
      </c>
      <c r="NJ52" s="17">
        <v>206.49084999999999</v>
      </c>
      <c r="NK52" s="17">
        <v>0.70914999999999995</v>
      </c>
      <c r="NL52" s="17">
        <v>99.5</v>
      </c>
      <c r="NM52" s="17">
        <v>103.55547</v>
      </c>
      <c r="NN52" s="17">
        <v>103.55547</v>
      </c>
      <c r="NO52" s="17">
        <v>-4.0554699999999997</v>
      </c>
      <c r="NP52" s="17"/>
      <c r="NQ52" s="17"/>
      <c r="NR52" s="17"/>
      <c r="NS52" s="17">
        <v>0</v>
      </c>
      <c r="NT52" s="17">
        <v>5.4</v>
      </c>
      <c r="NU52" s="17">
        <v>5.2598200000000004</v>
      </c>
      <c r="NV52" s="17">
        <v>5.2598200000000004</v>
      </c>
      <c r="NW52" s="17">
        <v>0.14018</v>
      </c>
      <c r="NX52" s="17">
        <v>19.5</v>
      </c>
      <c r="NY52" s="17">
        <v>16.520890000000001</v>
      </c>
      <c r="NZ52" s="17">
        <v>16.520890000000001</v>
      </c>
      <c r="OA52" s="17">
        <v>2.9791099999999999</v>
      </c>
      <c r="OB52" s="17">
        <v>0</v>
      </c>
      <c r="OC52" s="17"/>
      <c r="OD52" s="17"/>
      <c r="OE52" s="17">
        <v>0</v>
      </c>
      <c r="OF52" s="17">
        <v>47.8</v>
      </c>
      <c r="OG52" s="17">
        <v>56.21</v>
      </c>
      <c r="OH52" s="17">
        <v>65.135999999999996</v>
      </c>
      <c r="OI52" s="17">
        <v>-17.335999999999999</v>
      </c>
      <c r="OJ52" s="17">
        <v>0</v>
      </c>
      <c r="OK52" s="17"/>
      <c r="OL52" s="17"/>
      <c r="OM52" s="17">
        <v>0</v>
      </c>
      <c r="ON52" s="17">
        <v>3.9</v>
      </c>
      <c r="OO52" s="17">
        <v>3.16</v>
      </c>
      <c r="OP52" s="17">
        <v>3.16</v>
      </c>
      <c r="OQ52" s="17">
        <v>0.74</v>
      </c>
      <c r="OR52" s="17"/>
      <c r="OS52" s="17"/>
      <c r="OT52" s="17"/>
      <c r="OU52" s="17">
        <v>0</v>
      </c>
      <c r="OV52" s="17">
        <v>20.5</v>
      </c>
      <c r="OW52" s="17">
        <v>20.456230000000001</v>
      </c>
      <c r="OX52" s="17">
        <v>20.456230000000001</v>
      </c>
      <c r="OY52" s="17">
        <v>4.3770000000000003E-2</v>
      </c>
      <c r="OZ52" s="17">
        <v>9.9</v>
      </c>
      <c r="PA52" s="17">
        <v>9.9830000000000005</v>
      </c>
      <c r="PB52" s="17">
        <v>9.9830000000000005</v>
      </c>
      <c r="PC52" s="17">
        <v>-8.3000000000000004E-2</v>
      </c>
      <c r="PD52" s="17">
        <v>5.6</v>
      </c>
      <c r="PE52" s="17">
        <v>5.67</v>
      </c>
      <c r="PF52" s="17">
        <v>5.67</v>
      </c>
      <c r="PG52" s="17">
        <v>-7.0000000000000007E-2</v>
      </c>
      <c r="PH52" s="17">
        <v>0</v>
      </c>
      <c r="PI52" s="17"/>
      <c r="PJ52" s="17"/>
      <c r="PK52" s="17">
        <v>0</v>
      </c>
      <c r="PL52" s="17">
        <v>0</v>
      </c>
      <c r="PM52" s="17"/>
      <c r="PN52" s="17"/>
      <c r="PO52" s="17">
        <v>0</v>
      </c>
      <c r="PP52" s="17">
        <v>1.5</v>
      </c>
      <c r="PQ52" s="17">
        <v>2</v>
      </c>
      <c r="PR52" s="17">
        <v>2</v>
      </c>
      <c r="PS52" s="17">
        <v>-0.5</v>
      </c>
      <c r="PT52" s="17">
        <v>3.6</v>
      </c>
      <c r="PU52" s="17">
        <v>3.46</v>
      </c>
      <c r="PV52" s="17">
        <v>3.46</v>
      </c>
      <c r="PW52" s="17">
        <v>0.14000000000000001</v>
      </c>
      <c r="PX52" s="17">
        <v>5.2</v>
      </c>
      <c r="PY52" s="17">
        <v>5</v>
      </c>
      <c r="PZ52" s="17">
        <v>5</v>
      </c>
      <c r="QA52" s="17">
        <v>0.2</v>
      </c>
      <c r="QB52" s="17">
        <v>20.7</v>
      </c>
      <c r="QC52" s="17">
        <v>20.422219999999999</v>
      </c>
      <c r="QD52" s="17">
        <v>20.422219999999999</v>
      </c>
      <c r="QE52" s="17">
        <v>0.27778000000000003</v>
      </c>
      <c r="QF52" s="17">
        <v>19.5</v>
      </c>
      <c r="QG52" s="17">
        <v>19.436350000000001</v>
      </c>
      <c r="QH52" s="17">
        <v>19.436350000000001</v>
      </c>
      <c r="QI52" s="17">
        <v>6.3649999999999998E-2</v>
      </c>
      <c r="QJ52" s="17">
        <v>19.3</v>
      </c>
      <c r="QK52" s="17">
        <v>19</v>
      </c>
      <c r="QL52" s="17">
        <v>17.492709999999999</v>
      </c>
      <c r="QM52" s="17">
        <v>1.8072900000000001</v>
      </c>
      <c r="QN52" s="17">
        <v>3.5</v>
      </c>
      <c r="QO52" s="17">
        <v>3.4</v>
      </c>
      <c r="QP52" s="17">
        <v>3.4</v>
      </c>
      <c r="QQ52" s="17">
        <v>0.1</v>
      </c>
      <c r="QR52" s="17">
        <v>18.5</v>
      </c>
      <c r="QS52" s="17">
        <v>17.881440000000001</v>
      </c>
      <c r="QT52" s="17">
        <v>17.881440000000001</v>
      </c>
      <c r="QU52" s="17">
        <v>0.61856</v>
      </c>
      <c r="QV52" s="17">
        <v>0</v>
      </c>
      <c r="QW52" s="17"/>
      <c r="QX52" s="17"/>
      <c r="QY52" s="17">
        <v>0</v>
      </c>
      <c r="QZ52" s="17">
        <v>0</v>
      </c>
      <c r="RA52" s="17"/>
      <c r="RB52" s="17"/>
      <c r="RC52" s="17">
        <v>0</v>
      </c>
      <c r="RD52" s="17">
        <v>13.2</v>
      </c>
      <c r="RE52" s="17">
        <v>16.18</v>
      </c>
      <c r="RF52" s="17">
        <v>16.181000000000001</v>
      </c>
      <c r="RG52" s="17">
        <v>-2.9809999999999999</v>
      </c>
      <c r="RH52" s="17">
        <v>40.5</v>
      </c>
      <c r="RI52" s="17">
        <v>42.42</v>
      </c>
      <c r="RJ52" s="17">
        <v>45.975999999999999</v>
      </c>
      <c r="RK52" s="17">
        <v>-5.476</v>
      </c>
      <c r="RL52" s="17">
        <v>0</v>
      </c>
      <c r="RM52" s="17"/>
      <c r="RN52" s="17"/>
      <c r="RO52" s="17">
        <v>0</v>
      </c>
      <c r="RP52" s="17">
        <v>3.3</v>
      </c>
      <c r="RQ52" s="17">
        <v>3.5009999999999999</v>
      </c>
      <c r="RR52" s="17">
        <v>3.5009999999999999</v>
      </c>
      <c r="RS52" s="17">
        <v>-0.20100000000000001</v>
      </c>
      <c r="RT52" s="17">
        <v>20.2</v>
      </c>
      <c r="RU52" s="17">
        <v>19.792000000000002</v>
      </c>
      <c r="RV52" s="17">
        <v>19.792000000000002</v>
      </c>
      <c r="RW52" s="17">
        <v>0.40799999999999997</v>
      </c>
      <c r="RX52" s="17">
        <v>3.2</v>
      </c>
      <c r="RY52" s="17">
        <v>2</v>
      </c>
      <c r="RZ52" s="17">
        <v>2</v>
      </c>
      <c r="SA52" s="17">
        <v>1.2</v>
      </c>
      <c r="SB52" s="17"/>
      <c r="SC52" s="17"/>
      <c r="SD52" s="17"/>
      <c r="SE52" s="17">
        <v>0</v>
      </c>
      <c r="SF52" s="17">
        <v>0</v>
      </c>
      <c r="SG52" s="17"/>
      <c r="SH52" s="17"/>
      <c r="SI52" s="17">
        <v>0</v>
      </c>
      <c r="SJ52" s="17">
        <v>19.899999999999999</v>
      </c>
      <c r="SK52" s="17">
        <v>19.1448</v>
      </c>
      <c r="SL52" s="17">
        <v>19.1448</v>
      </c>
      <c r="SM52" s="17">
        <v>0.75519999999999998</v>
      </c>
      <c r="SN52" s="17">
        <v>11.6</v>
      </c>
      <c r="SO52" s="17">
        <v>10.301259999999999</v>
      </c>
      <c r="SP52" s="17">
        <v>10.301259999999999</v>
      </c>
      <c r="SQ52" s="17">
        <v>1.29874</v>
      </c>
      <c r="SR52" s="17">
        <v>20.2</v>
      </c>
      <c r="SS52" s="17">
        <v>19.436350000000001</v>
      </c>
      <c r="ST52" s="17">
        <v>19.436350000000001</v>
      </c>
      <c r="SU52" s="17">
        <v>0.76365000000000005</v>
      </c>
      <c r="SV52" s="17">
        <v>20.3</v>
      </c>
      <c r="SW52" s="17">
        <v>19.436350000000001</v>
      </c>
      <c r="SX52" s="17">
        <v>19.436350000000001</v>
      </c>
      <c r="SY52" s="17">
        <v>0.86365000000000003</v>
      </c>
      <c r="SZ52" s="17">
        <v>4.4000000000000004</v>
      </c>
      <c r="TA52" s="17">
        <v>9.18</v>
      </c>
      <c r="TB52" s="17">
        <v>5.3780000000000001</v>
      </c>
      <c r="TC52" s="17">
        <v>-0.97799999999999998</v>
      </c>
      <c r="TD52" s="17">
        <v>24.4</v>
      </c>
      <c r="TE52" s="17">
        <v>16.8</v>
      </c>
      <c r="TF52" s="17">
        <v>27.96</v>
      </c>
      <c r="TG52" s="17">
        <v>-3.56</v>
      </c>
      <c r="TH52" s="17">
        <v>0</v>
      </c>
      <c r="TI52" s="17"/>
      <c r="TJ52" s="17"/>
      <c r="TK52" s="17">
        <v>0</v>
      </c>
      <c r="TL52" s="17">
        <v>52.9</v>
      </c>
      <c r="TM52" s="17">
        <v>35.83</v>
      </c>
      <c r="TN52" s="17">
        <v>94.75</v>
      </c>
      <c r="TO52" s="17">
        <v>-41.85</v>
      </c>
      <c r="TP52" s="17">
        <v>68.900000000000006</v>
      </c>
      <c r="TQ52" s="17">
        <v>77</v>
      </c>
      <c r="TR52" s="17">
        <v>99.84</v>
      </c>
      <c r="TS52" s="17">
        <v>-30.94</v>
      </c>
      <c r="TT52" s="17">
        <v>8.1</v>
      </c>
      <c r="TU52" s="17">
        <v>2.98</v>
      </c>
      <c r="TV52" s="17">
        <v>11.99</v>
      </c>
      <c r="TW52" s="17">
        <v>-3.89</v>
      </c>
      <c r="TX52" s="17">
        <v>1.6</v>
      </c>
      <c r="TY52" s="17">
        <v>1.77</v>
      </c>
      <c r="TZ52" s="17">
        <v>5.93</v>
      </c>
      <c r="UA52" s="17">
        <v>-4.33</v>
      </c>
      <c r="UB52" s="17">
        <v>0</v>
      </c>
      <c r="UC52" s="17"/>
      <c r="UD52" s="17"/>
      <c r="UE52" s="17">
        <v>0</v>
      </c>
      <c r="UF52" s="17">
        <v>21</v>
      </c>
      <c r="UG52" s="17">
        <v>19.436350000000001</v>
      </c>
      <c r="UH52" s="17">
        <v>19.436350000000001</v>
      </c>
      <c r="UI52" s="17">
        <v>1.56365</v>
      </c>
      <c r="UJ52" s="17">
        <v>7</v>
      </c>
      <c r="UK52" s="17">
        <v>8</v>
      </c>
      <c r="UL52" s="17">
        <v>8</v>
      </c>
      <c r="UM52" s="17">
        <v>-1</v>
      </c>
      <c r="UN52" s="17">
        <v>7.4</v>
      </c>
      <c r="UO52" s="17">
        <v>7.5</v>
      </c>
      <c r="UP52" s="17">
        <v>7.5</v>
      </c>
      <c r="UQ52" s="17">
        <v>-0.1</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5.8</v>
      </c>
      <c r="VE52" s="17">
        <v>1.66</v>
      </c>
      <c r="VF52" s="17">
        <v>1.66</v>
      </c>
      <c r="VG52" s="17">
        <v>4.1399999999999997</v>
      </c>
      <c r="VH52" s="17">
        <v>0</v>
      </c>
      <c r="VI52" s="17"/>
      <c r="VJ52" s="17"/>
      <c r="VK52" s="17">
        <v>0</v>
      </c>
      <c r="VL52" s="17">
        <v>0</v>
      </c>
      <c r="VM52" s="17"/>
      <c r="VN52" s="17"/>
      <c r="VO52" s="17">
        <v>0</v>
      </c>
      <c r="VP52" s="17">
        <v>0</v>
      </c>
      <c r="VQ52" s="17"/>
      <c r="VR52" s="17"/>
      <c r="VS52" s="17">
        <v>0</v>
      </c>
      <c r="VT52" s="17">
        <v>0.6</v>
      </c>
      <c r="VU52" s="17">
        <v>0.6</v>
      </c>
      <c r="VV52" s="17">
        <v>0.6</v>
      </c>
      <c r="VW52" s="17">
        <v>0</v>
      </c>
      <c r="VX52" s="17">
        <v>13.4</v>
      </c>
      <c r="VY52" s="17">
        <v>35.71</v>
      </c>
      <c r="VZ52" s="17">
        <v>35.756</v>
      </c>
      <c r="WA52" s="17">
        <v>-22.356000000000002</v>
      </c>
      <c r="WB52" s="17">
        <v>9.1</v>
      </c>
      <c r="WC52" s="17">
        <v>18.75</v>
      </c>
      <c r="WD52" s="17">
        <v>27.611999999999998</v>
      </c>
      <c r="WE52" s="17">
        <v>-18.512</v>
      </c>
      <c r="WF52" s="17">
        <v>0</v>
      </c>
      <c r="WG52" s="17"/>
      <c r="WH52" s="17"/>
      <c r="WI52" s="17">
        <v>0</v>
      </c>
      <c r="WJ52" s="17">
        <v>4.8</v>
      </c>
      <c r="WK52" s="17">
        <v>4.2</v>
      </c>
      <c r="WL52" s="17">
        <v>4.2</v>
      </c>
      <c r="WM52" s="17">
        <v>0.6</v>
      </c>
      <c r="WN52" s="17">
        <v>2.4</v>
      </c>
      <c r="WO52" s="17">
        <v>2.4</v>
      </c>
      <c r="WP52" s="17">
        <v>2.4</v>
      </c>
      <c r="WQ52" s="17">
        <v>0</v>
      </c>
      <c r="WR52" s="17">
        <v>1</v>
      </c>
      <c r="WS52" s="17">
        <v>1.2</v>
      </c>
      <c r="WT52" s="17">
        <v>1.2</v>
      </c>
      <c r="WU52" s="17">
        <v>-0.2</v>
      </c>
      <c r="WV52" s="17">
        <v>2.8</v>
      </c>
      <c r="WW52" s="17">
        <v>2.8</v>
      </c>
      <c r="WX52" s="17">
        <v>2.8</v>
      </c>
      <c r="WY52" s="17">
        <v>0</v>
      </c>
      <c r="WZ52" s="17">
        <v>0</v>
      </c>
      <c r="XA52" s="17"/>
      <c r="XB52" s="17"/>
      <c r="XC52" s="17">
        <v>0</v>
      </c>
      <c r="XD52" s="17">
        <v>5.2</v>
      </c>
      <c r="XE52" s="17">
        <v>5</v>
      </c>
      <c r="XF52" s="17">
        <v>5</v>
      </c>
      <c r="XG52" s="17">
        <v>0.2</v>
      </c>
      <c r="XH52" s="17">
        <v>20</v>
      </c>
      <c r="XI52" s="17">
        <v>19.241980000000002</v>
      </c>
      <c r="XJ52" s="17">
        <v>19.241980000000002</v>
      </c>
      <c r="XK52" s="17">
        <v>0.75802000000000003</v>
      </c>
      <c r="XL52" s="17">
        <v>20</v>
      </c>
      <c r="XM52" s="17">
        <v>19.241980000000002</v>
      </c>
      <c r="XN52" s="17">
        <v>19.241980000000002</v>
      </c>
      <c r="XO52" s="17">
        <v>0.75802000000000003</v>
      </c>
      <c r="XP52" s="17">
        <v>8.5</v>
      </c>
      <c r="XQ52" s="17">
        <v>10.7</v>
      </c>
      <c r="XR52" s="17">
        <v>10.7</v>
      </c>
      <c r="XS52" s="17">
        <v>-2.2000000000000002</v>
      </c>
      <c r="XT52" s="17"/>
      <c r="XU52" s="17"/>
      <c r="XV52" s="17"/>
      <c r="XW52" s="17">
        <v>0</v>
      </c>
      <c r="XX52" s="17"/>
      <c r="XY52" s="17"/>
      <c r="XZ52" s="17"/>
      <c r="YA52" s="17">
        <v>0</v>
      </c>
      <c r="YB52" s="17">
        <v>13</v>
      </c>
      <c r="YC52" s="17"/>
      <c r="YD52" s="17"/>
      <c r="YE52" s="17">
        <v>13</v>
      </c>
      <c r="YF52" s="17"/>
      <c r="YG52" s="17"/>
      <c r="YH52" s="17"/>
      <c r="YI52" s="17">
        <v>0</v>
      </c>
      <c r="YJ52" s="17">
        <v>7.7</v>
      </c>
      <c r="YK52" s="17">
        <v>8.0500000000000007</v>
      </c>
      <c r="YL52" s="17">
        <v>8.0500000000000007</v>
      </c>
      <c r="YM52" s="17">
        <v>-0.35</v>
      </c>
      <c r="YN52" s="17"/>
      <c r="YO52" s="17"/>
      <c r="YP52" s="17"/>
      <c r="YQ52" s="17">
        <v>0</v>
      </c>
      <c r="YR52" s="17">
        <v>17.899999999999999</v>
      </c>
      <c r="YS52" s="17">
        <v>20</v>
      </c>
      <c r="YT52" s="17">
        <v>20</v>
      </c>
      <c r="YU52" s="17">
        <v>-2.1</v>
      </c>
    </row>
    <row r="53" spans="1:671" ht="24" customHeight="1" x14ac:dyDescent="0.35">
      <c r="A53" s="1"/>
      <c r="B53" s="16" t="s">
        <v>100</v>
      </c>
      <c r="C53" s="16" t="s">
        <v>844</v>
      </c>
      <c r="D53" s="17">
        <v>198.8</v>
      </c>
      <c r="E53" s="17">
        <v>203.40136000000001</v>
      </c>
      <c r="F53" s="17">
        <v>203.40136000000001</v>
      </c>
      <c r="G53" s="17">
        <v>-4.6013599999999997</v>
      </c>
      <c r="H53" s="17">
        <v>643.5</v>
      </c>
      <c r="I53" s="17">
        <v>649.69222000000002</v>
      </c>
      <c r="J53" s="17">
        <v>629.90463999999997</v>
      </c>
      <c r="K53" s="17">
        <v>13.595359999999999</v>
      </c>
      <c r="L53" s="17"/>
      <c r="M53" s="17"/>
      <c r="N53" s="17"/>
      <c r="O53" s="17">
        <v>0</v>
      </c>
      <c r="P53" s="17"/>
      <c r="Q53" s="17"/>
      <c r="R53" s="17"/>
      <c r="S53" s="17">
        <v>0</v>
      </c>
      <c r="T53" s="17"/>
      <c r="U53" s="17"/>
      <c r="V53" s="17"/>
      <c r="W53" s="17">
        <v>0</v>
      </c>
      <c r="X53" s="17">
        <v>89.1</v>
      </c>
      <c r="Y53" s="17">
        <v>91.867829999999998</v>
      </c>
      <c r="Z53" s="17">
        <v>91.867829999999998</v>
      </c>
      <c r="AA53" s="17">
        <v>-2.76783</v>
      </c>
      <c r="AB53" s="17">
        <v>224.2</v>
      </c>
      <c r="AC53" s="17">
        <v>224</v>
      </c>
      <c r="AD53" s="17">
        <v>215</v>
      </c>
      <c r="AE53" s="17">
        <v>9.1999999999999993</v>
      </c>
      <c r="AF53" s="17"/>
      <c r="AG53" s="17"/>
      <c r="AH53" s="17"/>
      <c r="AI53" s="17">
        <v>0</v>
      </c>
      <c r="AJ53" s="17">
        <v>81.400000000000006</v>
      </c>
      <c r="AK53" s="17">
        <v>61.791969999999999</v>
      </c>
      <c r="AL53" s="17"/>
      <c r="AM53" s="17">
        <v>81.400000000000006</v>
      </c>
      <c r="AN53" s="17">
        <v>166.7</v>
      </c>
      <c r="AO53" s="17">
        <v>152.29199</v>
      </c>
      <c r="AP53" s="17">
        <v>152.29199</v>
      </c>
      <c r="AQ53" s="17">
        <v>14.408010000000001</v>
      </c>
      <c r="AR53" s="17">
        <v>166.4</v>
      </c>
      <c r="AS53" s="17">
        <v>152.29199</v>
      </c>
      <c r="AT53" s="17">
        <v>152.29199</v>
      </c>
      <c r="AU53" s="17">
        <v>14.10801</v>
      </c>
      <c r="AV53" s="17">
        <v>166</v>
      </c>
      <c r="AW53" s="17">
        <v>152.29199</v>
      </c>
      <c r="AX53" s="17">
        <v>152.29199</v>
      </c>
      <c r="AY53" s="17">
        <v>13.70801</v>
      </c>
      <c r="AZ53" s="17">
        <v>266.60000000000002</v>
      </c>
      <c r="BA53" s="17">
        <v>229.12398999999999</v>
      </c>
      <c r="BB53" s="17">
        <v>229.12398999999999</v>
      </c>
      <c r="BC53" s="17">
        <v>37.476010000000002</v>
      </c>
      <c r="BD53" s="17">
        <v>205.9</v>
      </c>
      <c r="BE53" s="17">
        <v>207.24285</v>
      </c>
      <c r="BF53" s="17">
        <v>207.24285</v>
      </c>
      <c r="BG53" s="17">
        <v>-1.3428500000000001</v>
      </c>
      <c r="BH53" s="17">
        <v>108.3</v>
      </c>
      <c r="BI53" s="17">
        <v>103.93259999999999</v>
      </c>
      <c r="BJ53" s="17">
        <v>103.93259999999999</v>
      </c>
      <c r="BK53" s="17">
        <v>4.3673999999999999</v>
      </c>
      <c r="BL53" s="17"/>
      <c r="BM53" s="17"/>
      <c r="BN53" s="17"/>
      <c r="BO53" s="17">
        <v>0</v>
      </c>
      <c r="BP53" s="17"/>
      <c r="BQ53" s="17"/>
      <c r="BR53" s="17"/>
      <c r="BS53" s="17">
        <v>0</v>
      </c>
      <c r="BT53" s="17"/>
      <c r="BU53" s="17"/>
      <c r="BV53" s="17"/>
      <c r="BW53" s="17">
        <v>0</v>
      </c>
      <c r="BX53" s="17"/>
      <c r="BY53" s="17"/>
      <c r="BZ53" s="17"/>
      <c r="CA53" s="17">
        <v>0</v>
      </c>
      <c r="CB53" s="17"/>
      <c r="CC53" s="17"/>
      <c r="CD53" s="17"/>
      <c r="CE53" s="17">
        <v>0</v>
      </c>
      <c r="CF53" s="17">
        <v>159.9</v>
      </c>
      <c r="CG53" s="17">
        <v>164.06706</v>
      </c>
      <c r="CH53" s="17">
        <v>164.06706</v>
      </c>
      <c r="CI53" s="17">
        <v>-4.1670600000000002</v>
      </c>
      <c r="CJ53" s="17">
        <v>5.9</v>
      </c>
      <c r="CK53" s="17">
        <v>7.0735900000000003</v>
      </c>
      <c r="CL53" s="17">
        <v>7.0735900000000003</v>
      </c>
      <c r="CM53" s="17">
        <v>-1.1735899999999999</v>
      </c>
      <c r="CN53" s="17">
        <v>4.3</v>
      </c>
      <c r="CO53" s="17">
        <v>3.7983500000000001</v>
      </c>
      <c r="CP53" s="17">
        <v>3.7983500000000001</v>
      </c>
      <c r="CQ53" s="17">
        <v>0.50165000000000004</v>
      </c>
      <c r="CR53" s="17">
        <v>0</v>
      </c>
      <c r="CS53" s="17"/>
      <c r="CT53" s="17">
        <v>16.80808</v>
      </c>
      <c r="CU53" s="17">
        <v>-16.80808</v>
      </c>
      <c r="CV53" s="17">
        <v>6.5</v>
      </c>
      <c r="CW53" s="17">
        <v>6.8787000000000003</v>
      </c>
      <c r="CX53" s="17">
        <v>6.8787000000000003</v>
      </c>
      <c r="CY53" s="17">
        <v>-0.37869999999999998</v>
      </c>
      <c r="CZ53" s="17"/>
      <c r="DA53" s="17"/>
      <c r="DB53" s="17"/>
      <c r="DC53" s="17">
        <v>0</v>
      </c>
      <c r="DD53" s="17">
        <v>77.599999999999994</v>
      </c>
      <c r="DE53" s="17">
        <v>119.82563</v>
      </c>
      <c r="DF53" s="17">
        <v>142.44412</v>
      </c>
      <c r="DG53" s="17">
        <v>-64.844120000000004</v>
      </c>
      <c r="DH53" s="17"/>
      <c r="DI53" s="17"/>
      <c r="DJ53" s="17"/>
      <c r="DK53" s="17">
        <v>0</v>
      </c>
      <c r="DL53" s="17"/>
      <c r="DM53" s="17"/>
      <c r="DN53" s="17"/>
      <c r="DO53" s="17">
        <v>0</v>
      </c>
      <c r="DP53" s="17"/>
      <c r="DQ53" s="17"/>
      <c r="DR53" s="17"/>
      <c r="DS53" s="17">
        <v>0</v>
      </c>
      <c r="DT53" s="17"/>
      <c r="DU53" s="17"/>
      <c r="DV53" s="17"/>
      <c r="DW53" s="17">
        <v>0</v>
      </c>
      <c r="DX53" s="17">
        <v>109.8</v>
      </c>
      <c r="DY53" s="17">
        <v>112.46647</v>
      </c>
      <c r="DZ53" s="17">
        <v>112.46647</v>
      </c>
      <c r="EA53" s="17">
        <v>-2.6664699999999999</v>
      </c>
      <c r="EB53" s="17">
        <v>222.6</v>
      </c>
      <c r="EC53" s="17">
        <v>220.69499999999999</v>
      </c>
      <c r="ED53" s="17">
        <v>220.69499999999999</v>
      </c>
      <c r="EE53" s="17">
        <v>1.905</v>
      </c>
      <c r="EF53" s="17"/>
      <c r="EG53" s="17"/>
      <c r="EH53" s="17"/>
      <c r="EI53" s="17">
        <v>0</v>
      </c>
      <c r="EJ53" s="17"/>
      <c r="EK53" s="17"/>
      <c r="EL53" s="17"/>
      <c r="EM53" s="17">
        <v>0</v>
      </c>
      <c r="EN53" s="17"/>
      <c r="EO53" s="17"/>
      <c r="EP53" s="17"/>
      <c r="EQ53" s="17">
        <v>0</v>
      </c>
      <c r="ER53" s="17">
        <v>6.5</v>
      </c>
      <c r="ES53" s="17">
        <v>6.39</v>
      </c>
      <c r="ET53" s="17">
        <v>6.39</v>
      </c>
      <c r="EU53" s="17">
        <v>0.11</v>
      </c>
      <c r="EV53" s="17">
        <v>457.3</v>
      </c>
      <c r="EW53" s="17">
        <v>457.09426999999999</v>
      </c>
      <c r="EX53" s="17">
        <v>457.09426999999999</v>
      </c>
      <c r="EY53" s="17">
        <v>0.20573</v>
      </c>
      <c r="EZ53" s="17">
        <v>45</v>
      </c>
      <c r="FA53" s="17">
        <v>22.84937</v>
      </c>
      <c r="FB53" s="17">
        <v>81.635570000000001</v>
      </c>
      <c r="FC53" s="17">
        <v>-36.635570000000001</v>
      </c>
      <c r="FD53" s="17">
        <v>150.19999999999999</v>
      </c>
      <c r="FE53" s="17">
        <v>151.36251999999999</v>
      </c>
      <c r="FF53" s="17">
        <v>151.36251999999999</v>
      </c>
      <c r="FG53" s="17">
        <v>-1.16252</v>
      </c>
      <c r="FH53" s="17">
        <v>0</v>
      </c>
      <c r="FI53" s="17"/>
      <c r="FJ53" s="17">
        <v>41.89893</v>
      </c>
      <c r="FK53" s="17">
        <v>-41.89893</v>
      </c>
      <c r="FL53" s="17">
        <v>18.600000000000001</v>
      </c>
      <c r="FM53" s="17">
        <v>19.21088</v>
      </c>
      <c r="FN53" s="17">
        <v>19.21088</v>
      </c>
      <c r="FO53" s="17">
        <v>-0.61087999999999998</v>
      </c>
      <c r="FP53" s="17">
        <v>19.399999999999999</v>
      </c>
      <c r="FQ53" s="17">
        <v>18.27017</v>
      </c>
      <c r="FR53" s="17">
        <v>18.27017</v>
      </c>
      <c r="FS53" s="17">
        <v>1.1298299999999999</v>
      </c>
      <c r="FT53" s="17">
        <v>90</v>
      </c>
      <c r="FU53" s="17">
        <v>87.773570000000007</v>
      </c>
      <c r="FV53" s="17">
        <v>87.773570000000007</v>
      </c>
      <c r="FW53" s="17">
        <v>2.2264300000000001</v>
      </c>
      <c r="FX53" s="17">
        <v>176.8</v>
      </c>
      <c r="FY53" s="17">
        <v>185.82039</v>
      </c>
      <c r="FZ53" s="17">
        <v>185.82039</v>
      </c>
      <c r="GA53" s="17">
        <v>-9.0203900000000008</v>
      </c>
      <c r="GB53" s="17">
        <v>177.4</v>
      </c>
      <c r="GC53" s="17">
        <v>185.82039</v>
      </c>
      <c r="GD53" s="17">
        <v>185.82039</v>
      </c>
      <c r="GE53" s="17">
        <v>-8.4203899999999994</v>
      </c>
      <c r="GF53" s="17">
        <v>183.8</v>
      </c>
      <c r="GG53" s="17">
        <v>186.37841</v>
      </c>
      <c r="GH53" s="17">
        <v>186.37841</v>
      </c>
      <c r="GI53" s="17">
        <v>-2.5784099999999999</v>
      </c>
      <c r="GJ53" s="17">
        <v>107.3</v>
      </c>
      <c r="GK53" s="17">
        <v>110.48202000000001</v>
      </c>
      <c r="GL53" s="17">
        <v>110.48202000000001</v>
      </c>
      <c r="GM53" s="17">
        <v>-3.1820200000000001</v>
      </c>
      <c r="GN53" s="17">
        <v>43.4</v>
      </c>
      <c r="GO53" s="17">
        <v>47.082599999999999</v>
      </c>
      <c r="GP53" s="17">
        <v>47.082599999999999</v>
      </c>
      <c r="GQ53" s="17">
        <v>-3.6825999999999999</v>
      </c>
      <c r="GR53" s="17">
        <v>40.9</v>
      </c>
      <c r="GS53" s="17">
        <v>44.103009999999998</v>
      </c>
      <c r="GT53" s="17">
        <v>44.103009999999998</v>
      </c>
      <c r="GU53" s="17">
        <v>-3.2030099999999999</v>
      </c>
      <c r="GV53" s="17">
        <v>2</v>
      </c>
      <c r="GW53" s="17"/>
      <c r="GX53" s="17"/>
      <c r="GY53" s="17">
        <v>2</v>
      </c>
      <c r="GZ53" s="17">
        <v>34.700000000000003</v>
      </c>
      <c r="HA53" s="17">
        <v>34.285710000000002</v>
      </c>
      <c r="HB53" s="17">
        <v>34.285710000000002</v>
      </c>
      <c r="HC53" s="17">
        <v>0.41428999999999999</v>
      </c>
      <c r="HD53" s="17">
        <v>165.1</v>
      </c>
      <c r="HE53" s="17">
        <v>174.55948000000001</v>
      </c>
      <c r="HF53" s="17">
        <v>174.55948000000001</v>
      </c>
      <c r="HG53" s="17">
        <v>-9.4594799999999992</v>
      </c>
      <c r="HH53" s="17"/>
      <c r="HI53" s="17"/>
      <c r="HJ53" s="17"/>
      <c r="HK53" s="17">
        <v>0</v>
      </c>
      <c r="HL53" s="17"/>
      <c r="HM53" s="17"/>
      <c r="HN53" s="17"/>
      <c r="HO53" s="17">
        <v>0</v>
      </c>
      <c r="HP53" s="17">
        <v>93.5</v>
      </c>
      <c r="HQ53" s="17">
        <v>95.545190000000005</v>
      </c>
      <c r="HR53" s="17">
        <v>95.545190000000005</v>
      </c>
      <c r="HS53" s="17">
        <v>-2.0451899999999998</v>
      </c>
      <c r="HT53" s="17"/>
      <c r="HU53" s="17"/>
      <c r="HV53" s="17"/>
      <c r="HW53" s="17">
        <v>0</v>
      </c>
      <c r="HX53" s="17"/>
      <c r="HY53" s="17"/>
      <c r="HZ53" s="17"/>
      <c r="IA53" s="17">
        <v>0</v>
      </c>
      <c r="IB53" s="17">
        <v>44.8</v>
      </c>
      <c r="IC53" s="17">
        <v>45.265309999999999</v>
      </c>
      <c r="ID53" s="17">
        <v>45.265309999999999</v>
      </c>
      <c r="IE53" s="17">
        <v>-0.46531</v>
      </c>
      <c r="IF53" s="17"/>
      <c r="IG53" s="17"/>
      <c r="IH53" s="17"/>
      <c r="II53" s="17">
        <v>0</v>
      </c>
      <c r="IJ53" s="17"/>
      <c r="IK53" s="17"/>
      <c r="IL53" s="17"/>
      <c r="IM53" s="17">
        <v>0</v>
      </c>
      <c r="IN53" s="17"/>
      <c r="IO53" s="17"/>
      <c r="IP53" s="17"/>
      <c r="IQ53" s="17">
        <v>0</v>
      </c>
      <c r="IR53" s="17">
        <v>83.1</v>
      </c>
      <c r="IS53" s="17">
        <v>88.73603</v>
      </c>
      <c r="IT53" s="17">
        <v>88.73603</v>
      </c>
      <c r="IU53" s="17">
        <v>-5.6360299999999999</v>
      </c>
      <c r="IV53" s="17">
        <v>168.8</v>
      </c>
      <c r="IW53" s="17">
        <v>179.56246999999999</v>
      </c>
      <c r="IX53" s="17">
        <v>179.56246999999999</v>
      </c>
      <c r="IY53" s="17">
        <v>-10.76247</v>
      </c>
      <c r="IZ53" s="17">
        <v>165.8</v>
      </c>
      <c r="JA53" s="17">
        <v>179.56246999999999</v>
      </c>
      <c r="JB53" s="17">
        <v>179.56246999999999</v>
      </c>
      <c r="JC53" s="17">
        <v>-13.76247</v>
      </c>
      <c r="JD53" s="17">
        <v>198.5</v>
      </c>
      <c r="JE53" s="17">
        <v>179.56246999999999</v>
      </c>
      <c r="JF53" s="17">
        <v>179.56246999999999</v>
      </c>
      <c r="JG53" s="17">
        <v>18.937529999999999</v>
      </c>
      <c r="JH53" s="17">
        <v>266.8</v>
      </c>
      <c r="JI53" s="17">
        <v>270.15255000000002</v>
      </c>
      <c r="JJ53" s="17">
        <v>270.15255000000002</v>
      </c>
      <c r="JK53" s="17">
        <v>-3.3525499999999999</v>
      </c>
      <c r="JL53" s="17">
        <v>0</v>
      </c>
      <c r="JM53" s="17"/>
      <c r="JN53" s="17"/>
      <c r="JO53" s="17">
        <v>0</v>
      </c>
      <c r="JP53" s="17"/>
      <c r="JQ53" s="17"/>
      <c r="JR53" s="17"/>
      <c r="JS53" s="17">
        <v>0</v>
      </c>
      <c r="JT53" s="17"/>
      <c r="JU53" s="17"/>
      <c r="JV53" s="17"/>
      <c r="JW53" s="17">
        <v>0</v>
      </c>
      <c r="JX53" s="17"/>
      <c r="JY53" s="17"/>
      <c r="JZ53" s="17"/>
      <c r="KA53" s="17">
        <v>0</v>
      </c>
      <c r="KB53" s="17"/>
      <c r="KC53" s="17"/>
      <c r="KD53" s="17"/>
      <c r="KE53" s="17">
        <v>0</v>
      </c>
      <c r="KF53" s="17">
        <v>35.299999999999997</v>
      </c>
      <c r="KG53" s="17"/>
      <c r="KH53" s="17">
        <v>56</v>
      </c>
      <c r="KI53" s="17">
        <v>-20.7</v>
      </c>
      <c r="KJ53" s="17">
        <v>13.8</v>
      </c>
      <c r="KK53" s="17"/>
      <c r="KL53" s="17"/>
      <c r="KM53" s="17">
        <v>13.8</v>
      </c>
      <c r="KN53" s="17"/>
      <c r="KO53" s="17"/>
      <c r="KP53" s="17"/>
      <c r="KQ53" s="17">
        <v>0</v>
      </c>
      <c r="KR53" s="17">
        <v>2.8</v>
      </c>
      <c r="KS53" s="17">
        <v>4.7853599999999998</v>
      </c>
      <c r="KT53" s="17">
        <v>4.7853599999999998</v>
      </c>
      <c r="KU53" s="17">
        <v>-1.98536</v>
      </c>
      <c r="KV53" s="17">
        <v>263.39999999999998</v>
      </c>
      <c r="KW53" s="17">
        <v>270.06803000000002</v>
      </c>
      <c r="KX53" s="17">
        <v>270.06803000000002</v>
      </c>
      <c r="KY53" s="17">
        <v>-6.6680299999999999</v>
      </c>
      <c r="KZ53" s="17">
        <v>129.6</v>
      </c>
      <c r="LA53" s="17">
        <v>133.16031000000001</v>
      </c>
      <c r="LB53" s="17">
        <v>133.16031000000001</v>
      </c>
      <c r="LC53" s="17">
        <v>-3.5603099999999999</v>
      </c>
      <c r="LD53" s="17">
        <v>61</v>
      </c>
      <c r="LE53" s="17">
        <v>67.199219999999997</v>
      </c>
      <c r="LF53" s="17">
        <v>67.199219999999997</v>
      </c>
      <c r="LG53" s="17">
        <v>-6.1992200000000004</v>
      </c>
      <c r="LH53" s="17">
        <v>77</v>
      </c>
      <c r="LI53" s="17">
        <v>78.567999999999998</v>
      </c>
      <c r="LJ53" s="17">
        <v>78.567999999999998</v>
      </c>
      <c r="LK53" s="17">
        <v>-1.5680000000000001</v>
      </c>
      <c r="LL53" s="17">
        <v>29.6</v>
      </c>
      <c r="LM53" s="17">
        <v>29.980560000000001</v>
      </c>
      <c r="LN53" s="17">
        <v>29.980560000000001</v>
      </c>
      <c r="LO53" s="17">
        <v>-0.38056000000000001</v>
      </c>
      <c r="LP53" s="17">
        <v>0</v>
      </c>
      <c r="LQ53" s="17"/>
      <c r="LR53" s="17"/>
      <c r="LS53" s="17">
        <v>0</v>
      </c>
      <c r="LT53" s="17"/>
      <c r="LU53" s="17"/>
      <c r="LV53" s="17"/>
      <c r="LW53" s="17">
        <v>0</v>
      </c>
      <c r="LX53" s="17"/>
      <c r="LY53" s="17"/>
      <c r="LZ53" s="17">
        <v>47.999279999999999</v>
      </c>
      <c r="MA53" s="17">
        <v>-47.999279999999999</v>
      </c>
      <c r="MB53" s="17">
        <v>139.1</v>
      </c>
      <c r="MC53" s="17">
        <v>150.50271000000001</v>
      </c>
      <c r="MD53" s="17">
        <v>150.80704</v>
      </c>
      <c r="ME53" s="17">
        <v>-11.707039999999999</v>
      </c>
      <c r="MF53" s="17">
        <v>0</v>
      </c>
      <c r="MG53" s="17"/>
      <c r="MH53" s="17"/>
      <c r="MI53" s="17">
        <v>0</v>
      </c>
      <c r="MJ53" s="17">
        <v>67.2</v>
      </c>
      <c r="MK53" s="17">
        <v>75.477329999999995</v>
      </c>
      <c r="ML53" s="17">
        <v>75.629959999999997</v>
      </c>
      <c r="MM53" s="17">
        <v>-8.4299599999999995</v>
      </c>
      <c r="MN53" s="17">
        <v>180.1</v>
      </c>
      <c r="MO53" s="17"/>
      <c r="MP53" s="17"/>
      <c r="MQ53" s="17">
        <v>180.1</v>
      </c>
      <c r="MR53" s="17"/>
      <c r="MS53" s="17"/>
      <c r="MT53" s="17"/>
      <c r="MU53" s="17">
        <v>0</v>
      </c>
      <c r="MV53" s="17"/>
      <c r="MW53" s="17"/>
      <c r="MX53" s="17"/>
      <c r="MY53" s="17">
        <v>0</v>
      </c>
      <c r="MZ53" s="17"/>
      <c r="NA53" s="17"/>
      <c r="NB53" s="17"/>
      <c r="NC53" s="17">
        <v>0</v>
      </c>
      <c r="ND53" s="17"/>
      <c r="NE53" s="17"/>
      <c r="NF53" s="17"/>
      <c r="NG53" s="17">
        <v>0</v>
      </c>
      <c r="NH53" s="17">
        <v>207.1</v>
      </c>
      <c r="NI53" s="17">
        <v>206.49084999999999</v>
      </c>
      <c r="NJ53" s="17">
        <v>206.49084999999999</v>
      </c>
      <c r="NK53" s="17">
        <v>0.60914999999999997</v>
      </c>
      <c r="NL53" s="17">
        <v>99.5</v>
      </c>
      <c r="NM53" s="17">
        <v>103.55547</v>
      </c>
      <c r="NN53" s="17">
        <v>103.55547</v>
      </c>
      <c r="NO53" s="17">
        <v>-4.0554699999999997</v>
      </c>
      <c r="NP53" s="17"/>
      <c r="NQ53" s="17"/>
      <c r="NR53" s="17"/>
      <c r="NS53" s="17">
        <v>0</v>
      </c>
      <c r="NT53" s="17">
        <v>5.4</v>
      </c>
      <c r="NU53" s="17">
        <v>5.2598200000000004</v>
      </c>
      <c r="NV53" s="17">
        <v>5.2598200000000004</v>
      </c>
      <c r="NW53" s="17">
        <v>0.14018</v>
      </c>
      <c r="NX53" s="17">
        <v>19.5</v>
      </c>
      <c r="NY53" s="17">
        <v>16.520890000000001</v>
      </c>
      <c r="NZ53" s="17">
        <v>16.520890000000001</v>
      </c>
      <c r="OA53" s="17">
        <v>2.9791099999999999</v>
      </c>
      <c r="OB53" s="17">
        <v>0</v>
      </c>
      <c r="OC53" s="17"/>
      <c r="OD53" s="17"/>
      <c r="OE53" s="17">
        <v>0</v>
      </c>
      <c r="OF53" s="17">
        <v>33.299999999999997</v>
      </c>
      <c r="OG53" s="17">
        <v>55.66</v>
      </c>
      <c r="OH53" s="17">
        <v>59.432000000000002</v>
      </c>
      <c r="OI53" s="17">
        <v>-26.132000000000001</v>
      </c>
      <c r="OJ53" s="17">
        <v>0</v>
      </c>
      <c r="OK53" s="17"/>
      <c r="OL53" s="17"/>
      <c r="OM53" s="17">
        <v>0</v>
      </c>
      <c r="ON53" s="17">
        <v>3.6</v>
      </c>
      <c r="OO53" s="17">
        <v>3.16</v>
      </c>
      <c r="OP53" s="17">
        <v>3.16</v>
      </c>
      <c r="OQ53" s="17">
        <v>0.44</v>
      </c>
      <c r="OR53" s="17"/>
      <c r="OS53" s="17"/>
      <c r="OT53" s="17"/>
      <c r="OU53" s="17">
        <v>0</v>
      </c>
      <c r="OV53" s="17">
        <v>20.3</v>
      </c>
      <c r="OW53" s="17">
        <v>20.456230000000001</v>
      </c>
      <c r="OX53" s="17">
        <v>20.456230000000001</v>
      </c>
      <c r="OY53" s="17">
        <v>-0.15623000000000001</v>
      </c>
      <c r="OZ53" s="17">
        <v>10</v>
      </c>
      <c r="PA53" s="17">
        <v>9.9830000000000005</v>
      </c>
      <c r="PB53" s="17">
        <v>9.9830000000000005</v>
      </c>
      <c r="PC53" s="17">
        <v>1.7000000000000001E-2</v>
      </c>
      <c r="PD53" s="17">
        <v>5.4</v>
      </c>
      <c r="PE53" s="17">
        <v>5.67</v>
      </c>
      <c r="PF53" s="17">
        <v>5.67</v>
      </c>
      <c r="PG53" s="17">
        <v>-0.27</v>
      </c>
      <c r="PH53" s="17">
        <v>0</v>
      </c>
      <c r="PI53" s="17"/>
      <c r="PJ53" s="17"/>
      <c r="PK53" s="17">
        <v>0</v>
      </c>
      <c r="PL53" s="17">
        <v>0</v>
      </c>
      <c r="PM53" s="17"/>
      <c r="PN53" s="17"/>
      <c r="PO53" s="17">
        <v>0</v>
      </c>
      <c r="PP53" s="17">
        <v>1.4</v>
      </c>
      <c r="PQ53" s="17">
        <v>2</v>
      </c>
      <c r="PR53" s="17">
        <v>2</v>
      </c>
      <c r="PS53" s="17">
        <v>-0.6</v>
      </c>
      <c r="PT53" s="17">
        <v>3.6</v>
      </c>
      <c r="PU53" s="17">
        <v>3.46</v>
      </c>
      <c r="PV53" s="17">
        <v>3.46</v>
      </c>
      <c r="PW53" s="17">
        <v>0.14000000000000001</v>
      </c>
      <c r="PX53" s="17">
        <v>5.2</v>
      </c>
      <c r="PY53" s="17">
        <v>5</v>
      </c>
      <c r="PZ53" s="17">
        <v>5</v>
      </c>
      <c r="QA53" s="17">
        <v>0.2</v>
      </c>
      <c r="QB53" s="17">
        <v>20.3</v>
      </c>
      <c r="QC53" s="17">
        <v>20.422219999999999</v>
      </c>
      <c r="QD53" s="17">
        <v>20.422219999999999</v>
      </c>
      <c r="QE53" s="17">
        <v>-0.12222</v>
      </c>
      <c r="QF53" s="17">
        <v>19.399999999999999</v>
      </c>
      <c r="QG53" s="17">
        <v>19.436350000000001</v>
      </c>
      <c r="QH53" s="17">
        <v>19.436350000000001</v>
      </c>
      <c r="QI53" s="17">
        <v>-3.635E-2</v>
      </c>
      <c r="QJ53" s="17">
        <v>19.3</v>
      </c>
      <c r="QK53" s="17">
        <v>19</v>
      </c>
      <c r="QL53" s="17">
        <v>17.492709999999999</v>
      </c>
      <c r="QM53" s="17">
        <v>1.8072900000000001</v>
      </c>
      <c r="QN53" s="17">
        <v>3.5</v>
      </c>
      <c r="QO53" s="17">
        <v>3.4</v>
      </c>
      <c r="QP53" s="17">
        <v>3.4</v>
      </c>
      <c r="QQ53" s="17">
        <v>0.1</v>
      </c>
      <c r="QR53" s="17">
        <v>18.5</v>
      </c>
      <c r="QS53" s="17">
        <v>17.881440000000001</v>
      </c>
      <c r="QT53" s="17">
        <v>17.881440000000001</v>
      </c>
      <c r="QU53" s="17">
        <v>0.61856</v>
      </c>
      <c r="QV53" s="17">
        <v>0</v>
      </c>
      <c r="QW53" s="17"/>
      <c r="QX53" s="17"/>
      <c r="QY53" s="17">
        <v>0</v>
      </c>
      <c r="QZ53" s="17">
        <v>0</v>
      </c>
      <c r="RA53" s="17"/>
      <c r="RB53" s="17"/>
      <c r="RC53" s="17">
        <v>0</v>
      </c>
      <c r="RD53" s="17">
        <v>11.7</v>
      </c>
      <c r="RE53" s="17">
        <v>15.72</v>
      </c>
      <c r="RF53" s="17">
        <v>15.725</v>
      </c>
      <c r="RG53" s="17">
        <v>-4.0250000000000004</v>
      </c>
      <c r="RH53" s="17">
        <v>31.6</v>
      </c>
      <c r="RI53" s="17">
        <v>42.15</v>
      </c>
      <c r="RJ53" s="17">
        <v>41.703000000000003</v>
      </c>
      <c r="RK53" s="17">
        <v>-10.103</v>
      </c>
      <c r="RL53" s="17">
        <v>0</v>
      </c>
      <c r="RM53" s="17"/>
      <c r="RN53" s="17"/>
      <c r="RO53" s="17">
        <v>0</v>
      </c>
      <c r="RP53" s="17">
        <v>3.4</v>
      </c>
      <c r="RQ53" s="17">
        <v>3.5009999999999999</v>
      </c>
      <c r="RR53" s="17">
        <v>3.5009999999999999</v>
      </c>
      <c r="RS53" s="17">
        <v>-0.10100000000000001</v>
      </c>
      <c r="RT53" s="17">
        <v>20.2</v>
      </c>
      <c r="RU53" s="17">
        <v>19.792000000000002</v>
      </c>
      <c r="RV53" s="17">
        <v>19.792000000000002</v>
      </c>
      <c r="RW53" s="17">
        <v>0.40799999999999997</v>
      </c>
      <c r="RX53" s="17">
        <v>3.2</v>
      </c>
      <c r="RY53" s="17">
        <v>2</v>
      </c>
      <c r="RZ53" s="17">
        <v>2</v>
      </c>
      <c r="SA53" s="17">
        <v>1.2</v>
      </c>
      <c r="SB53" s="17"/>
      <c r="SC53" s="17"/>
      <c r="SD53" s="17"/>
      <c r="SE53" s="17">
        <v>0</v>
      </c>
      <c r="SF53" s="17">
        <v>0</v>
      </c>
      <c r="SG53" s="17"/>
      <c r="SH53" s="17"/>
      <c r="SI53" s="17">
        <v>0</v>
      </c>
      <c r="SJ53" s="17">
        <v>19.8</v>
      </c>
      <c r="SK53" s="17">
        <v>19.1448</v>
      </c>
      <c r="SL53" s="17">
        <v>19.1448</v>
      </c>
      <c r="SM53" s="17">
        <v>0.6552</v>
      </c>
      <c r="SN53" s="17">
        <v>11.6</v>
      </c>
      <c r="SO53" s="17">
        <v>10.301259999999999</v>
      </c>
      <c r="SP53" s="17">
        <v>10.301259999999999</v>
      </c>
      <c r="SQ53" s="17">
        <v>1.29874</v>
      </c>
      <c r="SR53" s="17">
        <v>20.100000000000001</v>
      </c>
      <c r="SS53" s="17">
        <v>19.436350000000001</v>
      </c>
      <c r="ST53" s="17">
        <v>19.436350000000001</v>
      </c>
      <c r="SU53" s="17">
        <v>0.66364999999999996</v>
      </c>
      <c r="SV53" s="17">
        <v>20.2</v>
      </c>
      <c r="SW53" s="17">
        <v>19.436350000000001</v>
      </c>
      <c r="SX53" s="17">
        <v>19.436350000000001</v>
      </c>
      <c r="SY53" s="17">
        <v>0.76365000000000005</v>
      </c>
      <c r="SZ53" s="17">
        <v>5.9</v>
      </c>
      <c r="TA53" s="17">
        <v>7.33</v>
      </c>
      <c r="TB53" s="17">
        <v>4.6630000000000003</v>
      </c>
      <c r="TC53" s="17">
        <v>1.2370000000000001</v>
      </c>
      <c r="TD53" s="17">
        <v>28.4</v>
      </c>
      <c r="TE53" s="17">
        <v>17.14</v>
      </c>
      <c r="TF53" s="17">
        <v>25.670999999999999</v>
      </c>
      <c r="TG53" s="17">
        <v>2.7290000000000001</v>
      </c>
      <c r="TH53" s="17">
        <v>0</v>
      </c>
      <c r="TI53" s="17"/>
      <c r="TJ53" s="17"/>
      <c r="TK53" s="17">
        <v>0</v>
      </c>
      <c r="TL53" s="17">
        <v>38</v>
      </c>
      <c r="TM53" s="17">
        <v>34.03</v>
      </c>
      <c r="TN53" s="17">
        <v>63.81</v>
      </c>
      <c r="TO53" s="17">
        <v>-25.81</v>
      </c>
      <c r="TP53" s="17">
        <v>73.400000000000006</v>
      </c>
      <c r="TQ53" s="17">
        <v>71.290000000000006</v>
      </c>
      <c r="TR53" s="17">
        <v>74.2</v>
      </c>
      <c r="TS53" s="17">
        <v>-0.8</v>
      </c>
      <c r="TT53" s="17">
        <v>4.0999999999999996</v>
      </c>
      <c r="TU53" s="17">
        <v>2.82</v>
      </c>
      <c r="TV53" s="17">
        <v>4.4800000000000004</v>
      </c>
      <c r="TW53" s="17">
        <v>-0.38</v>
      </c>
      <c r="TX53" s="17">
        <v>1.5</v>
      </c>
      <c r="TY53" s="17">
        <v>1.65</v>
      </c>
      <c r="TZ53" s="17">
        <v>1.6</v>
      </c>
      <c r="UA53" s="17">
        <v>-0.1</v>
      </c>
      <c r="UB53" s="17">
        <v>0</v>
      </c>
      <c r="UC53" s="17"/>
      <c r="UD53" s="17"/>
      <c r="UE53" s="17">
        <v>0</v>
      </c>
      <c r="UF53" s="17">
        <v>21</v>
      </c>
      <c r="UG53" s="17">
        <v>19.436350000000001</v>
      </c>
      <c r="UH53" s="17">
        <v>19.436350000000001</v>
      </c>
      <c r="UI53" s="17">
        <v>1.56365</v>
      </c>
      <c r="UJ53" s="17">
        <v>7</v>
      </c>
      <c r="UK53" s="17">
        <v>8</v>
      </c>
      <c r="UL53" s="17">
        <v>8</v>
      </c>
      <c r="UM53" s="17">
        <v>-1</v>
      </c>
      <c r="UN53" s="17">
        <v>7.4</v>
      </c>
      <c r="UO53" s="17">
        <v>7.5</v>
      </c>
      <c r="UP53" s="17">
        <v>7.5</v>
      </c>
      <c r="UQ53" s="17">
        <v>-0.1</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5</v>
      </c>
      <c r="VE53" s="17">
        <v>1.66</v>
      </c>
      <c r="VF53" s="17">
        <v>1.66</v>
      </c>
      <c r="VG53" s="17">
        <v>3.34</v>
      </c>
      <c r="VH53" s="17">
        <v>0</v>
      </c>
      <c r="VI53" s="17"/>
      <c r="VJ53" s="17"/>
      <c r="VK53" s="17">
        <v>0</v>
      </c>
      <c r="VL53" s="17">
        <v>0</v>
      </c>
      <c r="VM53" s="17"/>
      <c r="VN53" s="17"/>
      <c r="VO53" s="17">
        <v>0</v>
      </c>
      <c r="VP53" s="17">
        <v>0</v>
      </c>
      <c r="VQ53" s="17"/>
      <c r="VR53" s="17"/>
      <c r="VS53" s="17">
        <v>0</v>
      </c>
      <c r="VT53" s="17">
        <v>0.6</v>
      </c>
      <c r="VU53" s="17">
        <v>0.6</v>
      </c>
      <c r="VV53" s="17">
        <v>0.6</v>
      </c>
      <c r="VW53" s="17">
        <v>0</v>
      </c>
      <c r="VX53" s="17">
        <v>11.8</v>
      </c>
      <c r="VY53" s="17">
        <v>36.07</v>
      </c>
      <c r="VZ53" s="17">
        <v>30.687000000000001</v>
      </c>
      <c r="WA53" s="17">
        <v>-18.887</v>
      </c>
      <c r="WB53" s="17">
        <v>9.9</v>
      </c>
      <c r="WC53" s="17">
        <v>20.56</v>
      </c>
      <c r="WD53" s="17">
        <v>24.477</v>
      </c>
      <c r="WE53" s="17">
        <v>-14.577</v>
      </c>
      <c r="WF53" s="17">
        <v>0</v>
      </c>
      <c r="WG53" s="17"/>
      <c r="WH53" s="17"/>
      <c r="WI53" s="17">
        <v>0</v>
      </c>
      <c r="WJ53" s="17">
        <v>4.8</v>
      </c>
      <c r="WK53" s="17">
        <v>4.2</v>
      </c>
      <c r="WL53" s="17">
        <v>4.2</v>
      </c>
      <c r="WM53" s="17">
        <v>0.6</v>
      </c>
      <c r="WN53" s="17">
        <v>2.4</v>
      </c>
      <c r="WO53" s="17">
        <v>2.4</v>
      </c>
      <c r="WP53" s="17">
        <v>2.4</v>
      </c>
      <c r="WQ53" s="17">
        <v>0</v>
      </c>
      <c r="WR53" s="17">
        <v>1</v>
      </c>
      <c r="WS53" s="17">
        <v>1.2</v>
      </c>
      <c r="WT53" s="17">
        <v>1.2</v>
      </c>
      <c r="WU53" s="17">
        <v>-0.2</v>
      </c>
      <c r="WV53" s="17">
        <v>2.8</v>
      </c>
      <c r="WW53" s="17">
        <v>2.8</v>
      </c>
      <c r="WX53" s="17">
        <v>2.8</v>
      </c>
      <c r="WY53" s="17">
        <v>0</v>
      </c>
      <c r="WZ53" s="17">
        <v>0</v>
      </c>
      <c r="XA53" s="17"/>
      <c r="XB53" s="17"/>
      <c r="XC53" s="17">
        <v>0</v>
      </c>
      <c r="XD53" s="17">
        <v>5.2</v>
      </c>
      <c r="XE53" s="17">
        <v>5</v>
      </c>
      <c r="XF53" s="17">
        <v>5</v>
      </c>
      <c r="XG53" s="17">
        <v>0.2</v>
      </c>
      <c r="XH53" s="17">
        <v>20</v>
      </c>
      <c r="XI53" s="17">
        <v>19.241980000000002</v>
      </c>
      <c r="XJ53" s="17">
        <v>19.241980000000002</v>
      </c>
      <c r="XK53" s="17">
        <v>0.75802000000000003</v>
      </c>
      <c r="XL53" s="17">
        <v>20</v>
      </c>
      <c r="XM53" s="17">
        <v>19.241980000000002</v>
      </c>
      <c r="XN53" s="17">
        <v>19.241980000000002</v>
      </c>
      <c r="XO53" s="17">
        <v>0.75802000000000003</v>
      </c>
      <c r="XP53" s="17">
        <v>6.4</v>
      </c>
      <c r="XQ53" s="17">
        <v>10.7</v>
      </c>
      <c r="XR53" s="17">
        <v>10.7</v>
      </c>
      <c r="XS53" s="17">
        <v>-4.3</v>
      </c>
      <c r="XT53" s="17"/>
      <c r="XU53" s="17"/>
      <c r="XV53" s="17"/>
      <c r="XW53" s="17">
        <v>0</v>
      </c>
      <c r="XX53" s="17"/>
      <c r="XY53" s="17"/>
      <c r="XZ53" s="17"/>
      <c r="YA53" s="17">
        <v>0</v>
      </c>
      <c r="YB53" s="17">
        <v>12.7</v>
      </c>
      <c r="YC53" s="17"/>
      <c r="YD53" s="17"/>
      <c r="YE53" s="17">
        <v>12.7</v>
      </c>
      <c r="YF53" s="17"/>
      <c r="YG53" s="17"/>
      <c r="YH53" s="17"/>
      <c r="YI53" s="17">
        <v>0</v>
      </c>
      <c r="YJ53" s="17">
        <v>8.8000000000000007</v>
      </c>
      <c r="YK53" s="17">
        <v>8.0500000000000007</v>
      </c>
      <c r="YL53" s="17">
        <v>8.0500000000000007</v>
      </c>
      <c r="YM53" s="17">
        <v>0.75</v>
      </c>
      <c r="YN53" s="17"/>
      <c r="YO53" s="17"/>
      <c r="YP53" s="17"/>
      <c r="YQ53" s="17">
        <v>0</v>
      </c>
      <c r="YR53" s="17">
        <v>17.600000000000001</v>
      </c>
      <c r="YS53" s="17">
        <v>20</v>
      </c>
      <c r="YT53" s="17">
        <v>20</v>
      </c>
      <c r="YU53" s="17">
        <v>-2.4</v>
      </c>
    </row>
    <row r="54" spans="1:671" ht="24" customHeight="1" x14ac:dyDescent="0.35">
      <c r="A54" s="1"/>
      <c r="B54" s="16" t="s">
        <v>100</v>
      </c>
      <c r="C54" s="16" t="s">
        <v>845</v>
      </c>
      <c r="D54" s="17">
        <v>202.3</v>
      </c>
      <c r="E54" s="17">
        <v>203.40136000000001</v>
      </c>
      <c r="F54" s="17">
        <v>203.40136000000001</v>
      </c>
      <c r="G54" s="17">
        <v>-1.1013599999999999</v>
      </c>
      <c r="H54" s="17">
        <v>647.1</v>
      </c>
      <c r="I54" s="17">
        <v>649.69222000000002</v>
      </c>
      <c r="J54" s="17">
        <v>629.90463999999997</v>
      </c>
      <c r="K54" s="17">
        <v>17.195360000000001</v>
      </c>
      <c r="L54" s="17"/>
      <c r="M54" s="17"/>
      <c r="N54" s="17"/>
      <c r="O54" s="17">
        <v>0</v>
      </c>
      <c r="P54" s="17"/>
      <c r="Q54" s="17"/>
      <c r="R54" s="17"/>
      <c r="S54" s="17">
        <v>0</v>
      </c>
      <c r="T54" s="17"/>
      <c r="U54" s="17"/>
      <c r="V54" s="17"/>
      <c r="W54" s="17">
        <v>0</v>
      </c>
      <c r="X54" s="17">
        <v>89.9</v>
      </c>
      <c r="Y54" s="17">
        <v>91.867829999999998</v>
      </c>
      <c r="Z54" s="17">
        <v>91.867829999999998</v>
      </c>
      <c r="AA54" s="17">
        <v>-1.96783</v>
      </c>
      <c r="AB54" s="17">
        <v>224.9</v>
      </c>
      <c r="AC54" s="17">
        <v>224</v>
      </c>
      <c r="AD54" s="17">
        <v>215</v>
      </c>
      <c r="AE54" s="17">
        <v>9.9</v>
      </c>
      <c r="AF54" s="17"/>
      <c r="AG54" s="17"/>
      <c r="AH54" s="17"/>
      <c r="AI54" s="17">
        <v>0</v>
      </c>
      <c r="AJ54" s="17">
        <v>82.2</v>
      </c>
      <c r="AK54" s="17">
        <v>61.791969999999999</v>
      </c>
      <c r="AL54" s="17"/>
      <c r="AM54" s="17">
        <v>82.2</v>
      </c>
      <c r="AN54" s="17">
        <v>119.2</v>
      </c>
      <c r="AO54" s="17">
        <v>135.58384000000001</v>
      </c>
      <c r="AP54" s="17">
        <v>135.58384000000001</v>
      </c>
      <c r="AQ54" s="17">
        <v>-16.383839999999999</v>
      </c>
      <c r="AR54" s="17">
        <v>118.6</v>
      </c>
      <c r="AS54" s="17">
        <v>135.58384000000001</v>
      </c>
      <c r="AT54" s="17">
        <v>135.58384000000001</v>
      </c>
      <c r="AU54" s="17">
        <v>-16.983840000000001</v>
      </c>
      <c r="AV54" s="17">
        <v>119.5</v>
      </c>
      <c r="AW54" s="17">
        <v>135.58384000000001</v>
      </c>
      <c r="AX54" s="17">
        <v>135.58384000000001</v>
      </c>
      <c r="AY54" s="17">
        <v>-16.083839999999999</v>
      </c>
      <c r="AZ54" s="17">
        <v>226.5</v>
      </c>
      <c r="BA54" s="17">
        <v>203.98649</v>
      </c>
      <c r="BB54" s="17">
        <v>203.98649</v>
      </c>
      <c r="BC54" s="17">
        <v>22.51351</v>
      </c>
      <c r="BD54" s="17">
        <v>205.3</v>
      </c>
      <c r="BE54" s="17">
        <v>207.24285</v>
      </c>
      <c r="BF54" s="17">
        <v>207.24285</v>
      </c>
      <c r="BG54" s="17">
        <v>-1.94285</v>
      </c>
      <c r="BH54" s="17">
        <v>108.2</v>
      </c>
      <c r="BI54" s="17">
        <v>103.93259999999999</v>
      </c>
      <c r="BJ54" s="17">
        <v>103.93259999999999</v>
      </c>
      <c r="BK54" s="17">
        <v>4.2674000000000003</v>
      </c>
      <c r="BL54" s="17"/>
      <c r="BM54" s="17"/>
      <c r="BN54" s="17"/>
      <c r="BO54" s="17">
        <v>0</v>
      </c>
      <c r="BP54" s="17"/>
      <c r="BQ54" s="17"/>
      <c r="BR54" s="17"/>
      <c r="BS54" s="17">
        <v>0</v>
      </c>
      <c r="BT54" s="17"/>
      <c r="BU54" s="17"/>
      <c r="BV54" s="17"/>
      <c r="BW54" s="17">
        <v>0</v>
      </c>
      <c r="BX54" s="17"/>
      <c r="BY54" s="17"/>
      <c r="BZ54" s="17"/>
      <c r="CA54" s="17">
        <v>0</v>
      </c>
      <c r="CB54" s="17"/>
      <c r="CC54" s="17"/>
      <c r="CD54" s="17"/>
      <c r="CE54" s="17">
        <v>0</v>
      </c>
      <c r="CF54" s="17">
        <v>166.6</v>
      </c>
      <c r="CG54" s="17">
        <v>164.06706</v>
      </c>
      <c r="CH54" s="17">
        <v>164.06706</v>
      </c>
      <c r="CI54" s="17">
        <v>2.53294</v>
      </c>
      <c r="CJ54" s="17">
        <v>6.3</v>
      </c>
      <c r="CK54" s="17">
        <v>7.0735900000000003</v>
      </c>
      <c r="CL54" s="17">
        <v>7.0735900000000003</v>
      </c>
      <c r="CM54" s="17">
        <v>-0.77359</v>
      </c>
      <c r="CN54" s="17">
        <v>4.4000000000000004</v>
      </c>
      <c r="CO54" s="17">
        <v>3.7983500000000001</v>
      </c>
      <c r="CP54" s="17">
        <v>3.7983500000000001</v>
      </c>
      <c r="CQ54" s="17">
        <v>0.60165000000000002</v>
      </c>
      <c r="CR54" s="17">
        <v>0</v>
      </c>
      <c r="CS54" s="17"/>
      <c r="CT54" s="17"/>
      <c r="CU54" s="17">
        <v>0</v>
      </c>
      <c r="CV54" s="17">
        <v>6.5</v>
      </c>
      <c r="CW54" s="17">
        <v>6.8787000000000003</v>
      </c>
      <c r="CX54" s="17">
        <v>6.8787000000000003</v>
      </c>
      <c r="CY54" s="17">
        <v>-0.37869999999999998</v>
      </c>
      <c r="CZ54" s="17"/>
      <c r="DA54" s="17"/>
      <c r="DB54" s="17"/>
      <c r="DC54" s="17">
        <v>0</v>
      </c>
      <c r="DD54" s="17">
        <v>78.099999999999994</v>
      </c>
      <c r="DE54" s="17">
        <v>15.447990000000001</v>
      </c>
      <c r="DF54" s="17">
        <v>54.821260000000002</v>
      </c>
      <c r="DG54" s="17">
        <v>23.278739999999999</v>
      </c>
      <c r="DH54" s="17"/>
      <c r="DI54" s="17"/>
      <c r="DJ54" s="17"/>
      <c r="DK54" s="17">
        <v>0</v>
      </c>
      <c r="DL54" s="17"/>
      <c r="DM54" s="17"/>
      <c r="DN54" s="17"/>
      <c r="DO54" s="17">
        <v>0</v>
      </c>
      <c r="DP54" s="17"/>
      <c r="DQ54" s="17"/>
      <c r="DR54" s="17"/>
      <c r="DS54" s="17">
        <v>0</v>
      </c>
      <c r="DT54" s="17"/>
      <c r="DU54" s="17"/>
      <c r="DV54" s="17"/>
      <c r="DW54" s="17">
        <v>0</v>
      </c>
      <c r="DX54" s="17">
        <v>110.2</v>
      </c>
      <c r="DY54" s="17">
        <v>112.46647</v>
      </c>
      <c r="DZ54" s="17">
        <v>112.46647</v>
      </c>
      <c r="EA54" s="17">
        <v>-2.26647</v>
      </c>
      <c r="EB54" s="17">
        <v>214.5</v>
      </c>
      <c r="EC54" s="17">
        <v>220.69499999999999</v>
      </c>
      <c r="ED54" s="17">
        <v>220.69499999999999</v>
      </c>
      <c r="EE54" s="17">
        <v>-6.1950000000000003</v>
      </c>
      <c r="EF54" s="17"/>
      <c r="EG54" s="17"/>
      <c r="EH54" s="17"/>
      <c r="EI54" s="17">
        <v>0</v>
      </c>
      <c r="EJ54" s="17"/>
      <c r="EK54" s="17"/>
      <c r="EL54" s="17"/>
      <c r="EM54" s="17">
        <v>0</v>
      </c>
      <c r="EN54" s="17"/>
      <c r="EO54" s="17"/>
      <c r="EP54" s="17"/>
      <c r="EQ54" s="17">
        <v>0</v>
      </c>
      <c r="ER54" s="17">
        <v>6.5</v>
      </c>
      <c r="ES54" s="17">
        <v>6.39</v>
      </c>
      <c r="ET54" s="17">
        <v>6.39</v>
      </c>
      <c r="EU54" s="17">
        <v>0.11</v>
      </c>
      <c r="EV54" s="17">
        <v>456.2</v>
      </c>
      <c r="EW54" s="17">
        <v>457.09426999999999</v>
      </c>
      <c r="EX54" s="17">
        <v>457.09426999999999</v>
      </c>
      <c r="EY54" s="17">
        <v>-0.89427000000000001</v>
      </c>
      <c r="EZ54" s="17">
        <v>44.8</v>
      </c>
      <c r="FA54" s="17">
        <v>22.84937</v>
      </c>
      <c r="FB54" s="17">
        <v>81.635570000000001</v>
      </c>
      <c r="FC54" s="17">
        <v>-36.835569999999997</v>
      </c>
      <c r="FD54" s="17">
        <v>151.30000000000001</v>
      </c>
      <c r="FE54" s="17">
        <v>151.36251999999999</v>
      </c>
      <c r="FF54" s="17">
        <v>151.36251999999999</v>
      </c>
      <c r="FG54" s="17">
        <v>-6.2520000000000006E-2</v>
      </c>
      <c r="FH54" s="17">
        <v>0</v>
      </c>
      <c r="FI54" s="17"/>
      <c r="FJ54" s="17">
        <v>41.89893</v>
      </c>
      <c r="FK54" s="17">
        <v>-41.89893</v>
      </c>
      <c r="FL54" s="17">
        <v>18.600000000000001</v>
      </c>
      <c r="FM54" s="17">
        <v>19.21088</v>
      </c>
      <c r="FN54" s="17">
        <v>19.21088</v>
      </c>
      <c r="FO54" s="17">
        <v>-0.61087999999999998</v>
      </c>
      <c r="FP54" s="17">
        <v>19.399999999999999</v>
      </c>
      <c r="FQ54" s="17">
        <v>18.27017</v>
      </c>
      <c r="FR54" s="17">
        <v>18.27017</v>
      </c>
      <c r="FS54" s="17">
        <v>1.1298299999999999</v>
      </c>
      <c r="FT54" s="17">
        <v>90.9</v>
      </c>
      <c r="FU54" s="17">
        <v>87.773570000000007</v>
      </c>
      <c r="FV54" s="17">
        <v>87.773570000000007</v>
      </c>
      <c r="FW54" s="17">
        <v>3.12643</v>
      </c>
      <c r="FX54" s="17">
        <v>179.8</v>
      </c>
      <c r="FY54" s="17">
        <v>185.82039</v>
      </c>
      <c r="FZ54" s="17">
        <v>185.82039</v>
      </c>
      <c r="GA54" s="17">
        <v>-6.0203899999999999</v>
      </c>
      <c r="GB54" s="17">
        <v>180.1</v>
      </c>
      <c r="GC54" s="17">
        <v>185.82039</v>
      </c>
      <c r="GD54" s="17">
        <v>185.82039</v>
      </c>
      <c r="GE54" s="17">
        <v>-5.7203900000000001</v>
      </c>
      <c r="GF54" s="17">
        <v>182.9</v>
      </c>
      <c r="GG54" s="17">
        <v>186.37841</v>
      </c>
      <c r="GH54" s="17">
        <v>186.37841</v>
      </c>
      <c r="GI54" s="17">
        <v>-3.4784099999999998</v>
      </c>
      <c r="GJ54" s="17">
        <v>84.6</v>
      </c>
      <c r="GK54" s="17">
        <v>110.48202000000001</v>
      </c>
      <c r="GL54" s="17">
        <v>110.48202000000001</v>
      </c>
      <c r="GM54" s="17">
        <v>-25.882020000000001</v>
      </c>
      <c r="GN54" s="17">
        <v>44.4</v>
      </c>
      <c r="GO54" s="17">
        <v>47.082599999999999</v>
      </c>
      <c r="GP54" s="17">
        <v>47.082599999999999</v>
      </c>
      <c r="GQ54" s="17">
        <v>-2.6825999999999999</v>
      </c>
      <c r="GR54" s="17">
        <v>41.8</v>
      </c>
      <c r="GS54" s="17">
        <v>44.103009999999998</v>
      </c>
      <c r="GT54" s="17">
        <v>44.103009999999998</v>
      </c>
      <c r="GU54" s="17">
        <v>-2.30301</v>
      </c>
      <c r="GV54" s="17">
        <v>2</v>
      </c>
      <c r="GW54" s="17"/>
      <c r="GX54" s="17"/>
      <c r="GY54" s="17">
        <v>2</v>
      </c>
      <c r="GZ54" s="17">
        <v>35.799999999999997</v>
      </c>
      <c r="HA54" s="17">
        <v>34.285710000000002</v>
      </c>
      <c r="HB54" s="17">
        <v>34.285710000000002</v>
      </c>
      <c r="HC54" s="17">
        <v>1.5142899999999999</v>
      </c>
      <c r="HD54" s="17">
        <v>167.7</v>
      </c>
      <c r="HE54" s="17">
        <v>174.55948000000001</v>
      </c>
      <c r="HF54" s="17">
        <v>174.55948000000001</v>
      </c>
      <c r="HG54" s="17">
        <v>-6.8594799999999996</v>
      </c>
      <c r="HH54" s="17"/>
      <c r="HI54" s="17"/>
      <c r="HJ54" s="17"/>
      <c r="HK54" s="17">
        <v>0</v>
      </c>
      <c r="HL54" s="17"/>
      <c r="HM54" s="17"/>
      <c r="HN54" s="17"/>
      <c r="HO54" s="17">
        <v>0</v>
      </c>
      <c r="HP54" s="17">
        <v>94.6</v>
      </c>
      <c r="HQ54" s="17">
        <v>95.545190000000005</v>
      </c>
      <c r="HR54" s="17">
        <v>95.545190000000005</v>
      </c>
      <c r="HS54" s="17">
        <v>-0.94518999999999997</v>
      </c>
      <c r="HT54" s="17"/>
      <c r="HU54" s="17"/>
      <c r="HV54" s="17"/>
      <c r="HW54" s="17">
        <v>0</v>
      </c>
      <c r="HX54" s="17"/>
      <c r="HY54" s="17"/>
      <c r="HZ54" s="17"/>
      <c r="IA54" s="17">
        <v>0</v>
      </c>
      <c r="IB54" s="17">
        <v>44.5</v>
      </c>
      <c r="IC54" s="17">
        <v>45.265309999999999</v>
      </c>
      <c r="ID54" s="17">
        <v>45.265309999999999</v>
      </c>
      <c r="IE54" s="17">
        <v>-0.76531000000000005</v>
      </c>
      <c r="IF54" s="17"/>
      <c r="IG54" s="17"/>
      <c r="IH54" s="17"/>
      <c r="II54" s="17">
        <v>0</v>
      </c>
      <c r="IJ54" s="17"/>
      <c r="IK54" s="17"/>
      <c r="IL54" s="17"/>
      <c r="IM54" s="17">
        <v>0</v>
      </c>
      <c r="IN54" s="17"/>
      <c r="IO54" s="17"/>
      <c r="IP54" s="17"/>
      <c r="IQ54" s="17">
        <v>0</v>
      </c>
      <c r="IR54" s="17">
        <v>84</v>
      </c>
      <c r="IS54" s="17">
        <v>88.73603</v>
      </c>
      <c r="IT54" s="17">
        <v>88.73603</v>
      </c>
      <c r="IU54" s="17">
        <v>-4.7360300000000004</v>
      </c>
      <c r="IV54" s="17">
        <v>167.6</v>
      </c>
      <c r="IW54" s="17">
        <v>177.31562</v>
      </c>
      <c r="IX54" s="17">
        <v>179.76893000000001</v>
      </c>
      <c r="IY54" s="17">
        <v>-12.16893</v>
      </c>
      <c r="IZ54" s="17">
        <v>164.6</v>
      </c>
      <c r="JA54" s="17">
        <v>177.31562</v>
      </c>
      <c r="JB54" s="17">
        <v>179.76893000000001</v>
      </c>
      <c r="JC54" s="17">
        <v>-15.16893</v>
      </c>
      <c r="JD54" s="17">
        <v>196</v>
      </c>
      <c r="JE54" s="17">
        <v>177.31562</v>
      </c>
      <c r="JF54" s="17">
        <v>179.76893000000001</v>
      </c>
      <c r="JG54" s="17">
        <v>16.231069999999999</v>
      </c>
      <c r="JH54" s="17">
        <v>266.2</v>
      </c>
      <c r="JI54" s="17">
        <v>266.77215000000001</v>
      </c>
      <c r="JJ54" s="17">
        <v>270.46316999999999</v>
      </c>
      <c r="JK54" s="17">
        <v>-4.2631699999999997</v>
      </c>
      <c r="JL54" s="17">
        <v>0</v>
      </c>
      <c r="JM54" s="17"/>
      <c r="JN54" s="17"/>
      <c r="JO54" s="17">
        <v>0</v>
      </c>
      <c r="JP54" s="17"/>
      <c r="JQ54" s="17"/>
      <c r="JR54" s="17"/>
      <c r="JS54" s="17">
        <v>0</v>
      </c>
      <c r="JT54" s="17"/>
      <c r="JU54" s="17"/>
      <c r="JV54" s="17"/>
      <c r="JW54" s="17">
        <v>0</v>
      </c>
      <c r="JX54" s="17"/>
      <c r="JY54" s="17"/>
      <c r="JZ54" s="17"/>
      <c r="KA54" s="17">
        <v>0</v>
      </c>
      <c r="KB54" s="17"/>
      <c r="KC54" s="17"/>
      <c r="KD54" s="17"/>
      <c r="KE54" s="17">
        <v>0</v>
      </c>
      <c r="KF54" s="17">
        <v>36.1</v>
      </c>
      <c r="KG54" s="17"/>
      <c r="KH54" s="17">
        <v>56</v>
      </c>
      <c r="KI54" s="17">
        <v>-19.899999999999999</v>
      </c>
      <c r="KJ54" s="17">
        <v>15.3</v>
      </c>
      <c r="KK54" s="17"/>
      <c r="KL54" s="17"/>
      <c r="KM54" s="17">
        <v>15.3</v>
      </c>
      <c r="KN54" s="17"/>
      <c r="KO54" s="17"/>
      <c r="KP54" s="17"/>
      <c r="KQ54" s="17">
        <v>0</v>
      </c>
      <c r="KR54" s="17">
        <v>2.8</v>
      </c>
      <c r="KS54" s="17">
        <v>4.7853599999999998</v>
      </c>
      <c r="KT54" s="17">
        <v>4.7853599999999998</v>
      </c>
      <c r="KU54" s="17">
        <v>-1.98536</v>
      </c>
      <c r="KV54" s="17">
        <v>251.3</v>
      </c>
      <c r="KW54" s="17">
        <v>270.06803000000002</v>
      </c>
      <c r="KX54" s="17">
        <v>270.06803000000002</v>
      </c>
      <c r="KY54" s="17">
        <v>-18.76803</v>
      </c>
      <c r="KZ54" s="17">
        <v>132</v>
      </c>
      <c r="LA54" s="17">
        <v>133.16031000000001</v>
      </c>
      <c r="LB54" s="17">
        <v>133.16031000000001</v>
      </c>
      <c r="LC54" s="17">
        <v>-1.16031</v>
      </c>
      <c r="LD54" s="17">
        <v>61.9</v>
      </c>
      <c r="LE54" s="17">
        <v>67.199219999999997</v>
      </c>
      <c r="LF54" s="17">
        <v>67.199219999999997</v>
      </c>
      <c r="LG54" s="17">
        <v>-5.29922</v>
      </c>
      <c r="LH54" s="17">
        <v>77.400000000000006</v>
      </c>
      <c r="LI54" s="17">
        <v>78.567999999999998</v>
      </c>
      <c r="LJ54" s="17">
        <v>78.567999999999998</v>
      </c>
      <c r="LK54" s="17">
        <v>-1.1679999999999999</v>
      </c>
      <c r="LL54" s="17">
        <v>30.1</v>
      </c>
      <c r="LM54" s="17">
        <v>29.980560000000001</v>
      </c>
      <c r="LN54" s="17">
        <v>29.980560000000001</v>
      </c>
      <c r="LO54" s="17">
        <v>0.11944</v>
      </c>
      <c r="LP54" s="17">
        <v>0</v>
      </c>
      <c r="LQ54" s="17"/>
      <c r="LR54" s="17"/>
      <c r="LS54" s="17">
        <v>0</v>
      </c>
      <c r="LT54" s="17"/>
      <c r="LU54" s="17"/>
      <c r="LV54" s="17"/>
      <c r="LW54" s="17">
        <v>0</v>
      </c>
      <c r="LX54" s="17"/>
      <c r="LY54" s="17"/>
      <c r="LZ54" s="17">
        <v>32.955719999999999</v>
      </c>
      <c r="MA54" s="17">
        <v>-32.955719999999999</v>
      </c>
      <c r="MB54" s="17">
        <v>139.5</v>
      </c>
      <c r="MC54" s="17">
        <v>142.5625</v>
      </c>
      <c r="MD54" s="17">
        <v>142.5625</v>
      </c>
      <c r="ME54" s="17">
        <v>-3.0625</v>
      </c>
      <c r="MF54" s="17">
        <v>0</v>
      </c>
      <c r="MG54" s="17"/>
      <c r="MH54" s="17"/>
      <c r="MI54" s="17">
        <v>0</v>
      </c>
      <c r="MJ54" s="17">
        <v>67.400000000000006</v>
      </c>
      <c r="MK54" s="17">
        <v>71.495310000000003</v>
      </c>
      <c r="ML54" s="17">
        <v>71.495310000000003</v>
      </c>
      <c r="MM54" s="17">
        <v>-4.0953099999999996</v>
      </c>
      <c r="MN54" s="17">
        <v>180.7</v>
      </c>
      <c r="MO54" s="17"/>
      <c r="MP54" s="17"/>
      <c r="MQ54" s="17">
        <v>180.7</v>
      </c>
      <c r="MR54" s="17"/>
      <c r="MS54" s="17"/>
      <c r="MT54" s="17"/>
      <c r="MU54" s="17">
        <v>0</v>
      </c>
      <c r="MV54" s="17"/>
      <c r="MW54" s="17"/>
      <c r="MX54" s="17"/>
      <c r="MY54" s="17">
        <v>0</v>
      </c>
      <c r="MZ54" s="17"/>
      <c r="NA54" s="17"/>
      <c r="NB54" s="17"/>
      <c r="NC54" s="17">
        <v>0</v>
      </c>
      <c r="ND54" s="17"/>
      <c r="NE54" s="17"/>
      <c r="NF54" s="17"/>
      <c r="NG54" s="17">
        <v>0</v>
      </c>
      <c r="NH54" s="17">
        <v>207.9</v>
      </c>
      <c r="NI54" s="17">
        <v>206.49084999999999</v>
      </c>
      <c r="NJ54" s="17">
        <v>206.49084999999999</v>
      </c>
      <c r="NK54" s="17">
        <v>1.4091499999999999</v>
      </c>
      <c r="NL54" s="17">
        <v>99.6</v>
      </c>
      <c r="NM54" s="17">
        <v>103.55547</v>
      </c>
      <c r="NN54" s="17">
        <v>103.55547</v>
      </c>
      <c r="NO54" s="17">
        <v>-3.95547</v>
      </c>
      <c r="NP54" s="17"/>
      <c r="NQ54" s="17"/>
      <c r="NR54" s="17"/>
      <c r="NS54" s="17">
        <v>0</v>
      </c>
      <c r="NT54" s="17">
        <v>5.4</v>
      </c>
      <c r="NU54" s="17">
        <v>5.2598200000000004</v>
      </c>
      <c r="NV54" s="17">
        <v>5.2598200000000004</v>
      </c>
      <c r="NW54" s="17">
        <v>0.14018</v>
      </c>
      <c r="NX54" s="17">
        <v>19.5</v>
      </c>
      <c r="NY54" s="17">
        <v>16.520890000000001</v>
      </c>
      <c r="NZ54" s="17">
        <v>16.520890000000001</v>
      </c>
      <c r="OA54" s="17">
        <v>2.9791099999999999</v>
      </c>
      <c r="OB54" s="17">
        <v>0</v>
      </c>
      <c r="OC54" s="17"/>
      <c r="OD54" s="17"/>
      <c r="OE54" s="17">
        <v>0</v>
      </c>
      <c r="OF54" s="17">
        <v>42.1</v>
      </c>
      <c r="OG54" s="17">
        <v>54.44</v>
      </c>
      <c r="OH54" s="17">
        <v>54.173000000000002</v>
      </c>
      <c r="OI54" s="17">
        <v>-12.073</v>
      </c>
      <c r="OJ54" s="17">
        <v>0</v>
      </c>
      <c r="OK54" s="17"/>
      <c r="OL54" s="17"/>
      <c r="OM54" s="17">
        <v>0</v>
      </c>
      <c r="ON54" s="17">
        <v>2.7</v>
      </c>
      <c r="OO54" s="17">
        <v>3.16</v>
      </c>
      <c r="OP54" s="17">
        <v>3.16</v>
      </c>
      <c r="OQ54" s="17">
        <v>-0.46</v>
      </c>
      <c r="OR54" s="17"/>
      <c r="OS54" s="17"/>
      <c r="OT54" s="17"/>
      <c r="OU54" s="17">
        <v>0</v>
      </c>
      <c r="OV54" s="17">
        <v>20.399999999999999</v>
      </c>
      <c r="OW54" s="17">
        <v>20.456230000000001</v>
      </c>
      <c r="OX54" s="17">
        <v>20.456230000000001</v>
      </c>
      <c r="OY54" s="17">
        <v>-5.6230000000000002E-2</v>
      </c>
      <c r="OZ54" s="17">
        <v>9.9</v>
      </c>
      <c r="PA54" s="17">
        <v>9.9830000000000005</v>
      </c>
      <c r="PB54" s="17">
        <v>9.9830000000000005</v>
      </c>
      <c r="PC54" s="17">
        <v>-8.3000000000000004E-2</v>
      </c>
      <c r="PD54" s="17">
        <v>5.3</v>
      </c>
      <c r="PE54" s="17">
        <v>5.67</v>
      </c>
      <c r="PF54" s="17">
        <v>5.67</v>
      </c>
      <c r="PG54" s="17">
        <v>-0.37</v>
      </c>
      <c r="PH54" s="17">
        <v>0</v>
      </c>
      <c r="PI54" s="17"/>
      <c r="PJ54" s="17"/>
      <c r="PK54" s="17">
        <v>0</v>
      </c>
      <c r="PL54" s="17">
        <v>0</v>
      </c>
      <c r="PM54" s="17"/>
      <c r="PN54" s="17"/>
      <c r="PO54" s="17">
        <v>0</v>
      </c>
      <c r="PP54" s="17">
        <v>1.4</v>
      </c>
      <c r="PQ54" s="17">
        <v>2</v>
      </c>
      <c r="PR54" s="17">
        <v>2</v>
      </c>
      <c r="PS54" s="17">
        <v>-0.6</v>
      </c>
      <c r="PT54" s="17">
        <v>3.6</v>
      </c>
      <c r="PU54" s="17">
        <v>3.46</v>
      </c>
      <c r="PV54" s="17">
        <v>3.46</v>
      </c>
      <c r="PW54" s="17">
        <v>0.14000000000000001</v>
      </c>
      <c r="PX54" s="17">
        <v>5.0999999999999996</v>
      </c>
      <c r="PY54" s="17">
        <v>5</v>
      </c>
      <c r="PZ54" s="17">
        <v>5</v>
      </c>
      <c r="QA54" s="17">
        <v>0.1</v>
      </c>
      <c r="QB54" s="17">
        <v>20.7</v>
      </c>
      <c r="QC54" s="17">
        <v>20.422219999999999</v>
      </c>
      <c r="QD54" s="17">
        <v>20.422219999999999</v>
      </c>
      <c r="QE54" s="17">
        <v>0.27778000000000003</v>
      </c>
      <c r="QF54" s="17">
        <v>19.600000000000001</v>
      </c>
      <c r="QG54" s="17">
        <v>19.436350000000001</v>
      </c>
      <c r="QH54" s="17">
        <v>19.436350000000001</v>
      </c>
      <c r="QI54" s="17">
        <v>0.16364999999999999</v>
      </c>
      <c r="QJ54" s="17">
        <v>19.3</v>
      </c>
      <c r="QK54" s="17">
        <v>19</v>
      </c>
      <c r="QL54" s="17">
        <v>17.492709999999999</v>
      </c>
      <c r="QM54" s="17">
        <v>1.8072900000000001</v>
      </c>
      <c r="QN54" s="17">
        <v>3.5</v>
      </c>
      <c r="QO54" s="17">
        <v>3.4</v>
      </c>
      <c r="QP54" s="17">
        <v>3.4</v>
      </c>
      <c r="QQ54" s="17">
        <v>0.1</v>
      </c>
      <c r="QR54" s="17">
        <v>18.5</v>
      </c>
      <c r="QS54" s="17">
        <v>17.881440000000001</v>
      </c>
      <c r="QT54" s="17">
        <v>17.881440000000001</v>
      </c>
      <c r="QU54" s="17">
        <v>0.61856</v>
      </c>
      <c r="QV54" s="17">
        <v>0</v>
      </c>
      <c r="QW54" s="17"/>
      <c r="QX54" s="17"/>
      <c r="QY54" s="17">
        <v>0</v>
      </c>
      <c r="QZ54" s="17">
        <v>0</v>
      </c>
      <c r="RA54" s="17"/>
      <c r="RB54" s="17"/>
      <c r="RC54" s="17">
        <v>0</v>
      </c>
      <c r="RD54" s="17">
        <v>7.4</v>
      </c>
      <c r="RE54" s="17">
        <v>16.239999999999998</v>
      </c>
      <c r="RF54" s="17">
        <v>16.242000000000001</v>
      </c>
      <c r="RG54" s="17">
        <v>-8.8420000000000005</v>
      </c>
      <c r="RH54" s="17">
        <v>26.2</v>
      </c>
      <c r="RI54" s="17">
        <v>43.35</v>
      </c>
      <c r="RJ54" s="17">
        <v>37.97</v>
      </c>
      <c r="RK54" s="17">
        <v>-11.77</v>
      </c>
      <c r="RL54" s="17">
        <v>0</v>
      </c>
      <c r="RM54" s="17"/>
      <c r="RN54" s="17"/>
      <c r="RO54" s="17">
        <v>0</v>
      </c>
      <c r="RP54" s="17">
        <v>3.4</v>
      </c>
      <c r="RQ54" s="17">
        <v>3.5009999999999999</v>
      </c>
      <c r="RR54" s="17">
        <v>3.5009999999999999</v>
      </c>
      <c r="RS54" s="17">
        <v>-0.10100000000000001</v>
      </c>
      <c r="RT54" s="17">
        <v>20.100000000000001</v>
      </c>
      <c r="RU54" s="17">
        <v>19.792000000000002</v>
      </c>
      <c r="RV54" s="17">
        <v>19.792000000000002</v>
      </c>
      <c r="RW54" s="17">
        <v>0.308</v>
      </c>
      <c r="RX54" s="17">
        <v>3.2</v>
      </c>
      <c r="RY54" s="17">
        <v>2</v>
      </c>
      <c r="RZ54" s="17">
        <v>2</v>
      </c>
      <c r="SA54" s="17">
        <v>1.2</v>
      </c>
      <c r="SB54" s="17"/>
      <c r="SC54" s="17"/>
      <c r="SD54" s="17"/>
      <c r="SE54" s="17">
        <v>0</v>
      </c>
      <c r="SF54" s="17">
        <v>0</v>
      </c>
      <c r="SG54" s="17"/>
      <c r="SH54" s="17"/>
      <c r="SI54" s="17">
        <v>0</v>
      </c>
      <c r="SJ54" s="17">
        <v>19.899999999999999</v>
      </c>
      <c r="SK54" s="17">
        <v>19.1448</v>
      </c>
      <c r="SL54" s="17">
        <v>19.1448</v>
      </c>
      <c r="SM54" s="17">
        <v>0.75519999999999998</v>
      </c>
      <c r="SN54" s="17">
        <v>11.5</v>
      </c>
      <c r="SO54" s="17">
        <v>10.301259999999999</v>
      </c>
      <c r="SP54" s="17">
        <v>10.301259999999999</v>
      </c>
      <c r="SQ54" s="17">
        <v>1.1987399999999999</v>
      </c>
      <c r="SR54" s="17">
        <v>20.2</v>
      </c>
      <c r="SS54" s="17">
        <v>19.436350000000001</v>
      </c>
      <c r="ST54" s="17">
        <v>19.436350000000001</v>
      </c>
      <c r="SU54" s="17">
        <v>0.76365000000000005</v>
      </c>
      <c r="SV54" s="17">
        <v>20.3</v>
      </c>
      <c r="SW54" s="17">
        <v>19.436350000000001</v>
      </c>
      <c r="SX54" s="17">
        <v>19.436350000000001</v>
      </c>
      <c r="SY54" s="17">
        <v>0.86365000000000003</v>
      </c>
      <c r="SZ54" s="17">
        <v>4.5999999999999996</v>
      </c>
      <c r="TA54" s="17">
        <v>5.63</v>
      </c>
      <c r="TB54" s="17">
        <v>4.45</v>
      </c>
      <c r="TC54" s="17">
        <v>0.15</v>
      </c>
      <c r="TD54" s="17">
        <v>29.8</v>
      </c>
      <c r="TE54" s="17">
        <v>17.89</v>
      </c>
      <c r="TF54" s="17">
        <v>23.25</v>
      </c>
      <c r="TG54" s="17">
        <v>6.55</v>
      </c>
      <c r="TH54" s="17">
        <v>0</v>
      </c>
      <c r="TI54" s="17"/>
      <c r="TJ54" s="17"/>
      <c r="TK54" s="17">
        <v>0</v>
      </c>
      <c r="TL54" s="17">
        <v>42.6</v>
      </c>
      <c r="TM54" s="17">
        <v>30.07</v>
      </c>
      <c r="TN54" s="17">
        <v>63.81</v>
      </c>
      <c r="TO54" s="17">
        <v>-21.21</v>
      </c>
      <c r="TP54" s="17">
        <v>58</v>
      </c>
      <c r="TQ54" s="17">
        <v>65.7</v>
      </c>
      <c r="TR54" s="17">
        <v>74.2</v>
      </c>
      <c r="TS54" s="17">
        <v>-16.2</v>
      </c>
      <c r="TT54" s="17">
        <v>6.6</v>
      </c>
      <c r="TU54" s="17">
        <v>2.46</v>
      </c>
      <c r="TV54" s="17">
        <v>4.4800000000000004</v>
      </c>
      <c r="TW54" s="17">
        <v>2.12</v>
      </c>
      <c r="TX54" s="17">
        <v>1.1000000000000001</v>
      </c>
      <c r="TY54" s="17">
        <v>1.39</v>
      </c>
      <c r="TZ54" s="17">
        <v>1.6</v>
      </c>
      <c r="UA54" s="17">
        <v>-0.5</v>
      </c>
      <c r="UB54" s="17">
        <v>0</v>
      </c>
      <c r="UC54" s="17"/>
      <c r="UD54" s="17"/>
      <c r="UE54" s="17">
        <v>0</v>
      </c>
      <c r="UF54" s="17">
        <v>21</v>
      </c>
      <c r="UG54" s="17">
        <v>19.436350000000001</v>
      </c>
      <c r="UH54" s="17">
        <v>19.436350000000001</v>
      </c>
      <c r="UI54" s="17">
        <v>1.56365</v>
      </c>
      <c r="UJ54" s="17">
        <v>7</v>
      </c>
      <c r="UK54" s="17">
        <v>8</v>
      </c>
      <c r="UL54" s="17">
        <v>8</v>
      </c>
      <c r="UM54" s="17">
        <v>-1</v>
      </c>
      <c r="UN54" s="17">
        <v>7.5</v>
      </c>
      <c r="UO54" s="17">
        <v>7.5</v>
      </c>
      <c r="UP54" s="17">
        <v>7.5</v>
      </c>
      <c r="UQ54" s="17">
        <v>0</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4</v>
      </c>
      <c r="VE54" s="17">
        <v>1.66</v>
      </c>
      <c r="VF54" s="17">
        <v>1.66</v>
      </c>
      <c r="VG54" s="17">
        <v>2.34</v>
      </c>
      <c r="VH54" s="17">
        <v>0</v>
      </c>
      <c r="VI54" s="17"/>
      <c r="VJ54" s="17"/>
      <c r="VK54" s="17">
        <v>0</v>
      </c>
      <c r="VL54" s="17">
        <v>0</v>
      </c>
      <c r="VM54" s="17"/>
      <c r="VN54" s="17"/>
      <c r="VO54" s="17">
        <v>0</v>
      </c>
      <c r="VP54" s="17">
        <v>0</v>
      </c>
      <c r="VQ54" s="17"/>
      <c r="VR54" s="17"/>
      <c r="VS54" s="17">
        <v>0</v>
      </c>
      <c r="VT54" s="17">
        <v>0.6</v>
      </c>
      <c r="VU54" s="17">
        <v>0.6</v>
      </c>
      <c r="VV54" s="17">
        <v>0.6</v>
      </c>
      <c r="VW54" s="17">
        <v>0</v>
      </c>
      <c r="VX54" s="17">
        <v>7.1</v>
      </c>
      <c r="VY54" s="17">
        <v>35.65</v>
      </c>
      <c r="VZ54" s="17">
        <v>29.018000000000001</v>
      </c>
      <c r="WA54" s="17">
        <v>-21.917999999999999</v>
      </c>
      <c r="WB54" s="17">
        <v>4.7</v>
      </c>
      <c r="WC54" s="17">
        <v>22.64</v>
      </c>
      <c r="WD54" s="17">
        <v>23.562999999999999</v>
      </c>
      <c r="WE54" s="17">
        <v>-18.863</v>
      </c>
      <c r="WF54" s="17">
        <v>0</v>
      </c>
      <c r="WG54" s="17"/>
      <c r="WH54" s="17"/>
      <c r="WI54" s="17">
        <v>0</v>
      </c>
      <c r="WJ54" s="17">
        <v>4.8</v>
      </c>
      <c r="WK54" s="17">
        <v>4.2</v>
      </c>
      <c r="WL54" s="17">
        <v>4.2</v>
      </c>
      <c r="WM54" s="17">
        <v>0.6</v>
      </c>
      <c r="WN54" s="17">
        <v>2.4</v>
      </c>
      <c r="WO54" s="17">
        <v>2.4</v>
      </c>
      <c r="WP54" s="17">
        <v>2.4</v>
      </c>
      <c r="WQ54" s="17">
        <v>0</v>
      </c>
      <c r="WR54" s="17">
        <v>1</v>
      </c>
      <c r="WS54" s="17">
        <v>1.2</v>
      </c>
      <c r="WT54" s="17">
        <v>1.2</v>
      </c>
      <c r="WU54" s="17">
        <v>-0.2</v>
      </c>
      <c r="WV54" s="17">
        <v>2.8</v>
      </c>
      <c r="WW54" s="17">
        <v>2.8</v>
      </c>
      <c r="WX54" s="17">
        <v>2.8</v>
      </c>
      <c r="WY54" s="17">
        <v>0</v>
      </c>
      <c r="WZ54" s="17">
        <v>0</v>
      </c>
      <c r="XA54" s="17"/>
      <c r="XB54" s="17"/>
      <c r="XC54" s="17">
        <v>0</v>
      </c>
      <c r="XD54" s="17">
        <v>5.2</v>
      </c>
      <c r="XE54" s="17">
        <v>5</v>
      </c>
      <c r="XF54" s="17">
        <v>5</v>
      </c>
      <c r="XG54" s="17">
        <v>0.2</v>
      </c>
      <c r="XH54" s="17">
        <v>20</v>
      </c>
      <c r="XI54" s="17">
        <v>19.241980000000002</v>
      </c>
      <c r="XJ54" s="17">
        <v>19.241980000000002</v>
      </c>
      <c r="XK54" s="17">
        <v>0.75802000000000003</v>
      </c>
      <c r="XL54" s="17">
        <v>19.899999999999999</v>
      </c>
      <c r="XM54" s="17">
        <v>19.241980000000002</v>
      </c>
      <c r="XN54" s="17">
        <v>19.241980000000002</v>
      </c>
      <c r="XO54" s="17">
        <v>0.65802000000000005</v>
      </c>
      <c r="XP54" s="17">
        <v>7.8</v>
      </c>
      <c r="XQ54" s="17">
        <v>10.7</v>
      </c>
      <c r="XR54" s="17">
        <v>10.7</v>
      </c>
      <c r="XS54" s="17">
        <v>-2.9</v>
      </c>
      <c r="XT54" s="17"/>
      <c r="XU54" s="17"/>
      <c r="XV54" s="17"/>
      <c r="XW54" s="17">
        <v>0</v>
      </c>
      <c r="XX54" s="17"/>
      <c r="XY54" s="17"/>
      <c r="XZ54" s="17"/>
      <c r="YA54" s="17">
        <v>0</v>
      </c>
      <c r="YB54" s="17">
        <v>12.6</v>
      </c>
      <c r="YC54" s="17"/>
      <c r="YD54" s="17"/>
      <c r="YE54" s="17">
        <v>12.6</v>
      </c>
      <c r="YF54" s="17"/>
      <c r="YG54" s="17"/>
      <c r="YH54" s="17"/>
      <c r="YI54" s="17">
        <v>0</v>
      </c>
      <c r="YJ54" s="17">
        <v>8.8000000000000007</v>
      </c>
      <c r="YK54" s="17">
        <v>8.0500000000000007</v>
      </c>
      <c r="YL54" s="17">
        <v>8.0500000000000007</v>
      </c>
      <c r="YM54" s="17">
        <v>0.75</v>
      </c>
      <c r="YN54" s="17"/>
      <c r="YO54" s="17"/>
      <c r="YP54" s="17"/>
      <c r="YQ54" s="17">
        <v>0</v>
      </c>
      <c r="YR54" s="17">
        <v>17.7</v>
      </c>
      <c r="YS54" s="17">
        <v>20</v>
      </c>
      <c r="YT54" s="17">
        <v>20</v>
      </c>
      <c r="YU54" s="17">
        <v>-2.2999999999999998</v>
      </c>
    </row>
    <row r="55" spans="1:671" ht="24" customHeight="1" x14ac:dyDescent="0.35">
      <c r="A55" s="1"/>
      <c r="B55" s="16" t="s">
        <v>100</v>
      </c>
      <c r="C55" s="16" t="s">
        <v>846</v>
      </c>
      <c r="D55" s="17">
        <v>203.3</v>
      </c>
      <c r="E55" s="17">
        <v>203.40136000000001</v>
      </c>
      <c r="F55" s="17">
        <v>203.40136000000001</v>
      </c>
      <c r="G55" s="17">
        <v>-0.10136000000000001</v>
      </c>
      <c r="H55" s="17">
        <v>653.9</v>
      </c>
      <c r="I55" s="17">
        <v>649.69222000000002</v>
      </c>
      <c r="J55" s="17">
        <v>629.90463999999997</v>
      </c>
      <c r="K55" s="17">
        <v>23.995360000000002</v>
      </c>
      <c r="L55" s="17"/>
      <c r="M55" s="17"/>
      <c r="N55" s="17"/>
      <c r="O55" s="17">
        <v>0</v>
      </c>
      <c r="P55" s="17"/>
      <c r="Q55" s="17"/>
      <c r="R55" s="17"/>
      <c r="S55" s="17">
        <v>0</v>
      </c>
      <c r="T55" s="17"/>
      <c r="U55" s="17"/>
      <c r="V55" s="17"/>
      <c r="W55" s="17">
        <v>0</v>
      </c>
      <c r="X55" s="17">
        <v>91.2</v>
      </c>
      <c r="Y55" s="17">
        <v>91.867829999999998</v>
      </c>
      <c r="Z55" s="17">
        <v>91.867829999999998</v>
      </c>
      <c r="AA55" s="17">
        <v>-0.66783000000000003</v>
      </c>
      <c r="AB55" s="17">
        <v>227.2</v>
      </c>
      <c r="AC55" s="17">
        <v>224</v>
      </c>
      <c r="AD55" s="17">
        <v>215</v>
      </c>
      <c r="AE55" s="17">
        <v>12.2</v>
      </c>
      <c r="AF55" s="17"/>
      <c r="AG55" s="17"/>
      <c r="AH55" s="17"/>
      <c r="AI55" s="17">
        <v>0</v>
      </c>
      <c r="AJ55" s="17">
        <v>38.9</v>
      </c>
      <c r="AK55" s="17"/>
      <c r="AL55" s="17"/>
      <c r="AM55" s="17">
        <v>38.9</v>
      </c>
      <c r="AN55" s="17">
        <v>107.1</v>
      </c>
      <c r="AO55" s="17">
        <v>140.74799999999999</v>
      </c>
      <c r="AP55" s="17">
        <v>152.29199</v>
      </c>
      <c r="AQ55" s="17">
        <v>-45.191989999999997</v>
      </c>
      <c r="AR55" s="17">
        <v>106.8</v>
      </c>
      <c r="AS55" s="17">
        <v>140.74799999999999</v>
      </c>
      <c r="AT55" s="17">
        <v>152.29199</v>
      </c>
      <c r="AU55" s="17">
        <v>-45.491990000000001</v>
      </c>
      <c r="AV55" s="17">
        <v>106.4</v>
      </c>
      <c r="AW55" s="17">
        <v>140.74799999999999</v>
      </c>
      <c r="AX55" s="17">
        <v>152.29199</v>
      </c>
      <c r="AY55" s="17">
        <v>-45.89199</v>
      </c>
      <c r="AZ55" s="17">
        <v>209.6</v>
      </c>
      <c r="BA55" s="17">
        <v>211.756</v>
      </c>
      <c r="BB55" s="17">
        <v>229.12398999999999</v>
      </c>
      <c r="BC55" s="17">
        <v>-19.523990000000001</v>
      </c>
      <c r="BD55" s="17">
        <v>202.5</v>
      </c>
      <c r="BE55" s="17">
        <v>207.24285</v>
      </c>
      <c r="BF55" s="17">
        <v>207.24285</v>
      </c>
      <c r="BG55" s="17">
        <v>-4.7428499999999998</v>
      </c>
      <c r="BH55" s="17">
        <v>107.7</v>
      </c>
      <c r="BI55" s="17">
        <v>103.93259999999999</v>
      </c>
      <c r="BJ55" s="17">
        <v>103.93259999999999</v>
      </c>
      <c r="BK55" s="17">
        <v>3.7673999999999999</v>
      </c>
      <c r="BL55" s="17"/>
      <c r="BM55" s="17"/>
      <c r="BN55" s="17"/>
      <c r="BO55" s="17">
        <v>0</v>
      </c>
      <c r="BP55" s="17"/>
      <c r="BQ55" s="17"/>
      <c r="BR55" s="17"/>
      <c r="BS55" s="17">
        <v>0</v>
      </c>
      <c r="BT55" s="17"/>
      <c r="BU55" s="17"/>
      <c r="BV55" s="17"/>
      <c r="BW55" s="17">
        <v>0</v>
      </c>
      <c r="BX55" s="17"/>
      <c r="BY55" s="17"/>
      <c r="BZ55" s="17"/>
      <c r="CA55" s="17">
        <v>0</v>
      </c>
      <c r="CB55" s="17"/>
      <c r="CC55" s="17"/>
      <c r="CD55" s="17"/>
      <c r="CE55" s="17">
        <v>0</v>
      </c>
      <c r="CF55" s="17">
        <v>167.9</v>
      </c>
      <c r="CG55" s="17">
        <v>164.06706</v>
      </c>
      <c r="CH55" s="17">
        <v>164.06706</v>
      </c>
      <c r="CI55" s="17">
        <v>3.8329399999999998</v>
      </c>
      <c r="CJ55" s="17">
        <v>7.1</v>
      </c>
      <c r="CK55" s="17">
        <v>7.0735900000000003</v>
      </c>
      <c r="CL55" s="17">
        <v>7.0735900000000003</v>
      </c>
      <c r="CM55" s="17">
        <v>2.6409999999999999E-2</v>
      </c>
      <c r="CN55" s="17">
        <v>4.9000000000000004</v>
      </c>
      <c r="CO55" s="17">
        <v>3.7983500000000001</v>
      </c>
      <c r="CP55" s="17">
        <v>3.7983500000000001</v>
      </c>
      <c r="CQ55" s="17">
        <v>1.10165</v>
      </c>
      <c r="CR55" s="17">
        <v>0</v>
      </c>
      <c r="CS55" s="17"/>
      <c r="CT55" s="17"/>
      <c r="CU55" s="17">
        <v>0</v>
      </c>
      <c r="CV55" s="17">
        <v>6.4</v>
      </c>
      <c r="CW55" s="17">
        <v>6.8787000000000003</v>
      </c>
      <c r="CX55" s="17">
        <v>6.8787000000000003</v>
      </c>
      <c r="CY55" s="17">
        <v>-0.47870000000000001</v>
      </c>
      <c r="CZ55" s="17"/>
      <c r="DA55" s="17"/>
      <c r="DB55" s="17"/>
      <c r="DC55" s="17">
        <v>0</v>
      </c>
      <c r="DD55" s="17">
        <v>79.400000000000006</v>
      </c>
      <c r="DE55" s="17">
        <v>15.447990000000001</v>
      </c>
      <c r="DF55" s="17">
        <v>142.44412</v>
      </c>
      <c r="DG55" s="17">
        <v>-63.044119999999999</v>
      </c>
      <c r="DH55" s="17"/>
      <c r="DI55" s="17"/>
      <c r="DJ55" s="17"/>
      <c r="DK55" s="17">
        <v>0</v>
      </c>
      <c r="DL55" s="17"/>
      <c r="DM55" s="17"/>
      <c r="DN55" s="17"/>
      <c r="DO55" s="17">
        <v>0</v>
      </c>
      <c r="DP55" s="17"/>
      <c r="DQ55" s="17"/>
      <c r="DR55" s="17"/>
      <c r="DS55" s="17">
        <v>0</v>
      </c>
      <c r="DT55" s="17"/>
      <c r="DU55" s="17"/>
      <c r="DV55" s="17"/>
      <c r="DW55" s="17">
        <v>0</v>
      </c>
      <c r="DX55" s="17">
        <v>110.1</v>
      </c>
      <c r="DY55" s="17">
        <v>112.46647</v>
      </c>
      <c r="DZ55" s="17">
        <v>112.46647</v>
      </c>
      <c r="EA55" s="17">
        <v>-2.3664700000000001</v>
      </c>
      <c r="EB55" s="17">
        <v>222.3</v>
      </c>
      <c r="EC55" s="17">
        <v>220.69499999999999</v>
      </c>
      <c r="ED55" s="17">
        <v>220.69499999999999</v>
      </c>
      <c r="EE55" s="17">
        <v>1.605</v>
      </c>
      <c r="EF55" s="17"/>
      <c r="EG55" s="17"/>
      <c r="EH55" s="17"/>
      <c r="EI55" s="17">
        <v>0</v>
      </c>
      <c r="EJ55" s="17"/>
      <c r="EK55" s="17"/>
      <c r="EL55" s="17"/>
      <c r="EM55" s="17">
        <v>0</v>
      </c>
      <c r="EN55" s="17"/>
      <c r="EO55" s="17"/>
      <c r="EP55" s="17"/>
      <c r="EQ55" s="17">
        <v>0</v>
      </c>
      <c r="ER55" s="17">
        <v>6.5</v>
      </c>
      <c r="ES55" s="17">
        <v>6.39</v>
      </c>
      <c r="ET55" s="17">
        <v>6.39</v>
      </c>
      <c r="EU55" s="17">
        <v>0.11</v>
      </c>
      <c r="EV55" s="17">
        <v>457.1</v>
      </c>
      <c r="EW55" s="17">
        <v>457.09426999999999</v>
      </c>
      <c r="EX55" s="17">
        <v>457.09426999999999</v>
      </c>
      <c r="EY55" s="17">
        <v>5.7299999999999999E-3</v>
      </c>
      <c r="EZ55" s="17">
        <v>47.5</v>
      </c>
      <c r="FA55" s="17">
        <v>22.84937</v>
      </c>
      <c r="FB55" s="17">
        <v>81.635570000000001</v>
      </c>
      <c r="FC55" s="17">
        <v>-34.135570000000001</v>
      </c>
      <c r="FD55" s="17">
        <v>151.69999999999999</v>
      </c>
      <c r="FE55" s="17">
        <v>151.36251999999999</v>
      </c>
      <c r="FF55" s="17">
        <v>151.36251999999999</v>
      </c>
      <c r="FG55" s="17">
        <v>0.33748</v>
      </c>
      <c r="FH55" s="17">
        <v>42.3</v>
      </c>
      <c r="FI55" s="17"/>
      <c r="FJ55" s="17">
        <v>41.89893</v>
      </c>
      <c r="FK55" s="17">
        <v>0.40106999999999998</v>
      </c>
      <c r="FL55" s="17">
        <v>18.600000000000001</v>
      </c>
      <c r="FM55" s="17">
        <v>19.21088</v>
      </c>
      <c r="FN55" s="17">
        <v>19.21088</v>
      </c>
      <c r="FO55" s="17">
        <v>-0.61087999999999998</v>
      </c>
      <c r="FP55" s="17">
        <v>19.399999999999999</v>
      </c>
      <c r="FQ55" s="17">
        <v>18.27017</v>
      </c>
      <c r="FR55" s="17">
        <v>18.27017</v>
      </c>
      <c r="FS55" s="17">
        <v>1.1298299999999999</v>
      </c>
      <c r="FT55" s="17">
        <v>94.5</v>
      </c>
      <c r="FU55" s="17">
        <v>87.773570000000007</v>
      </c>
      <c r="FV55" s="17">
        <v>87.773570000000007</v>
      </c>
      <c r="FW55" s="17">
        <v>6.7264299999999997</v>
      </c>
      <c r="FX55" s="17">
        <v>181</v>
      </c>
      <c r="FY55" s="17">
        <v>185.82039</v>
      </c>
      <c r="FZ55" s="17">
        <v>185.82039</v>
      </c>
      <c r="GA55" s="17">
        <v>-4.8203899999999997</v>
      </c>
      <c r="GB55" s="17">
        <v>182</v>
      </c>
      <c r="GC55" s="17">
        <v>185.82039</v>
      </c>
      <c r="GD55" s="17">
        <v>185.82039</v>
      </c>
      <c r="GE55" s="17">
        <v>-3.8203900000000002</v>
      </c>
      <c r="GF55" s="17">
        <v>183</v>
      </c>
      <c r="GG55" s="17">
        <v>186.37841</v>
      </c>
      <c r="GH55" s="17">
        <v>186.37841</v>
      </c>
      <c r="GI55" s="17">
        <v>-3.3784100000000001</v>
      </c>
      <c r="GJ55" s="17">
        <v>79.5</v>
      </c>
      <c r="GK55" s="17">
        <v>110.48202000000001</v>
      </c>
      <c r="GL55" s="17">
        <v>110.48202000000001</v>
      </c>
      <c r="GM55" s="17">
        <v>-30.982019999999999</v>
      </c>
      <c r="GN55" s="17">
        <v>45.1</v>
      </c>
      <c r="GO55" s="17">
        <v>47.082599999999999</v>
      </c>
      <c r="GP55" s="17">
        <v>47.082599999999999</v>
      </c>
      <c r="GQ55" s="17">
        <v>-1.9825999999999999</v>
      </c>
      <c r="GR55" s="17">
        <v>42.9</v>
      </c>
      <c r="GS55" s="17">
        <v>44.103009999999998</v>
      </c>
      <c r="GT55" s="17">
        <v>44.103009999999998</v>
      </c>
      <c r="GU55" s="17">
        <v>-1.2030099999999999</v>
      </c>
      <c r="GV55" s="17">
        <v>2</v>
      </c>
      <c r="GW55" s="17"/>
      <c r="GX55" s="17"/>
      <c r="GY55" s="17">
        <v>2</v>
      </c>
      <c r="GZ55" s="17">
        <v>37</v>
      </c>
      <c r="HA55" s="17">
        <v>34.285710000000002</v>
      </c>
      <c r="HB55" s="17">
        <v>34.285710000000002</v>
      </c>
      <c r="HC55" s="17">
        <v>2.7142900000000001</v>
      </c>
      <c r="HD55" s="17">
        <v>170.7</v>
      </c>
      <c r="HE55" s="17">
        <v>174.55948000000001</v>
      </c>
      <c r="HF55" s="17">
        <v>174.55948000000001</v>
      </c>
      <c r="HG55" s="17">
        <v>-3.85948</v>
      </c>
      <c r="HH55" s="17"/>
      <c r="HI55" s="17"/>
      <c r="HJ55" s="17"/>
      <c r="HK55" s="17">
        <v>0</v>
      </c>
      <c r="HL55" s="17"/>
      <c r="HM55" s="17"/>
      <c r="HN55" s="17"/>
      <c r="HO55" s="17">
        <v>0</v>
      </c>
      <c r="HP55" s="17">
        <v>95.4</v>
      </c>
      <c r="HQ55" s="17">
        <v>95.545190000000005</v>
      </c>
      <c r="HR55" s="17">
        <v>95.545190000000005</v>
      </c>
      <c r="HS55" s="17">
        <v>-0.14519000000000001</v>
      </c>
      <c r="HT55" s="17"/>
      <c r="HU55" s="17"/>
      <c r="HV55" s="17"/>
      <c r="HW55" s="17">
        <v>0</v>
      </c>
      <c r="HX55" s="17"/>
      <c r="HY55" s="17"/>
      <c r="HZ55" s="17"/>
      <c r="IA55" s="17">
        <v>0</v>
      </c>
      <c r="IB55" s="17">
        <v>44.6</v>
      </c>
      <c r="IC55" s="17">
        <v>45.265309999999999</v>
      </c>
      <c r="ID55" s="17">
        <v>45.265309999999999</v>
      </c>
      <c r="IE55" s="17">
        <v>-0.66530999999999996</v>
      </c>
      <c r="IF55" s="17"/>
      <c r="IG55" s="17"/>
      <c r="IH55" s="17"/>
      <c r="II55" s="17">
        <v>0</v>
      </c>
      <c r="IJ55" s="17"/>
      <c r="IK55" s="17"/>
      <c r="IL55" s="17"/>
      <c r="IM55" s="17">
        <v>0</v>
      </c>
      <c r="IN55" s="17"/>
      <c r="IO55" s="17"/>
      <c r="IP55" s="17"/>
      <c r="IQ55" s="17">
        <v>0</v>
      </c>
      <c r="IR55" s="17">
        <v>84.9</v>
      </c>
      <c r="IS55" s="17">
        <v>88.73603</v>
      </c>
      <c r="IT55" s="17">
        <v>88.73603</v>
      </c>
      <c r="IU55" s="17">
        <v>-3.8360300000000001</v>
      </c>
      <c r="IV55" s="17">
        <v>167.3</v>
      </c>
      <c r="IW55" s="17">
        <v>148.1071</v>
      </c>
      <c r="IX55" s="17">
        <v>180.17296999999999</v>
      </c>
      <c r="IY55" s="17">
        <v>-12.87297</v>
      </c>
      <c r="IZ55" s="17">
        <v>163.80000000000001</v>
      </c>
      <c r="JA55" s="17">
        <v>148.1071</v>
      </c>
      <c r="JB55" s="17">
        <v>180.17296999999999</v>
      </c>
      <c r="JC55" s="17">
        <v>-16.372969999999999</v>
      </c>
      <c r="JD55" s="17">
        <v>196.4</v>
      </c>
      <c r="JE55" s="17">
        <v>148.1071</v>
      </c>
      <c r="JF55" s="17">
        <v>180.17296999999999</v>
      </c>
      <c r="JG55" s="17">
        <v>16.227029999999999</v>
      </c>
      <c r="JH55" s="17">
        <v>266</v>
      </c>
      <c r="JI55" s="17">
        <v>222.82778999999999</v>
      </c>
      <c r="JJ55" s="17">
        <v>271.07105000000001</v>
      </c>
      <c r="JK55" s="17">
        <v>-5.0710499999999996</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32.5</v>
      </c>
      <c r="KG55" s="17"/>
      <c r="KH55" s="17">
        <v>26</v>
      </c>
      <c r="KI55" s="17">
        <v>6.5</v>
      </c>
      <c r="KJ55" s="17">
        <v>14.2</v>
      </c>
      <c r="KK55" s="17"/>
      <c r="KL55" s="17"/>
      <c r="KM55" s="17">
        <v>14.2</v>
      </c>
      <c r="KN55" s="17"/>
      <c r="KO55" s="17"/>
      <c r="KP55" s="17"/>
      <c r="KQ55" s="17">
        <v>0</v>
      </c>
      <c r="KR55" s="17">
        <v>2.8</v>
      </c>
      <c r="KS55" s="17">
        <v>4.7853599999999998</v>
      </c>
      <c r="KT55" s="17">
        <v>4.7853599999999998</v>
      </c>
      <c r="KU55" s="17">
        <v>-1.98536</v>
      </c>
      <c r="KV55" s="17">
        <v>208.3</v>
      </c>
      <c r="KW55" s="17">
        <v>270.06803000000002</v>
      </c>
      <c r="KX55" s="17">
        <v>270.06803000000002</v>
      </c>
      <c r="KY55" s="17">
        <v>-61.768030000000003</v>
      </c>
      <c r="KZ55" s="17">
        <v>122.9</v>
      </c>
      <c r="LA55" s="17">
        <v>133.16031000000001</v>
      </c>
      <c r="LB55" s="17">
        <v>133.16031000000001</v>
      </c>
      <c r="LC55" s="17">
        <v>-10.26031</v>
      </c>
      <c r="LD55" s="17">
        <v>62.7</v>
      </c>
      <c r="LE55" s="17">
        <v>67.199219999999997</v>
      </c>
      <c r="LF55" s="17">
        <v>67.199219999999997</v>
      </c>
      <c r="LG55" s="17">
        <v>-4.4992200000000002</v>
      </c>
      <c r="LH55" s="17">
        <v>77.5</v>
      </c>
      <c r="LI55" s="17">
        <v>78.567999999999998</v>
      </c>
      <c r="LJ55" s="17">
        <v>78.567999999999998</v>
      </c>
      <c r="LK55" s="17">
        <v>-1.0680000000000001</v>
      </c>
      <c r="LL55" s="17">
        <v>30.6</v>
      </c>
      <c r="LM55" s="17">
        <v>29.980560000000001</v>
      </c>
      <c r="LN55" s="17">
        <v>29.980560000000001</v>
      </c>
      <c r="LO55" s="17">
        <v>0.61943999999999999</v>
      </c>
      <c r="LP55" s="17">
        <v>0</v>
      </c>
      <c r="LQ55" s="17"/>
      <c r="LR55" s="17"/>
      <c r="LS55" s="17">
        <v>0</v>
      </c>
      <c r="LT55" s="17"/>
      <c r="LU55" s="17"/>
      <c r="LV55" s="17"/>
      <c r="LW55" s="17">
        <v>0</v>
      </c>
      <c r="LX55" s="17"/>
      <c r="LY55" s="17"/>
      <c r="LZ55" s="17">
        <v>41.877020000000002</v>
      </c>
      <c r="MA55" s="17">
        <v>-41.877020000000002</v>
      </c>
      <c r="MB55" s="17">
        <v>139.19999999999999</v>
      </c>
      <c r="MC55" s="17">
        <v>142.5625</v>
      </c>
      <c r="MD55" s="17">
        <v>150.80704</v>
      </c>
      <c r="ME55" s="17">
        <v>-11.60704</v>
      </c>
      <c r="MF55" s="17">
        <v>0</v>
      </c>
      <c r="MG55" s="17"/>
      <c r="MH55" s="17"/>
      <c r="MI55" s="17">
        <v>0</v>
      </c>
      <c r="MJ55" s="17">
        <v>66.2</v>
      </c>
      <c r="MK55" s="17">
        <v>71.495310000000003</v>
      </c>
      <c r="ML55" s="17">
        <v>75.629959999999997</v>
      </c>
      <c r="MM55" s="17">
        <v>-9.4299599999999995</v>
      </c>
      <c r="MN55" s="17">
        <v>57.7</v>
      </c>
      <c r="MO55" s="17"/>
      <c r="MP55" s="17"/>
      <c r="MQ55" s="17">
        <v>57.7</v>
      </c>
      <c r="MR55" s="17"/>
      <c r="MS55" s="17"/>
      <c r="MT55" s="17"/>
      <c r="MU55" s="17">
        <v>0</v>
      </c>
      <c r="MV55" s="17"/>
      <c r="MW55" s="17"/>
      <c r="MX55" s="17"/>
      <c r="MY55" s="17">
        <v>0</v>
      </c>
      <c r="MZ55" s="17"/>
      <c r="NA55" s="17"/>
      <c r="NB55" s="17"/>
      <c r="NC55" s="17">
        <v>0</v>
      </c>
      <c r="ND55" s="17"/>
      <c r="NE55" s="17"/>
      <c r="NF55" s="17"/>
      <c r="NG55" s="17">
        <v>0</v>
      </c>
      <c r="NH55" s="17">
        <v>207.6</v>
      </c>
      <c r="NI55" s="17">
        <v>206.49084999999999</v>
      </c>
      <c r="NJ55" s="17"/>
      <c r="NK55" s="17">
        <v>207.6</v>
      </c>
      <c r="NL55" s="17">
        <v>99.6</v>
      </c>
      <c r="NM55" s="17">
        <v>103.55547</v>
      </c>
      <c r="NN55" s="17"/>
      <c r="NO55" s="17">
        <v>99.6</v>
      </c>
      <c r="NP55" s="17"/>
      <c r="NQ55" s="17"/>
      <c r="NR55" s="17"/>
      <c r="NS55" s="17">
        <v>0</v>
      </c>
      <c r="NT55" s="17">
        <v>5.3</v>
      </c>
      <c r="NU55" s="17">
        <v>5.2598200000000004</v>
      </c>
      <c r="NV55" s="17">
        <v>5.2598200000000004</v>
      </c>
      <c r="NW55" s="17">
        <v>4.018E-2</v>
      </c>
      <c r="NX55" s="17">
        <v>19.5</v>
      </c>
      <c r="NY55" s="17">
        <v>16.520890000000001</v>
      </c>
      <c r="NZ55" s="17">
        <v>16.520890000000001</v>
      </c>
      <c r="OA55" s="17">
        <v>2.9791099999999999</v>
      </c>
      <c r="OB55" s="17">
        <v>0</v>
      </c>
      <c r="OC55" s="17"/>
      <c r="OD55" s="17"/>
      <c r="OE55" s="17">
        <v>0</v>
      </c>
      <c r="OF55" s="17">
        <v>40.799999999999997</v>
      </c>
      <c r="OG55" s="17">
        <v>53.22</v>
      </c>
      <c r="OH55" s="17">
        <v>49.357999999999997</v>
      </c>
      <c r="OI55" s="17">
        <v>-8.5579999999999998</v>
      </c>
      <c r="OJ55" s="17">
        <v>0</v>
      </c>
      <c r="OK55" s="17"/>
      <c r="OL55" s="17"/>
      <c r="OM55" s="17">
        <v>0</v>
      </c>
      <c r="ON55" s="17">
        <v>2.5</v>
      </c>
      <c r="OO55" s="17">
        <v>1.66</v>
      </c>
      <c r="OP55" s="17">
        <v>1.66</v>
      </c>
      <c r="OQ55" s="17">
        <v>0.84</v>
      </c>
      <c r="OR55" s="17"/>
      <c r="OS55" s="17"/>
      <c r="OT55" s="17"/>
      <c r="OU55" s="17">
        <v>0</v>
      </c>
      <c r="OV55" s="17">
        <v>20.5</v>
      </c>
      <c r="OW55" s="17">
        <v>20.456230000000001</v>
      </c>
      <c r="OX55" s="17">
        <v>20.456230000000001</v>
      </c>
      <c r="OY55" s="17">
        <v>4.3770000000000003E-2</v>
      </c>
      <c r="OZ55" s="17">
        <v>9.9</v>
      </c>
      <c r="PA55" s="17">
        <v>9.9830000000000005</v>
      </c>
      <c r="PB55" s="17">
        <v>9.9830000000000005</v>
      </c>
      <c r="PC55" s="17">
        <v>-8.3000000000000004E-2</v>
      </c>
      <c r="PD55" s="17">
        <v>5.5</v>
      </c>
      <c r="PE55" s="17">
        <v>5.67</v>
      </c>
      <c r="PF55" s="17">
        <v>5.67</v>
      </c>
      <c r="PG55" s="17">
        <v>-0.17</v>
      </c>
      <c r="PH55" s="17">
        <v>0</v>
      </c>
      <c r="PI55" s="17"/>
      <c r="PJ55" s="17"/>
      <c r="PK55" s="17">
        <v>0</v>
      </c>
      <c r="PL55" s="17">
        <v>0</v>
      </c>
      <c r="PM55" s="17"/>
      <c r="PN55" s="17"/>
      <c r="PO55" s="17">
        <v>0</v>
      </c>
      <c r="PP55" s="17">
        <v>1.4</v>
      </c>
      <c r="PQ55" s="17">
        <v>2</v>
      </c>
      <c r="PR55" s="17">
        <v>2</v>
      </c>
      <c r="PS55" s="17">
        <v>-0.6</v>
      </c>
      <c r="PT55" s="17">
        <v>3.6</v>
      </c>
      <c r="PU55" s="17">
        <v>3.46</v>
      </c>
      <c r="PV55" s="17">
        <v>3.46</v>
      </c>
      <c r="PW55" s="17">
        <v>0.14000000000000001</v>
      </c>
      <c r="PX55" s="17">
        <v>5.0999999999999996</v>
      </c>
      <c r="PY55" s="17">
        <v>5</v>
      </c>
      <c r="PZ55" s="17">
        <v>5</v>
      </c>
      <c r="QA55" s="17">
        <v>0.1</v>
      </c>
      <c r="QB55" s="17">
        <v>20.9</v>
      </c>
      <c r="QC55" s="17">
        <v>20.422219999999999</v>
      </c>
      <c r="QD55" s="17">
        <v>20.422219999999999</v>
      </c>
      <c r="QE55" s="17">
        <v>0.47777999999999998</v>
      </c>
      <c r="QF55" s="17">
        <v>19.600000000000001</v>
      </c>
      <c r="QG55" s="17">
        <v>19.436350000000001</v>
      </c>
      <c r="QH55" s="17">
        <v>19.436350000000001</v>
      </c>
      <c r="QI55" s="17">
        <v>0.16364999999999999</v>
      </c>
      <c r="QJ55" s="17">
        <v>19.3</v>
      </c>
      <c r="QK55" s="17">
        <v>19</v>
      </c>
      <c r="QL55" s="17">
        <v>17.492709999999999</v>
      </c>
      <c r="QM55" s="17">
        <v>1.8072900000000001</v>
      </c>
      <c r="QN55" s="17">
        <v>3.5</v>
      </c>
      <c r="QO55" s="17">
        <v>3.4</v>
      </c>
      <c r="QP55" s="17">
        <v>3.4</v>
      </c>
      <c r="QQ55" s="17">
        <v>0.1</v>
      </c>
      <c r="QR55" s="17">
        <v>18.5</v>
      </c>
      <c r="QS55" s="17">
        <v>17.881440000000001</v>
      </c>
      <c r="QT55" s="17">
        <v>17.881440000000001</v>
      </c>
      <c r="QU55" s="17">
        <v>0.61856</v>
      </c>
      <c r="QV55" s="17">
        <v>0</v>
      </c>
      <c r="QW55" s="17"/>
      <c r="QX55" s="17"/>
      <c r="QY55" s="17">
        <v>0</v>
      </c>
      <c r="QZ55" s="17">
        <v>0</v>
      </c>
      <c r="RA55" s="17"/>
      <c r="RB55" s="17"/>
      <c r="RC55" s="17">
        <v>0</v>
      </c>
      <c r="RD55" s="17">
        <v>9.5</v>
      </c>
      <c r="RE55" s="17">
        <v>18.239999999999998</v>
      </c>
      <c r="RF55" s="17">
        <v>18.241</v>
      </c>
      <c r="RG55" s="17">
        <v>-8.7409999999999997</v>
      </c>
      <c r="RH55" s="17">
        <v>26.8</v>
      </c>
      <c r="RI55" s="17">
        <v>40.89</v>
      </c>
      <c r="RJ55" s="17">
        <v>34.777000000000001</v>
      </c>
      <c r="RK55" s="17">
        <v>-7.9770000000000003</v>
      </c>
      <c r="RL55" s="17">
        <v>0</v>
      </c>
      <c r="RM55" s="17"/>
      <c r="RN55" s="17"/>
      <c r="RO55" s="17">
        <v>0</v>
      </c>
      <c r="RP55" s="17">
        <v>3.4</v>
      </c>
      <c r="RQ55" s="17">
        <v>3.5009999999999999</v>
      </c>
      <c r="RR55" s="17">
        <v>3.5009999999999999</v>
      </c>
      <c r="RS55" s="17">
        <v>-0.10100000000000001</v>
      </c>
      <c r="RT55" s="17">
        <v>20.100000000000001</v>
      </c>
      <c r="RU55" s="17">
        <v>19.792000000000002</v>
      </c>
      <c r="RV55" s="17">
        <v>19.792000000000002</v>
      </c>
      <c r="RW55" s="17">
        <v>0.308</v>
      </c>
      <c r="RX55" s="17">
        <v>3.1</v>
      </c>
      <c r="RY55" s="17">
        <v>2</v>
      </c>
      <c r="RZ55" s="17">
        <v>2</v>
      </c>
      <c r="SA55" s="17">
        <v>1.1000000000000001</v>
      </c>
      <c r="SB55" s="17"/>
      <c r="SC55" s="17"/>
      <c r="SD55" s="17"/>
      <c r="SE55" s="17">
        <v>0</v>
      </c>
      <c r="SF55" s="17">
        <v>0</v>
      </c>
      <c r="SG55" s="17"/>
      <c r="SH55" s="17"/>
      <c r="SI55" s="17">
        <v>0</v>
      </c>
      <c r="SJ55" s="17">
        <v>19.899999999999999</v>
      </c>
      <c r="SK55" s="17">
        <v>19.1448</v>
      </c>
      <c r="SL55" s="17">
        <v>19.1448</v>
      </c>
      <c r="SM55" s="17">
        <v>0.75519999999999998</v>
      </c>
      <c r="SN55" s="17">
        <v>11.4</v>
      </c>
      <c r="SO55" s="17">
        <v>10.301259999999999</v>
      </c>
      <c r="SP55" s="17">
        <v>10.301259999999999</v>
      </c>
      <c r="SQ55" s="17">
        <v>1.09874</v>
      </c>
      <c r="SR55" s="17">
        <v>20.2</v>
      </c>
      <c r="SS55" s="17">
        <v>19.436350000000001</v>
      </c>
      <c r="ST55" s="17">
        <v>19.436350000000001</v>
      </c>
      <c r="SU55" s="17">
        <v>0.76365000000000005</v>
      </c>
      <c r="SV55" s="17">
        <v>20.3</v>
      </c>
      <c r="SW55" s="17">
        <v>19.436350000000001</v>
      </c>
      <c r="SX55" s="17">
        <v>19.436350000000001</v>
      </c>
      <c r="SY55" s="17">
        <v>0.86365000000000003</v>
      </c>
      <c r="SZ55" s="17">
        <v>5</v>
      </c>
      <c r="TA55" s="17">
        <v>4.2300000000000004</v>
      </c>
      <c r="TB55" s="17">
        <v>3.6509999999999998</v>
      </c>
      <c r="TC55" s="17">
        <v>1.349</v>
      </c>
      <c r="TD55" s="17">
        <v>30.1</v>
      </c>
      <c r="TE55" s="17">
        <v>18.649999999999999</v>
      </c>
      <c r="TF55" s="17">
        <v>24.704999999999998</v>
      </c>
      <c r="TG55" s="17">
        <v>5.3949999999999996</v>
      </c>
      <c r="TH55" s="17">
        <v>0</v>
      </c>
      <c r="TI55" s="17"/>
      <c r="TJ55" s="17"/>
      <c r="TK55" s="17">
        <v>0</v>
      </c>
      <c r="TL55" s="17">
        <v>36.799999999999997</v>
      </c>
      <c r="TM55" s="17">
        <v>26.11</v>
      </c>
      <c r="TN55" s="17">
        <v>40.4</v>
      </c>
      <c r="TO55" s="17">
        <v>-3.6</v>
      </c>
      <c r="TP55" s="17">
        <v>63.7</v>
      </c>
      <c r="TQ55" s="17">
        <v>59.92</v>
      </c>
      <c r="TR55" s="17">
        <v>48.87</v>
      </c>
      <c r="TS55" s="17">
        <v>14.83</v>
      </c>
      <c r="TT55" s="17">
        <v>3.5</v>
      </c>
      <c r="TU55" s="17">
        <v>2.1</v>
      </c>
      <c r="TV55" s="17">
        <v>2.58</v>
      </c>
      <c r="TW55" s="17">
        <v>0.92</v>
      </c>
      <c r="TX55" s="17">
        <v>0.8</v>
      </c>
      <c r="TY55" s="17">
        <v>1.1299999999999999</v>
      </c>
      <c r="TZ55" s="17">
        <v>0.98</v>
      </c>
      <c r="UA55" s="17">
        <v>-0.18</v>
      </c>
      <c r="UB55" s="17">
        <v>0</v>
      </c>
      <c r="UC55" s="17"/>
      <c r="UD55" s="17"/>
      <c r="UE55" s="17">
        <v>0</v>
      </c>
      <c r="UF55" s="17">
        <v>21</v>
      </c>
      <c r="UG55" s="17">
        <v>19.436350000000001</v>
      </c>
      <c r="UH55" s="17">
        <v>19.436350000000001</v>
      </c>
      <c r="UI55" s="17">
        <v>1.56365</v>
      </c>
      <c r="UJ55" s="17">
        <v>7</v>
      </c>
      <c r="UK55" s="17">
        <v>8</v>
      </c>
      <c r="UL55" s="17">
        <v>8</v>
      </c>
      <c r="UM55" s="17">
        <v>-1</v>
      </c>
      <c r="UN55" s="17">
        <v>7.5</v>
      </c>
      <c r="UO55" s="17">
        <v>7.5</v>
      </c>
      <c r="UP55" s="17">
        <v>7.5</v>
      </c>
      <c r="UQ55" s="17">
        <v>0</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4.5</v>
      </c>
      <c r="VE55" s="17">
        <v>0.68</v>
      </c>
      <c r="VF55" s="17">
        <v>0.68</v>
      </c>
      <c r="VG55" s="17">
        <v>3.82</v>
      </c>
      <c r="VH55" s="17">
        <v>0</v>
      </c>
      <c r="VI55" s="17"/>
      <c r="VJ55" s="17"/>
      <c r="VK55" s="17">
        <v>0</v>
      </c>
      <c r="VL55" s="17">
        <v>0</v>
      </c>
      <c r="VM55" s="17"/>
      <c r="VN55" s="17"/>
      <c r="VO55" s="17">
        <v>0</v>
      </c>
      <c r="VP55" s="17">
        <v>0</v>
      </c>
      <c r="VQ55" s="17"/>
      <c r="VR55" s="17"/>
      <c r="VS55" s="17">
        <v>0</v>
      </c>
      <c r="VT55" s="17">
        <v>0.6</v>
      </c>
      <c r="VU55" s="17">
        <v>0.6</v>
      </c>
      <c r="VV55" s="17">
        <v>0.6</v>
      </c>
      <c r="VW55" s="17">
        <v>0</v>
      </c>
      <c r="VX55" s="17">
        <v>3.7</v>
      </c>
      <c r="VY55" s="17">
        <v>31.35</v>
      </c>
      <c r="VZ55" s="17">
        <v>29.62</v>
      </c>
      <c r="WA55" s="17">
        <v>-25.92</v>
      </c>
      <c r="WB55" s="17">
        <v>2.1</v>
      </c>
      <c r="WC55" s="17">
        <v>20.52</v>
      </c>
      <c r="WD55" s="17">
        <v>26.097000000000001</v>
      </c>
      <c r="WE55" s="17">
        <v>-23.997</v>
      </c>
      <c r="WF55" s="17">
        <v>0</v>
      </c>
      <c r="WG55" s="17"/>
      <c r="WH55" s="17"/>
      <c r="WI55" s="17">
        <v>0</v>
      </c>
      <c r="WJ55" s="17">
        <v>4.8</v>
      </c>
      <c r="WK55" s="17">
        <v>4.2</v>
      </c>
      <c r="WL55" s="17">
        <v>4.2</v>
      </c>
      <c r="WM55" s="17">
        <v>0.6</v>
      </c>
      <c r="WN55" s="17">
        <v>2.4</v>
      </c>
      <c r="WO55" s="17">
        <v>2.4</v>
      </c>
      <c r="WP55" s="17">
        <v>2.4</v>
      </c>
      <c r="WQ55" s="17">
        <v>0</v>
      </c>
      <c r="WR55" s="17">
        <v>1</v>
      </c>
      <c r="WS55" s="17">
        <v>1.2</v>
      </c>
      <c r="WT55" s="17">
        <v>1.2</v>
      </c>
      <c r="WU55" s="17">
        <v>-0.2</v>
      </c>
      <c r="WV55" s="17">
        <v>2.9</v>
      </c>
      <c r="WW55" s="17">
        <v>2.8</v>
      </c>
      <c r="WX55" s="17">
        <v>2.8</v>
      </c>
      <c r="WY55" s="17">
        <v>0.1</v>
      </c>
      <c r="WZ55" s="17">
        <v>0</v>
      </c>
      <c r="XA55" s="17"/>
      <c r="XB55" s="17"/>
      <c r="XC55" s="17">
        <v>0</v>
      </c>
      <c r="XD55" s="17">
        <v>5.2</v>
      </c>
      <c r="XE55" s="17">
        <v>5</v>
      </c>
      <c r="XF55" s="17">
        <v>5</v>
      </c>
      <c r="XG55" s="17">
        <v>0.2</v>
      </c>
      <c r="XH55" s="17">
        <v>19.899999999999999</v>
      </c>
      <c r="XI55" s="17">
        <v>19.241980000000002</v>
      </c>
      <c r="XJ55" s="17">
        <v>19.241980000000002</v>
      </c>
      <c r="XK55" s="17">
        <v>0.65802000000000005</v>
      </c>
      <c r="XL55" s="17">
        <v>19.899999999999999</v>
      </c>
      <c r="XM55" s="17">
        <v>19.241980000000002</v>
      </c>
      <c r="XN55" s="17">
        <v>19.241980000000002</v>
      </c>
      <c r="XO55" s="17">
        <v>0.65802000000000005</v>
      </c>
      <c r="XP55" s="17">
        <v>5.5</v>
      </c>
      <c r="XQ55" s="17">
        <v>10.7</v>
      </c>
      <c r="XR55" s="17">
        <v>10.7</v>
      </c>
      <c r="XS55" s="17">
        <v>-5.2</v>
      </c>
      <c r="XT55" s="17"/>
      <c r="XU55" s="17"/>
      <c r="XV55" s="17"/>
      <c r="XW55" s="17">
        <v>0</v>
      </c>
      <c r="XX55" s="17"/>
      <c r="XY55" s="17"/>
      <c r="XZ55" s="17"/>
      <c r="YA55" s="17">
        <v>0</v>
      </c>
      <c r="YB55" s="17">
        <v>12.5</v>
      </c>
      <c r="YC55" s="17"/>
      <c r="YD55" s="17"/>
      <c r="YE55" s="17">
        <v>12.5</v>
      </c>
      <c r="YF55" s="17"/>
      <c r="YG55" s="17"/>
      <c r="YH55" s="17"/>
      <c r="YI55" s="17">
        <v>0</v>
      </c>
      <c r="YJ55" s="17">
        <v>8.3000000000000007</v>
      </c>
      <c r="YK55" s="17">
        <v>8.0500000000000007</v>
      </c>
      <c r="YL55" s="17">
        <v>8.0500000000000007</v>
      </c>
      <c r="YM55" s="17">
        <v>0.25</v>
      </c>
      <c r="YN55" s="17"/>
      <c r="YO55" s="17"/>
      <c r="YP55" s="17"/>
      <c r="YQ55" s="17">
        <v>0</v>
      </c>
      <c r="YR55" s="17">
        <v>17.600000000000001</v>
      </c>
      <c r="YS55" s="17">
        <v>20</v>
      </c>
      <c r="YT55" s="17">
        <v>20</v>
      </c>
      <c r="YU55" s="17">
        <v>-2.4</v>
      </c>
    </row>
    <row r="56" spans="1:671" ht="24" customHeight="1" x14ac:dyDescent="0.35">
      <c r="A56" s="1"/>
      <c r="B56" s="18" t="s">
        <v>847</v>
      </c>
      <c r="C56" s="18" t="s">
        <v>101</v>
      </c>
      <c r="D56" s="19">
        <v>200.8</v>
      </c>
      <c r="E56" s="19">
        <v>203.40136000000001</v>
      </c>
      <c r="F56" s="19">
        <v>203.40136000000001</v>
      </c>
      <c r="G56" s="19">
        <v>-2.6013600000000001</v>
      </c>
      <c r="H56" s="19">
        <v>650.9</v>
      </c>
      <c r="I56" s="19">
        <v>649.69222000000002</v>
      </c>
      <c r="J56" s="19">
        <v>629.90463999999997</v>
      </c>
      <c r="K56" s="19">
        <v>20.995360000000002</v>
      </c>
      <c r="L56" s="19"/>
      <c r="M56" s="19"/>
      <c r="N56" s="19"/>
      <c r="O56" s="19">
        <v>0</v>
      </c>
      <c r="P56" s="19"/>
      <c r="Q56" s="19"/>
      <c r="R56" s="19"/>
      <c r="S56" s="19">
        <v>0</v>
      </c>
      <c r="T56" s="19"/>
      <c r="U56" s="19"/>
      <c r="V56" s="19"/>
      <c r="W56" s="19">
        <v>0</v>
      </c>
      <c r="X56" s="19">
        <v>90.9</v>
      </c>
      <c r="Y56" s="19">
        <v>91.867829999999998</v>
      </c>
      <c r="Z56" s="19">
        <v>91.867829999999998</v>
      </c>
      <c r="AA56" s="19">
        <v>-0.96782999999999997</v>
      </c>
      <c r="AB56" s="19">
        <v>225.2</v>
      </c>
      <c r="AC56" s="19">
        <v>224</v>
      </c>
      <c r="AD56" s="19">
        <v>215</v>
      </c>
      <c r="AE56" s="19">
        <v>10.199999999999999</v>
      </c>
      <c r="AF56" s="19"/>
      <c r="AG56" s="19"/>
      <c r="AH56" s="19"/>
      <c r="AI56" s="19">
        <v>0</v>
      </c>
      <c r="AJ56" s="19">
        <v>0</v>
      </c>
      <c r="AK56" s="19"/>
      <c r="AL56" s="19"/>
      <c r="AM56" s="19">
        <v>0</v>
      </c>
      <c r="AN56" s="19">
        <v>120.9</v>
      </c>
      <c r="AO56" s="19">
        <v>138.20294999999999</v>
      </c>
      <c r="AP56" s="19">
        <v>135.94875999999999</v>
      </c>
      <c r="AQ56" s="19">
        <v>-15.04876</v>
      </c>
      <c r="AR56" s="19">
        <v>122.3</v>
      </c>
      <c r="AS56" s="19">
        <v>138.20294999999999</v>
      </c>
      <c r="AT56" s="19">
        <v>135.94875999999999</v>
      </c>
      <c r="AU56" s="19">
        <v>-13.648759999999999</v>
      </c>
      <c r="AV56" s="19">
        <v>121</v>
      </c>
      <c r="AW56" s="19">
        <v>138.20294999999999</v>
      </c>
      <c r="AX56" s="19">
        <v>135.94875999999999</v>
      </c>
      <c r="AY56" s="19">
        <v>-14.94876</v>
      </c>
      <c r="AZ56" s="19">
        <v>216</v>
      </c>
      <c r="BA56" s="19">
        <v>207.92695000000001</v>
      </c>
      <c r="BB56" s="19">
        <v>204.53551999999999</v>
      </c>
      <c r="BC56" s="19">
        <v>11.46448</v>
      </c>
      <c r="BD56" s="19">
        <v>203.6</v>
      </c>
      <c r="BE56" s="19">
        <v>207.24285</v>
      </c>
      <c r="BF56" s="19">
        <v>207.24285</v>
      </c>
      <c r="BG56" s="19">
        <v>-3.6428500000000001</v>
      </c>
      <c r="BH56" s="19">
        <v>107.8</v>
      </c>
      <c r="BI56" s="19">
        <v>103.93259999999999</v>
      </c>
      <c r="BJ56" s="19">
        <v>103.93259999999999</v>
      </c>
      <c r="BK56" s="19">
        <v>3.8673999999999999</v>
      </c>
      <c r="BL56" s="19"/>
      <c r="BM56" s="19"/>
      <c r="BN56" s="19"/>
      <c r="BO56" s="19">
        <v>0</v>
      </c>
      <c r="BP56" s="19"/>
      <c r="BQ56" s="19"/>
      <c r="BR56" s="19"/>
      <c r="BS56" s="19">
        <v>0</v>
      </c>
      <c r="BT56" s="19"/>
      <c r="BU56" s="19"/>
      <c r="BV56" s="19"/>
      <c r="BW56" s="19">
        <v>0</v>
      </c>
      <c r="BX56" s="19"/>
      <c r="BY56" s="19"/>
      <c r="BZ56" s="19"/>
      <c r="CA56" s="19">
        <v>0</v>
      </c>
      <c r="CB56" s="19"/>
      <c r="CC56" s="19"/>
      <c r="CD56" s="19"/>
      <c r="CE56" s="19">
        <v>0</v>
      </c>
      <c r="CF56" s="19">
        <v>139.69999999999999</v>
      </c>
      <c r="CG56" s="19">
        <v>164.06706</v>
      </c>
      <c r="CH56" s="19">
        <v>164.06706</v>
      </c>
      <c r="CI56" s="19">
        <v>-24.367059999999999</v>
      </c>
      <c r="CJ56" s="19">
        <v>6</v>
      </c>
      <c r="CK56" s="19">
        <v>7.0735900000000003</v>
      </c>
      <c r="CL56" s="19">
        <v>7.0735900000000003</v>
      </c>
      <c r="CM56" s="19">
        <v>-1.07359</v>
      </c>
      <c r="CN56" s="19">
        <v>5.2</v>
      </c>
      <c r="CO56" s="19">
        <v>3.7983500000000001</v>
      </c>
      <c r="CP56" s="19">
        <v>3.7983500000000001</v>
      </c>
      <c r="CQ56" s="19">
        <v>1.4016500000000001</v>
      </c>
      <c r="CR56" s="19">
        <v>0</v>
      </c>
      <c r="CS56" s="19"/>
      <c r="CT56" s="19"/>
      <c r="CU56" s="19">
        <v>0</v>
      </c>
      <c r="CV56" s="19">
        <v>6.4</v>
      </c>
      <c r="CW56" s="19">
        <v>6.8787000000000003</v>
      </c>
      <c r="CX56" s="19">
        <v>6.8787000000000003</v>
      </c>
      <c r="CY56" s="19">
        <v>-0.47870000000000001</v>
      </c>
      <c r="CZ56" s="19"/>
      <c r="DA56" s="19"/>
      <c r="DB56" s="19"/>
      <c r="DC56" s="19">
        <v>0</v>
      </c>
      <c r="DD56" s="19">
        <v>79.400000000000006</v>
      </c>
      <c r="DE56" s="19">
        <v>15.447990000000001</v>
      </c>
      <c r="DF56" s="19">
        <v>103.21235</v>
      </c>
      <c r="DG56" s="19">
        <v>-23.812349999999999</v>
      </c>
      <c r="DH56" s="19"/>
      <c r="DI56" s="19"/>
      <c r="DJ56" s="19"/>
      <c r="DK56" s="19">
        <v>0</v>
      </c>
      <c r="DL56" s="19"/>
      <c r="DM56" s="19"/>
      <c r="DN56" s="19"/>
      <c r="DO56" s="19">
        <v>0</v>
      </c>
      <c r="DP56" s="19"/>
      <c r="DQ56" s="19"/>
      <c r="DR56" s="19"/>
      <c r="DS56" s="19">
        <v>0</v>
      </c>
      <c r="DT56" s="19"/>
      <c r="DU56" s="19"/>
      <c r="DV56" s="19"/>
      <c r="DW56" s="19">
        <v>0</v>
      </c>
      <c r="DX56" s="19">
        <v>110.6</v>
      </c>
      <c r="DY56" s="19">
        <v>112.46647</v>
      </c>
      <c r="DZ56" s="19">
        <v>112.46647</v>
      </c>
      <c r="EA56" s="19">
        <v>-1.8664700000000001</v>
      </c>
      <c r="EB56" s="19">
        <v>172</v>
      </c>
      <c r="EC56" s="19">
        <v>220.69499999999999</v>
      </c>
      <c r="ED56" s="19">
        <v>220.69499999999999</v>
      </c>
      <c r="EE56" s="19">
        <v>-48.695</v>
      </c>
      <c r="EF56" s="19"/>
      <c r="EG56" s="19"/>
      <c r="EH56" s="19"/>
      <c r="EI56" s="19">
        <v>0</v>
      </c>
      <c r="EJ56" s="19"/>
      <c r="EK56" s="19"/>
      <c r="EL56" s="19"/>
      <c r="EM56" s="19">
        <v>0</v>
      </c>
      <c r="EN56" s="19"/>
      <c r="EO56" s="19"/>
      <c r="EP56" s="19"/>
      <c r="EQ56" s="19">
        <v>0</v>
      </c>
      <c r="ER56" s="19">
        <v>6.5</v>
      </c>
      <c r="ES56" s="19">
        <v>6.39</v>
      </c>
      <c r="ET56" s="19">
        <v>6.39</v>
      </c>
      <c r="EU56" s="19">
        <v>0.11</v>
      </c>
      <c r="EV56" s="19">
        <v>457.5</v>
      </c>
      <c r="EW56" s="19">
        <v>457.09426999999999</v>
      </c>
      <c r="EX56" s="19">
        <v>457.09426999999999</v>
      </c>
      <c r="EY56" s="19">
        <v>0.40572999999999998</v>
      </c>
      <c r="EZ56" s="19">
        <v>74.2</v>
      </c>
      <c r="FA56" s="19">
        <v>22.84937</v>
      </c>
      <c r="FB56" s="19">
        <v>81.635570000000001</v>
      </c>
      <c r="FC56" s="19">
        <v>-7.4355700000000002</v>
      </c>
      <c r="FD56" s="19">
        <v>151.69999999999999</v>
      </c>
      <c r="FE56" s="19">
        <v>151.36251999999999</v>
      </c>
      <c r="FF56" s="19">
        <v>151.36251999999999</v>
      </c>
      <c r="FG56" s="19">
        <v>0.33748</v>
      </c>
      <c r="FH56" s="19">
        <v>41.9</v>
      </c>
      <c r="FI56" s="19"/>
      <c r="FJ56" s="19">
        <v>41.89893</v>
      </c>
      <c r="FK56" s="19">
        <v>1.07E-3</v>
      </c>
      <c r="FL56" s="19">
        <v>18.600000000000001</v>
      </c>
      <c r="FM56" s="19">
        <v>19.21088</v>
      </c>
      <c r="FN56" s="19">
        <v>19.21088</v>
      </c>
      <c r="FO56" s="19">
        <v>-0.61087999999999998</v>
      </c>
      <c r="FP56" s="19">
        <v>19.399999999999999</v>
      </c>
      <c r="FQ56" s="19">
        <v>18.27017</v>
      </c>
      <c r="FR56" s="19">
        <v>18.27017</v>
      </c>
      <c r="FS56" s="19">
        <v>1.1298299999999999</v>
      </c>
      <c r="FT56" s="19">
        <v>43.7</v>
      </c>
      <c r="FU56" s="19">
        <v>87.773570000000007</v>
      </c>
      <c r="FV56" s="19">
        <v>87.773570000000007</v>
      </c>
      <c r="FW56" s="19">
        <v>-44.073569999999997</v>
      </c>
      <c r="FX56" s="19">
        <v>181.4</v>
      </c>
      <c r="FY56" s="19">
        <v>185.82039</v>
      </c>
      <c r="FZ56" s="19">
        <v>185.82039</v>
      </c>
      <c r="GA56" s="19">
        <v>-4.4203900000000003</v>
      </c>
      <c r="GB56" s="19">
        <v>181.4</v>
      </c>
      <c r="GC56" s="19">
        <v>185.82039</v>
      </c>
      <c r="GD56" s="19">
        <v>185.82039</v>
      </c>
      <c r="GE56" s="19">
        <v>-4.4203900000000003</v>
      </c>
      <c r="GF56" s="19">
        <v>184.4</v>
      </c>
      <c r="GG56" s="19">
        <v>186.37841</v>
      </c>
      <c r="GH56" s="19">
        <v>186.37841</v>
      </c>
      <c r="GI56" s="19">
        <v>-1.97841</v>
      </c>
      <c r="GJ56" s="19">
        <v>77.5</v>
      </c>
      <c r="GK56" s="19">
        <v>110.48202000000001</v>
      </c>
      <c r="GL56" s="19">
        <v>110.48202000000001</v>
      </c>
      <c r="GM56" s="19">
        <v>-32.982019999999999</v>
      </c>
      <c r="GN56" s="19">
        <v>45.6</v>
      </c>
      <c r="GO56" s="19">
        <v>47.082599999999999</v>
      </c>
      <c r="GP56" s="19">
        <v>47.082599999999999</v>
      </c>
      <c r="GQ56" s="19">
        <v>-1.4825999999999999</v>
      </c>
      <c r="GR56" s="19">
        <v>42</v>
      </c>
      <c r="GS56" s="19">
        <v>44.103009999999998</v>
      </c>
      <c r="GT56" s="19">
        <v>44.103009999999998</v>
      </c>
      <c r="GU56" s="19">
        <v>-2.1030099999999998</v>
      </c>
      <c r="GV56" s="19">
        <v>2</v>
      </c>
      <c r="GW56" s="19"/>
      <c r="GX56" s="19"/>
      <c r="GY56" s="19">
        <v>2</v>
      </c>
      <c r="GZ56" s="19">
        <v>37.200000000000003</v>
      </c>
      <c r="HA56" s="19">
        <v>34.285710000000002</v>
      </c>
      <c r="HB56" s="19">
        <v>34.285710000000002</v>
      </c>
      <c r="HC56" s="19">
        <v>2.9142899999999998</v>
      </c>
      <c r="HD56" s="19">
        <v>168.6</v>
      </c>
      <c r="HE56" s="19">
        <v>174.55948000000001</v>
      </c>
      <c r="HF56" s="19">
        <v>174.55948000000001</v>
      </c>
      <c r="HG56" s="19">
        <v>-5.9594800000000001</v>
      </c>
      <c r="HH56" s="19"/>
      <c r="HI56" s="19"/>
      <c r="HJ56" s="19"/>
      <c r="HK56" s="19">
        <v>0</v>
      </c>
      <c r="HL56" s="19"/>
      <c r="HM56" s="19"/>
      <c r="HN56" s="19"/>
      <c r="HO56" s="19">
        <v>0</v>
      </c>
      <c r="HP56" s="19">
        <v>95</v>
      </c>
      <c r="HQ56" s="19">
        <v>95.545190000000005</v>
      </c>
      <c r="HR56" s="19">
        <v>95.545190000000005</v>
      </c>
      <c r="HS56" s="19">
        <v>-0.54518999999999995</v>
      </c>
      <c r="HT56" s="19"/>
      <c r="HU56" s="19"/>
      <c r="HV56" s="19"/>
      <c r="HW56" s="19">
        <v>0</v>
      </c>
      <c r="HX56" s="19"/>
      <c r="HY56" s="19"/>
      <c r="HZ56" s="19"/>
      <c r="IA56" s="19">
        <v>0</v>
      </c>
      <c r="IB56" s="19">
        <v>44.4</v>
      </c>
      <c r="IC56" s="19">
        <v>45.265309999999999</v>
      </c>
      <c r="ID56" s="19"/>
      <c r="IE56" s="19">
        <v>44.4</v>
      </c>
      <c r="IF56" s="19"/>
      <c r="IG56" s="19"/>
      <c r="IH56" s="19"/>
      <c r="II56" s="19">
        <v>0</v>
      </c>
      <c r="IJ56" s="19"/>
      <c r="IK56" s="19"/>
      <c r="IL56" s="19"/>
      <c r="IM56" s="19">
        <v>0</v>
      </c>
      <c r="IN56" s="19"/>
      <c r="IO56" s="19"/>
      <c r="IP56" s="19"/>
      <c r="IQ56" s="19">
        <v>0</v>
      </c>
      <c r="IR56" s="19">
        <v>84.2</v>
      </c>
      <c r="IS56" s="19">
        <v>88.73603</v>
      </c>
      <c r="IT56" s="19">
        <v>88.73603</v>
      </c>
      <c r="IU56" s="19">
        <v>-4.5360300000000002</v>
      </c>
      <c r="IV56" s="19">
        <v>166.7</v>
      </c>
      <c r="IW56" s="19">
        <v>180.56147000000001</v>
      </c>
      <c r="IX56" s="19">
        <v>180.56147000000001</v>
      </c>
      <c r="IY56" s="19">
        <v>-13.861470000000001</v>
      </c>
      <c r="IZ56" s="19">
        <v>164.2</v>
      </c>
      <c r="JA56" s="19">
        <v>180.56147000000001</v>
      </c>
      <c r="JB56" s="19">
        <v>180.56147000000001</v>
      </c>
      <c r="JC56" s="19">
        <v>-16.361470000000001</v>
      </c>
      <c r="JD56" s="19">
        <v>195.6</v>
      </c>
      <c r="JE56" s="19">
        <v>180.56147000000001</v>
      </c>
      <c r="JF56" s="19">
        <v>180.56147000000001</v>
      </c>
      <c r="JG56" s="19">
        <v>15.03853</v>
      </c>
      <c r="JH56" s="19">
        <v>265.89999999999998</v>
      </c>
      <c r="JI56" s="19">
        <v>271.65555000000001</v>
      </c>
      <c r="JJ56" s="19">
        <v>271.65555000000001</v>
      </c>
      <c r="JK56" s="19">
        <v>-5.7555500000000004</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c r="KH56" s="19">
        <v>16</v>
      </c>
      <c r="KI56" s="19">
        <v>-16</v>
      </c>
      <c r="KJ56" s="19">
        <v>13.8</v>
      </c>
      <c r="KK56" s="19"/>
      <c r="KL56" s="19"/>
      <c r="KM56" s="19">
        <v>13.8</v>
      </c>
      <c r="KN56" s="19"/>
      <c r="KO56" s="19"/>
      <c r="KP56" s="19"/>
      <c r="KQ56" s="19">
        <v>0</v>
      </c>
      <c r="KR56" s="19">
        <v>2.8</v>
      </c>
      <c r="KS56" s="19">
        <v>4.7853599999999998</v>
      </c>
      <c r="KT56" s="19">
        <v>4.7853599999999998</v>
      </c>
      <c r="KU56" s="19">
        <v>-1.98536</v>
      </c>
      <c r="KV56" s="19">
        <v>248.6</v>
      </c>
      <c r="KW56" s="19">
        <v>270.06803000000002</v>
      </c>
      <c r="KX56" s="19">
        <v>270.06803000000002</v>
      </c>
      <c r="KY56" s="19">
        <v>-21.468029999999999</v>
      </c>
      <c r="KZ56" s="19">
        <v>126</v>
      </c>
      <c r="LA56" s="19">
        <v>133.16031000000001</v>
      </c>
      <c r="LB56" s="19">
        <v>133.16031000000001</v>
      </c>
      <c r="LC56" s="19">
        <v>-7.16031</v>
      </c>
      <c r="LD56" s="19">
        <v>62.1</v>
      </c>
      <c r="LE56" s="19">
        <v>67.199219999999997</v>
      </c>
      <c r="LF56" s="19">
        <v>67.199219999999997</v>
      </c>
      <c r="LG56" s="19">
        <v>-5.0992199999999999</v>
      </c>
      <c r="LH56" s="19">
        <v>77.5</v>
      </c>
      <c r="LI56" s="19">
        <v>78.567999999999998</v>
      </c>
      <c r="LJ56" s="19">
        <v>78.567999999999998</v>
      </c>
      <c r="LK56" s="19">
        <v>-1.0680000000000001</v>
      </c>
      <c r="LL56" s="19">
        <v>30.4</v>
      </c>
      <c r="LM56" s="19">
        <v>29.980560000000001</v>
      </c>
      <c r="LN56" s="19">
        <v>29.980560000000001</v>
      </c>
      <c r="LO56" s="19">
        <v>0.41943999999999998</v>
      </c>
      <c r="LP56" s="19">
        <v>0</v>
      </c>
      <c r="LQ56" s="19"/>
      <c r="LR56" s="19"/>
      <c r="LS56" s="19">
        <v>0</v>
      </c>
      <c r="LT56" s="19"/>
      <c r="LU56" s="19"/>
      <c r="LV56" s="19"/>
      <c r="LW56" s="19">
        <v>0</v>
      </c>
      <c r="LX56" s="19"/>
      <c r="LY56" s="19"/>
      <c r="LZ56" s="19">
        <v>32.955719999999999</v>
      </c>
      <c r="MA56" s="19">
        <v>-32.955719999999999</v>
      </c>
      <c r="MB56" s="19">
        <v>140</v>
      </c>
      <c r="MC56" s="19">
        <v>143.73877999999999</v>
      </c>
      <c r="MD56" s="19">
        <v>143.73877999999999</v>
      </c>
      <c r="ME56" s="19">
        <v>-3.7387800000000002</v>
      </c>
      <c r="MF56" s="19">
        <v>0</v>
      </c>
      <c r="MG56" s="19"/>
      <c r="MH56" s="19"/>
      <c r="MI56" s="19">
        <v>0</v>
      </c>
      <c r="MJ56" s="19">
        <v>67.7</v>
      </c>
      <c r="MK56" s="19">
        <v>72.085220000000007</v>
      </c>
      <c r="ML56" s="19">
        <v>72.085220000000007</v>
      </c>
      <c r="MM56" s="19">
        <v>-4.3852200000000003</v>
      </c>
      <c r="MN56" s="19">
        <v>0</v>
      </c>
      <c r="MO56" s="19"/>
      <c r="MP56" s="19"/>
      <c r="MQ56" s="19">
        <v>0</v>
      </c>
      <c r="MR56" s="19"/>
      <c r="MS56" s="19"/>
      <c r="MT56" s="19"/>
      <c r="MU56" s="19">
        <v>0</v>
      </c>
      <c r="MV56" s="19"/>
      <c r="MW56" s="19"/>
      <c r="MX56" s="19"/>
      <c r="MY56" s="19">
        <v>0</v>
      </c>
      <c r="MZ56" s="19"/>
      <c r="NA56" s="19"/>
      <c r="NB56" s="19"/>
      <c r="NC56" s="19">
        <v>0</v>
      </c>
      <c r="ND56" s="19"/>
      <c r="NE56" s="19"/>
      <c r="NF56" s="19"/>
      <c r="NG56" s="19">
        <v>0</v>
      </c>
      <c r="NH56" s="19">
        <v>208</v>
      </c>
      <c r="NI56" s="19"/>
      <c r="NJ56" s="19"/>
      <c r="NK56" s="19">
        <v>208</v>
      </c>
      <c r="NL56" s="19">
        <v>99.3</v>
      </c>
      <c r="NM56" s="19"/>
      <c r="NN56" s="19"/>
      <c r="NO56" s="19">
        <v>99.3</v>
      </c>
      <c r="NP56" s="19"/>
      <c r="NQ56" s="19"/>
      <c r="NR56" s="19"/>
      <c r="NS56" s="19">
        <v>0</v>
      </c>
      <c r="NT56" s="19">
        <v>5.4</v>
      </c>
      <c r="NU56" s="19">
        <v>5.2598200000000004</v>
      </c>
      <c r="NV56" s="19">
        <v>5.2598200000000004</v>
      </c>
      <c r="NW56" s="19">
        <v>0.14018</v>
      </c>
      <c r="NX56" s="19">
        <v>19.5</v>
      </c>
      <c r="NY56" s="19">
        <v>16.520890000000001</v>
      </c>
      <c r="NZ56" s="19">
        <v>16.520890000000001</v>
      </c>
      <c r="OA56" s="19">
        <v>2.9791099999999999</v>
      </c>
      <c r="OB56" s="19">
        <v>0</v>
      </c>
      <c r="OC56" s="19"/>
      <c r="OD56" s="19"/>
      <c r="OE56" s="19">
        <v>0</v>
      </c>
      <c r="OF56" s="19">
        <v>38.4</v>
      </c>
      <c r="OG56" s="19">
        <v>52.67</v>
      </c>
      <c r="OH56" s="19">
        <v>45.917000000000002</v>
      </c>
      <c r="OI56" s="19">
        <v>-7.5170000000000003</v>
      </c>
      <c r="OJ56" s="19">
        <v>0</v>
      </c>
      <c r="OK56" s="19"/>
      <c r="OL56" s="19"/>
      <c r="OM56" s="19">
        <v>0</v>
      </c>
      <c r="ON56" s="19">
        <v>1.5</v>
      </c>
      <c r="OO56" s="19">
        <v>1.66</v>
      </c>
      <c r="OP56" s="19">
        <v>1.66</v>
      </c>
      <c r="OQ56" s="19">
        <v>-0.16</v>
      </c>
      <c r="OR56" s="19"/>
      <c r="OS56" s="19"/>
      <c r="OT56" s="19"/>
      <c r="OU56" s="19">
        <v>0</v>
      </c>
      <c r="OV56" s="19">
        <v>20.399999999999999</v>
      </c>
      <c r="OW56" s="19">
        <v>20.456230000000001</v>
      </c>
      <c r="OX56" s="19">
        <v>20.456230000000001</v>
      </c>
      <c r="OY56" s="19">
        <v>-5.6230000000000002E-2</v>
      </c>
      <c r="OZ56" s="19">
        <v>10</v>
      </c>
      <c r="PA56" s="19">
        <v>9.9830000000000005</v>
      </c>
      <c r="PB56" s="19">
        <v>9.9830000000000005</v>
      </c>
      <c r="PC56" s="19">
        <v>1.7000000000000001E-2</v>
      </c>
      <c r="PD56" s="19">
        <v>5.3</v>
      </c>
      <c r="PE56" s="19">
        <v>5.67</v>
      </c>
      <c r="PF56" s="19">
        <v>5.67</v>
      </c>
      <c r="PG56" s="19">
        <v>-0.37</v>
      </c>
      <c r="PH56" s="19">
        <v>0</v>
      </c>
      <c r="PI56" s="19"/>
      <c r="PJ56" s="19"/>
      <c r="PK56" s="19">
        <v>0</v>
      </c>
      <c r="PL56" s="19">
        <v>0</v>
      </c>
      <c r="PM56" s="19"/>
      <c r="PN56" s="19"/>
      <c r="PO56" s="19">
        <v>0</v>
      </c>
      <c r="PP56" s="19">
        <v>1.4</v>
      </c>
      <c r="PQ56" s="19">
        <v>2</v>
      </c>
      <c r="PR56" s="19">
        <v>2</v>
      </c>
      <c r="PS56" s="19">
        <v>-0.6</v>
      </c>
      <c r="PT56" s="19">
        <v>3.6</v>
      </c>
      <c r="PU56" s="19">
        <v>3.46</v>
      </c>
      <c r="PV56" s="19">
        <v>3.46</v>
      </c>
      <c r="PW56" s="19">
        <v>0.14000000000000001</v>
      </c>
      <c r="PX56" s="19">
        <v>5</v>
      </c>
      <c r="PY56" s="19">
        <v>5</v>
      </c>
      <c r="PZ56" s="19">
        <v>5</v>
      </c>
      <c r="QA56" s="19">
        <v>0</v>
      </c>
      <c r="QB56" s="19">
        <v>20.8</v>
      </c>
      <c r="QC56" s="19">
        <v>20.422219999999999</v>
      </c>
      <c r="QD56" s="19">
        <v>20.422219999999999</v>
      </c>
      <c r="QE56" s="19">
        <v>0.37778</v>
      </c>
      <c r="QF56" s="19">
        <v>19.7</v>
      </c>
      <c r="QG56" s="19">
        <v>19.436350000000001</v>
      </c>
      <c r="QH56" s="19">
        <v>19.436350000000001</v>
      </c>
      <c r="QI56" s="19">
        <v>0.26365</v>
      </c>
      <c r="QJ56" s="19">
        <v>19.3</v>
      </c>
      <c r="QK56" s="19">
        <v>19</v>
      </c>
      <c r="QL56" s="19">
        <v>17.492709999999999</v>
      </c>
      <c r="QM56" s="19">
        <v>1.8072900000000001</v>
      </c>
      <c r="QN56" s="19">
        <v>3.5</v>
      </c>
      <c r="QO56" s="19">
        <v>3.4</v>
      </c>
      <c r="QP56" s="19">
        <v>3.4</v>
      </c>
      <c r="QQ56" s="19">
        <v>0.1</v>
      </c>
      <c r="QR56" s="19">
        <v>18.5</v>
      </c>
      <c r="QS56" s="19">
        <v>17.881440000000001</v>
      </c>
      <c r="QT56" s="19">
        <v>17.881440000000001</v>
      </c>
      <c r="QU56" s="19">
        <v>0.61856</v>
      </c>
      <c r="QV56" s="19">
        <v>0</v>
      </c>
      <c r="QW56" s="19"/>
      <c r="QX56" s="19"/>
      <c r="QY56" s="19">
        <v>0</v>
      </c>
      <c r="QZ56" s="19">
        <v>0</v>
      </c>
      <c r="RA56" s="19"/>
      <c r="RB56" s="19"/>
      <c r="RC56" s="19">
        <v>0</v>
      </c>
      <c r="RD56" s="19">
        <v>10.6</v>
      </c>
      <c r="RE56" s="19">
        <v>18.350000000000001</v>
      </c>
      <c r="RF56" s="19">
        <v>18.353999999999999</v>
      </c>
      <c r="RG56" s="19">
        <v>-7.7539999999999996</v>
      </c>
      <c r="RH56" s="19">
        <v>30.8</v>
      </c>
      <c r="RI56" s="19">
        <v>36.619999999999997</v>
      </c>
      <c r="RJ56" s="19">
        <v>31.873000000000001</v>
      </c>
      <c r="RK56" s="19">
        <v>-1.073</v>
      </c>
      <c r="RL56" s="19">
        <v>0</v>
      </c>
      <c r="RM56" s="19"/>
      <c r="RN56" s="19"/>
      <c r="RO56" s="19">
        <v>0</v>
      </c>
      <c r="RP56" s="19">
        <v>3.4</v>
      </c>
      <c r="RQ56" s="19">
        <v>3.5009999999999999</v>
      </c>
      <c r="RR56" s="19">
        <v>3.5009999999999999</v>
      </c>
      <c r="RS56" s="19">
        <v>-0.10100000000000001</v>
      </c>
      <c r="RT56" s="19">
        <v>20.2</v>
      </c>
      <c r="RU56" s="19">
        <v>19.792000000000002</v>
      </c>
      <c r="RV56" s="19">
        <v>19.792000000000002</v>
      </c>
      <c r="RW56" s="19">
        <v>0.40799999999999997</v>
      </c>
      <c r="RX56" s="19">
        <v>3.1</v>
      </c>
      <c r="RY56" s="19">
        <v>2</v>
      </c>
      <c r="RZ56" s="19">
        <v>2</v>
      </c>
      <c r="SA56" s="19">
        <v>1.1000000000000001</v>
      </c>
      <c r="SB56" s="19"/>
      <c r="SC56" s="19"/>
      <c r="SD56" s="19"/>
      <c r="SE56" s="19">
        <v>0</v>
      </c>
      <c r="SF56" s="19">
        <v>0</v>
      </c>
      <c r="SG56" s="19"/>
      <c r="SH56" s="19"/>
      <c r="SI56" s="19">
        <v>0</v>
      </c>
      <c r="SJ56" s="19">
        <v>19.899999999999999</v>
      </c>
      <c r="SK56" s="19">
        <v>19.1448</v>
      </c>
      <c r="SL56" s="19">
        <v>19.1448</v>
      </c>
      <c r="SM56" s="19">
        <v>0.75519999999999998</v>
      </c>
      <c r="SN56" s="19">
        <v>11.4</v>
      </c>
      <c r="SO56" s="19">
        <v>10.301259999999999</v>
      </c>
      <c r="SP56" s="19">
        <v>10.301259999999999</v>
      </c>
      <c r="SQ56" s="19">
        <v>1.09874</v>
      </c>
      <c r="SR56" s="19">
        <v>20.2</v>
      </c>
      <c r="SS56" s="19">
        <v>19.436350000000001</v>
      </c>
      <c r="ST56" s="19">
        <v>19.436350000000001</v>
      </c>
      <c r="SU56" s="19">
        <v>0.76365000000000005</v>
      </c>
      <c r="SV56" s="19">
        <v>20.3</v>
      </c>
      <c r="SW56" s="19">
        <v>19.436350000000001</v>
      </c>
      <c r="SX56" s="19">
        <v>19.436350000000001</v>
      </c>
      <c r="SY56" s="19">
        <v>0.86365000000000003</v>
      </c>
      <c r="SZ56" s="19">
        <v>3.6</v>
      </c>
      <c r="TA56" s="19">
        <v>3.28</v>
      </c>
      <c r="TB56" s="19">
        <v>3.339</v>
      </c>
      <c r="TC56" s="19">
        <v>0.26100000000000001</v>
      </c>
      <c r="TD56" s="19">
        <v>30.5</v>
      </c>
      <c r="TE56" s="19">
        <v>18.989999999999998</v>
      </c>
      <c r="TF56" s="19">
        <v>25.081</v>
      </c>
      <c r="TG56" s="19">
        <v>5.4189999999999996</v>
      </c>
      <c r="TH56" s="19">
        <v>0</v>
      </c>
      <c r="TI56" s="19"/>
      <c r="TJ56" s="19"/>
      <c r="TK56" s="19">
        <v>0</v>
      </c>
      <c r="TL56" s="19">
        <v>39.799999999999997</v>
      </c>
      <c r="TM56" s="19">
        <v>25.59</v>
      </c>
      <c r="TN56" s="19">
        <v>40.4</v>
      </c>
      <c r="TO56" s="19">
        <v>-0.6</v>
      </c>
      <c r="TP56" s="19">
        <v>63.4</v>
      </c>
      <c r="TQ56" s="19">
        <v>56.98</v>
      </c>
      <c r="TR56" s="19">
        <v>48.87</v>
      </c>
      <c r="TS56" s="19">
        <v>14.53</v>
      </c>
      <c r="TT56" s="19">
        <v>4.3</v>
      </c>
      <c r="TU56" s="19">
        <v>1.85</v>
      </c>
      <c r="TV56" s="19">
        <v>2.58</v>
      </c>
      <c r="TW56" s="19">
        <v>1.72</v>
      </c>
      <c r="TX56" s="19">
        <v>1.7</v>
      </c>
      <c r="TY56" s="19">
        <v>0.96</v>
      </c>
      <c r="TZ56" s="19">
        <v>0.98</v>
      </c>
      <c r="UA56" s="19">
        <v>0.72</v>
      </c>
      <c r="UB56" s="19">
        <v>0</v>
      </c>
      <c r="UC56" s="19"/>
      <c r="UD56" s="19"/>
      <c r="UE56" s="19">
        <v>0</v>
      </c>
      <c r="UF56" s="19">
        <v>21</v>
      </c>
      <c r="UG56" s="19">
        <v>19.436350000000001</v>
      </c>
      <c r="UH56" s="19">
        <v>19.436350000000001</v>
      </c>
      <c r="UI56" s="19">
        <v>1.56365</v>
      </c>
      <c r="UJ56" s="19">
        <v>7</v>
      </c>
      <c r="UK56" s="19">
        <v>8</v>
      </c>
      <c r="UL56" s="19">
        <v>8</v>
      </c>
      <c r="UM56" s="19">
        <v>-1</v>
      </c>
      <c r="UN56" s="19">
        <v>7.5</v>
      </c>
      <c r="UO56" s="19">
        <v>7.5</v>
      </c>
      <c r="UP56" s="19">
        <v>7.5</v>
      </c>
      <c r="UQ56" s="19">
        <v>0</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2.4</v>
      </c>
      <c r="VE56" s="19">
        <v>0.68</v>
      </c>
      <c r="VF56" s="19">
        <v>0.68</v>
      </c>
      <c r="VG56" s="19">
        <v>1.72</v>
      </c>
      <c r="VH56" s="19">
        <v>0</v>
      </c>
      <c r="VI56" s="19"/>
      <c r="VJ56" s="19"/>
      <c r="VK56" s="19">
        <v>0</v>
      </c>
      <c r="VL56" s="19">
        <v>0</v>
      </c>
      <c r="VM56" s="19"/>
      <c r="VN56" s="19"/>
      <c r="VO56" s="19">
        <v>0</v>
      </c>
      <c r="VP56" s="19">
        <v>0</v>
      </c>
      <c r="VQ56" s="19"/>
      <c r="VR56" s="19"/>
      <c r="VS56" s="19">
        <v>0</v>
      </c>
      <c r="VT56" s="19">
        <v>0.6</v>
      </c>
      <c r="VU56" s="19">
        <v>0.6</v>
      </c>
      <c r="VV56" s="19">
        <v>0.6</v>
      </c>
      <c r="VW56" s="19">
        <v>0</v>
      </c>
      <c r="VX56" s="19">
        <v>1.7</v>
      </c>
      <c r="VY56" s="19">
        <v>26.09</v>
      </c>
      <c r="VZ56" s="19">
        <v>25.611999999999998</v>
      </c>
      <c r="WA56" s="19">
        <v>-23.911999999999999</v>
      </c>
      <c r="WB56" s="19">
        <v>0.3</v>
      </c>
      <c r="WC56" s="19">
        <v>16.190000000000001</v>
      </c>
      <c r="WD56" s="19">
        <v>25.888999999999999</v>
      </c>
      <c r="WE56" s="19">
        <v>-25.588999999999999</v>
      </c>
      <c r="WF56" s="19">
        <v>0</v>
      </c>
      <c r="WG56" s="19"/>
      <c r="WH56" s="19"/>
      <c r="WI56" s="19">
        <v>0</v>
      </c>
      <c r="WJ56" s="19">
        <v>4.8</v>
      </c>
      <c r="WK56" s="19">
        <v>4.2</v>
      </c>
      <c r="WL56" s="19">
        <v>4.2</v>
      </c>
      <c r="WM56" s="19">
        <v>0.6</v>
      </c>
      <c r="WN56" s="19">
        <v>2.4</v>
      </c>
      <c r="WO56" s="19">
        <v>2.4</v>
      </c>
      <c r="WP56" s="19">
        <v>2.4</v>
      </c>
      <c r="WQ56" s="19">
        <v>0</v>
      </c>
      <c r="WR56" s="19">
        <v>1</v>
      </c>
      <c r="WS56" s="19">
        <v>1.2</v>
      </c>
      <c r="WT56" s="19">
        <v>1.2</v>
      </c>
      <c r="WU56" s="19">
        <v>-0.2</v>
      </c>
      <c r="WV56" s="19">
        <v>2.9</v>
      </c>
      <c r="WW56" s="19">
        <v>2.8</v>
      </c>
      <c r="WX56" s="19">
        <v>2.8</v>
      </c>
      <c r="WY56" s="19">
        <v>0.1</v>
      </c>
      <c r="WZ56" s="19">
        <v>0</v>
      </c>
      <c r="XA56" s="19"/>
      <c r="XB56" s="19"/>
      <c r="XC56" s="19">
        <v>0</v>
      </c>
      <c r="XD56" s="19">
        <v>5.2</v>
      </c>
      <c r="XE56" s="19">
        <v>5</v>
      </c>
      <c r="XF56" s="19">
        <v>5</v>
      </c>
      <c r="XG56" s="19">
        <v>0.2</v>
      </c>
      <c r="XH56" s="19">
        <v>19.899999999999999</v>
      </c>
      <c r="XI56" s="19">
        <v>19.241980000000002</v>
      </c>
      <c r="XJ56" s="19">
        <v>19.241980000000002</v>
      </c>
      <c r="XK56" s="19">
        <v>0.65802000000000005</v>
      </c>
      <c r="XL56" s="19">
        <v>19.899999999999999</v>
      </c>
      <c r="XM56" s="19">
        <v>19.241980000000002</v>
      </c>
      <c r="XN56" s="19">
        <v>19.241980000000002</v>
      </c>
      <c r="XO56" s="19">
        <v>0.65802000000000005</v>
      </c>
      <c r="XP56" s="19">
        <v>7.4</v>
      </c>
      <c r="XQ56" s="19">
        <v>10.7</v>
      </c>
      <c r="XR56" s="19">
        <v>10.7</v>
      </c>
      <c r="XS56" s="19">
        <v>-3.3</v>
      </c>
      <c r="XT56" s="19"/>
      <c r="XU56" s="19"/>
      <c r="XV56" s="19"/>
      <c r="XW56" s="19">
        <v>0</v>
      </c>
      <c r="XX56" s="19"/>
      <c r="XY56" s="19"/>
      <c r="XZ56" s="19"/>
      <c r="YA56" s="19">
        <v>0</v>
      </c>
      <c r="YB56" s="19">
        <v>12.6</v>
      </c>
      <c r="YC56" s="19"/>
      <c r="YD56" s="19"/>
      <c r="YE56" s="19">
        <v>12.6</v>
      </c>
      <c r="YF56" s="19"/>
      <c r="YG56" s="19"/>
      <c r="YH56" s="19"/>
      <c r="YI56" s="19">
        <v>0</v>
      </c>
      <c r="YJ56" s="19">
        <v>8.1999999999999993</v>
      </c>
      <c r="YK56" s="19">
        <v>8.0500000000000007</v>
      </c>
      <c r="YL56" s="19">
        <v>8.0500000000000007</v>
      </c>
      <c r="YM56" s="19">
        <v>0.15</v>
      </c>
      <c r="YN56" s="19"/>
      <c r="YO56" s="19"/>
      <c r="YP56" s="19"/>
      <c r="YQ56" s="19">
        <v>0</v>
      </c>
      <c r="YR56" s="19">
        <v>17.600000000000001</v>
      </c>
      <c r="YS56" s="19">
        <v>20</v>
      </c>
      <c r="YT56" s="19">
        <v>20</v>
      </c>
      <c r="YU56" s="19">
        <v>-2.4</v>
      </c>
    </row>
    <row r="57" spans="1:671" ht="25" customHeight="1" x14ac:dyDescent="0.35">
      <c r="A57" s="1"/>
      <c r="B57" s="191" t="s">
        <v>2844</v>
      </c>
      <c r="C57" s="192"/>
      <c r="D57" s="20">
        <v>4853.55</v>
      </c>
      <c r="E57" s="20">
        <v>4881.6326399999998</v>
      </c>
      <c r="F57" s="20">
        <v>4881.6326399999998</v>
      </c>
      <c r="G57" s="20"/>
      <c r="H57" s="20">
        <v>15580.2</v>
      </c>
      <c r="I57" s="20">
        <v>15592.61328</v>
      </c>
      <c r="J57" s="20">
        <v>15117.711359999999</v>
      </c>
      <c r="K57" s="20"/>
      <c r="L57" s="20">
        <v>0</v>
      </c>
      <c r="M57" s="20">
        <v>0</v>
      </c>
      <c r="N57" s="20">
        <v>0</v>
      </c>
      <c r="O57" s="20"/>
      <c r="P57" s="20">
        <v>0</v>
      </c>
      <c r="Q57" s="20">
        <v>0</v>
      </c>
      <c r="R57" s="20">
        <v>0</v>
      </c>
      <c r="S57" s="20"/>
      <c r="T57" s="20">
        <v>0</v>
      </c>
      <c r="U57" s="20">
        <v>0</v>
      </c>
      <c r="V57" s="20">
        <v>0</v>
      </c>
      <c r="W57" s="20"/>
      <c r="X57" s="20">
        <v>2176.85</v>
      </c>
      <c r="Y57" s="20">
        <v>2204.8279200000002</v>
      </c>
      <c r="Z57" s="20">
        <v>2204.8279200000002</v>
      </c>
      <c r="AA57" s="20"/>
      <c r="AB57" s="20">
        <v>5407.15</v>
      </c>
      <c r="AC57" s="20">
        <v>5376</v>
      </c>
      <c r="AD57" s="20">
        <v>5160</v>
      </c>
      <c r="AE57" s="20"/>
      <c r="AF57" s="20">
        <v>0</v>
      </c>
      <c r="AG57" s="20">
        <v>0</v>
      </c>
      <c r="AH57" s="20">
        <v>0</v>
      </c>
      <c r="AI57" s="20"/>
      <c r="AJ57" s="20">
        <v>979.9</v>
      </c>
      <c r="AK57" s="20">
        <v>803.29561000000001</v>
      </c>
      <c r="AL57" s="20">
        <v>0</v>
      </c>
      <c r="AM57" s="20"/>
      <c r="AN57" s="20">
        <v>3185.4</v>
      </c>
      <c r="AO57" s="20">
        <v>3324.5726599999998</v>
      </c>
      <c r="AP57" s="20">
        <v>3329.94328</v>
      </c>
      <c r="AQ57" s="20"/>
      <c r="AR57" s="20">
        <v>3201.9</v>
      </c>
      <c r="AS57" s="20">
        <v>3324.5726599999998</v>
      </c>
      <c r="AT57" s="20">
        <v>3329.94328</v>
      </c>
      <c r="AU57" s="20"/>
      <c r="AV57" s="20">
        <v>3202.1</v>
      </c>
      <c r="AW57" s="20">
        <v>3324.5726599999998</v>
      </c>
      <c r="AX57" s="20">
        <v>3329.94328</v>
      </c>
      <c r="AY57" s="20"/>
      <c r="AZ57" s="20">
        <v>5590.65</v>
      </c>
      <c r="BA57" s="20">
        <v>5001.8344349999998</v>
      </c>
      <c r="BB57" s="20">
        <v>5009.9145600000002</v>
      </c>
      <c r="BC57" s="20"/>
      <c r="BD57" s="20">
        <v>4607.3999999999996</v>
      </c>
      <c r="BE57" s="20">
        <v>4391.3714399999999</v>
      </c>
      <c r="BF57" s="20">
        <v>4286.4881150000001</v>
      </c>
      <c r="BG57" s="20"/>
      <c r="BH57" s="20">
        <v>2475.85</v>
      </c>
      <c r="BI57" s="20">
        <v>2202.2793350000002</v>
      </c>
      <c r="BJ57" s="20">
        <v>2149.6801799999998</v>
      </c>
      <c r="BK57" s="20"/>
      <c r="BL57" s="20">
        <v>0</v>
      </c>
      <c r="BM57" s="20">
        <v>0</v>
      </c>
      <c r="BN57" s="20">
        <v>0</v>
      </c>
      <c r="BO57" s="20"/>
      <c r="BP57" s="20">
        <v>0</v>
      </c>
      <c r="BQ57" s="20">
        <v>0</v>
      </c>
      <c r="BR57" s="20">
        <v>0</v>
      </c>
      <c r="BS57" s="20"/>
      <c r="BT57" s="20">
        <v>0</v>
      </c>
      <c r="BU57" s="20">
        <v>0</v>
      </c>
      <c r="BV57" s="20">
        <v>0</v>
      </c>
      <c r="BW57" s="20"/>
      <c r="BX57" s="20">
        <v>0</v>
      </c>
      <c r="BY57" s="20">
        <v>0</v>
      </c>
      <c r="BZ57" s="20">
        <v>0</v>
      </c>
      <c r="CA57" s="20"/>
      <c r="CB57" s="20">
        <v>0</v>
      </c>
      <c r="CC57" s="20">
        <v>0</v>
      </c>
      <c r="CD57" s="20">
        <v>0</v>
      </c>
      <c r="CE57" s="20"/>
      <c r="CF57" s="20">
        <v>3953.45</v>
      </c>
      <c r="CG57" s="20">
        <v>3937.6094400000002</v>
      </c>
      <c r="CH57" s="20">
        <v>3937.6094400000002</v>
      </c>
      <c r="CI57" s="20"/>
      <c r="CJ57" s="20">
        <v>148.15</v>
      </c>
      <c r="CK57" s="20">
        <v>169.76616000000001</v>
      </c>
      <c r="CL57" s="20">
        <v>169.76616000000001</v>
      </c>
      <c r="CM57" s="20"/>
      <c r="CN57" s="20">
        <v>114.95</v>
      </c>
      <c r="CO57" s="20">
        <v>91.160399999999996</v>
      </c>
      <c r="CP57" s="20">
        <v>91.160399999999996</v>
      </c>
      <c r="CQ57" s="20"/>
      <c r="CR57" s="20">
        <v>53.05</v>
      </c>
      <c r="CS57" s="20">
        <v>0</v>
      </c>
      <c r="CT57" s="20">
        <v>37.064214999999997</v>
      </c>
      <c r="CU57" s="20"/>
      <c r="CV57" s="20">
        <v>157.85</v>
      </c>
      <c r="CW57" s="20">
        <v>163.34399999999999</v>
      </c>
      <c r="CX57" s="20">
        <v>165.08879999999999</v>
      </c>
      <c r="CY57" s="20"/>
      <c r="CZ57" s="20">
        <v>0</v>
      </c>
      <c r="DA57" s="20">
        <v>0</v>
      </c>
      <c r="DB57" s="20">
        <v>0</v>
      </c>
      <c r="DC57" s="20"/>
      <c r="DD57" s="20">
        <v>1900.15</v>
      </c>
      <c r="DE57" s="20">
        <v>1696.6092550000001</v>
      </c>
      <c r="DF57" s="20">
        <v>1846.0145749999999</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2644.4</v>
      </c>
      <c r="DY57" s="20">
        <v>2699.1952799999999</v>
      </c>
      <c r="DZ57" s="20">
        <v>2699.1952799999999</v>
      </c>
      <c r="EA57" s="20"/>
      <c r="EB57" s="20">
        <v>4948.6499999999996</v>
      </c>
      <c r="EC57" s="20">
        <v>5296.68</v>
      </c>
      <c r="ED57" s="20">
        <v>5296.68</v>
      </c>
      <c r="EE57" s="20"/>
      <c r="EF57" s="20">
        <v>0</v>
      </c>
      <c r="EG57" s="20">
        <v>0</v>
      </c>
      <c r="EH57" s="20">
        <v>0</v>
      </c>
      <c r="EI57" s="20"/>
      <c r="EJ57" s="20">
        <v>0</v>
      </c>
      <c r="EK57" s="20">
        <v>0</v>
      </c>
      <c r="EL57" s="20">
        <v>0</v>
      </c>
      <c r="EM57" s="20"/>
      <c r="EN57" s="20">
        <v>0</v>
      </c>
      <c r="EO57" s="20">
        <v>0</v>
      </c>
      <c r="EP57" s="20">
        <v>0</v>
      </c>
      <c r="EQ57" s="20"/>
      <c r="ER57" s="20">
        <v>155.94999999999999</v>
      </c>
      <c r="ES57" s="20">
        <v>153.36000000000001</v>
      </c>
      <c r="ET57" s="20">
        <v>153.36000000000001</v>
      </c>
      <c r="EU57" s="20"/>
      <c r="EV57" s="20">
        <v>10525.2</v>
      </c>
      <c r="EW57" s="20">
        <v>10056.59872</v>
      </c>
      <c r="EX57" s="20">
        <v>10970.262479999999</v>
      </c>
      <c r="EY57" s="20"/>
      <c r="EZ57" s="20">
        <v>711.75</v>
      </c>
      <c r="FA57" s="20">
        <v>805.90981499999998</v>
      </c>
      <c r="FB57" s="20">
        <v>1959.25368</v>
      </c>
      <c r="FC57" s="20"/>
      <c r="FD57" s="20">
        <v>3632.65</v>
      </c>
      <c r="FE57" s="20">
        <v>3632.70048</v>
      </c>
      <c r="FF57" s="20">
        <v>3632.0128249999998</v>
      </c>
      <c r="FG57" s="20"/>
      <c r="FH57" s="20">
        <v>84</v>
      </c>
      <c r="FI57" s="20">
        <v>167.59572</v>
      </c>
      <c r="FJ57" s="20">
        <v>1005.5743199999999</v>
      </c>
      <c r="FK57" s="20"/>
      <c r="FL57" s="20">
        <v>447</v>
      </c>
      <c r="FM57" s="20">
        <v>461.06112000000002</v>
      </c>
      <c r="FN57" s="20">
        <v>461.06112000000002</v>
      </c>
      <c r="FO57" s="20"/>
      <c r="FP57" s="20">
        <v>465.5</v>
      </c>
      <c r="FQ57" s="20">
        <v>438.48408000000001</v>
      </c>
      <c r="FR57" s="20">
        <v>438.48408000000001</v>
      </c>
      <c r="FS57" s="20"/>
      <c r="FT57" s="20">
        <v>2152.15</v>
      </c>
      <c r="FU57" s="20">
        <v>2106.5656800000002</v>
      </c>
      <c r="FV57" s="20">
        <v>2106.5656800000002</v>
      </c>
      <c r="FW57" s="20"/>
      <c r="FX57" s="20">
        <v>4304.95</v>
      </c>
      <c r="FY57" s="20">
        <v>4452.7319600000001</v>
      </c>
      <c r="FZ57" s="20">
        <v>4459.6893600000003</v>
      </c>
      <c r="GA57" s="20"/>
      <c r="GB57" s="20">
        <v>4316.95</v>
      </c>
      <c r="GC57" s="20">
        <v>4452.7319600000001</v>
      </c>
      <c r="GD57" s="20">
        <v>4459.6893600000003</v>
      </c>
      <c r="GE57" s="20"/>
      <c r="GF57" s="20">
        <v>4411.7</v>
      </c>
      <c r="GG57" s="20">
        <v>4466.1035449999999</v>
      </c>
      <c r="GH57" s="20">
        <v>4473.0818399999998</v>
      </c>
      <c r="GI57" s="20"/>
      <c r="GJ57" s="20">
        <v>2413.1</v>
      </c>
      <c r="GK57" s="20">
        <v>2651.5684799999999</v>
      </c>
      <c r="GL57" s="20">
        <v>2651.5684799999999</v>
      </c>
      <c r="GM57" s="20"/>
      <c r="GN57" s="20">
        <v>1068.3</v>
      </c>
      <c r="GO57" s="20">
        <v>1129.9824000000001</v>
      </c>
      <c r="GP57" s="20">
        <v>1129.9824000000001</v>
      </c>
      <c r="GQ57" s="20"/>
      <c r="GR57" s="20">
        <v>791.7</v>
      </c>
      <c r="GS57" s="20">
        <v>926.16321000000005</v>
      </c>
      <c r="GT57" s="20">
        <v>1058.4722400000001</v>
      </c>
      <c r="GU57" s="20"/>
      <c r="GV57" s="20">
        <v>71.400000000000006</v>
      </c>
      <c r="GW57" s="20">
        <v>0</v>
      </c>
      <c r="GX57" s="20">
        <v>0</v>
      </c>
      <c r="GY57" s="20"/>
      <c r="GZ57" s="20">
        <v>787.15</v>
      </c>
      <c r="HA57" s="20">
        <v>822.85703999999998</v>
      </c>
      <c r="HB57" s="20">
        <v>822.85703999999998</v>
      </c>
      <c r="HC57" s="20"/>
      <c r="HD57" s="20">
        <v>4079.7</v>
      </c>
      <c r="HE57" s="20">
        <v>4189.4275200000002</v>
      </c>
      <c r="HF57" s="20">
        <v>4189.4275200000002</v>
      </c>
      <c r="HG57" s="20"/>
      <c r="HH57" s="20">
        <v>0</v>
      </c>
      <c r="HI57" s="20">
        <v>0</v>
      </c>
      <c r="HJ57" s="20">
        <v>0</v>
      </c>
      <c r="HK57" s="20"/>
      <c r="HL57" s="20">
        <v>0</v>
      </c>
      <c r="HM57" s="20">
        <v>0</v>
      </c>
      <c r="HN57" s="20">
        <v>0</v>
      </c>
      <c r="HO57" s="20"/>
      <c r="HP57" s="20">
        <v>2073.4</v>
      </c>
      <c r="HQ57" s="20">
        <v>2120.3494700000001</v>
      </c>
      <c r="HR57" s="20">
        <v>2293.0845599999998</v>
      </c>
      <c r="HS57" s="20"/>
      <c r="HT57" s="20">
        <v>0</v>
      </c>
      <c r="HU57" s="20">
        <v>0</v>
      </c>
      <c r="HV57" s="20">
        <v>0</v>
      </c>
      <c r="HW57" s="20"/>
      <c r="HX57" s="20">
        <v>0</v>
      </c>
      <c r="HY57" s="20">
        <v>0</v>
      </c>
      <c r="HZ57" s="20">
        <v>0</v>
      </c>
      <c r="IA57" s="20"/>
      <c r="IB57" s="20">
        <v>742.05</v>
      </c>
      <c r="IC57" s="20">
        <v>701.61230499999999</v>
      </c>
      <c r="ID57" s="20">
        <v>701.61230499999999</v>
      </c>
      <c r="IE57" s="20"/>
      <c r="IF57" s="20">
        <v>0</v>
      </c>
      <c r="IG57" s="20">
        <v>0</v>
      </c>
      <c r="IH57" s="20">
        <v>0</v>
      </c>
      <c r="II57" s="20"/>
      <c r="IJ57" s="20">
        <v>0</v>
      </c>
      <c r="IK57" s="20">
        <v>0</v>
      </c>
      <c r="IL57" s="20">
        <v>0</v>
      </c>
      <c r="IM57" s="20"/>
      <c r="IN57" s="20">
        <v>0</v>
      </c>
      <c r="IO57" s="20">
        <v>0</v>
      </c>
      <c r="IP57" s="20">
        <v>0</v>
      </c>
      <c r="IQ57" s="20"/>
      <c r="IR57" s="20">
        <v>2015.95</v>
      </c>
      <c r="IS57" s="20">
        <v>2129.6647200000002</v>
      </c>
      <c r="IT57" s="20">
        <v>2129.6647200000002</v>
      </c>
      <c r="IU57" s="20"/>
      <c r="IV57" s="20">
        <v>2968.3</v>
      </c>
      <c r="IW57" s="20">
        <v>3169.6149799999998</v>
      </c>
      <c r="IX57" s="20">
        <v>3142.7698799999998</v>
      </c>
      <c r="IY57" s="20"/>
      <c r="IZ57" s="20">
        <v>2945.4</v>
      </c>
      <c r="JA57" s="20">
        <v>3169.6149799999998</v>
      </c>
      <c r="JB57" s="20">
        <v>3142.7698799999998</v>
      </c>
      <c r="JC57" s="20"/>
      <c r="JD57" s="20">
        <v>3170.95</v>
      </c>
      <c r="JE57" s="20">
        <v>3169.6149799999998</v>
      </c>
      <c r="JF57" s="20">
        <v>3142.7698799999998</v>
      </c>
      <c r="JG57" s="20"/>
      <c r="JH57" s="20">
        <v>5172.3500000000004</v>
      </c>
      <c r="JI57" s="20">
        <v>4768.7000449999996</v>
      </c>
      <c r="JJ57" s="20">
        <v>4728.3114699999996</v>
      </c>
      <c r="JK57" s="20"/>
      <c r="JL57" s="20">
        <v>164.4</v>
      </c>
      <c r="JM57" s="20">
        <v>39.700000000000003</v>
      </c>
      <c r="JN57" s="20">
        <v>183.813335</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162.85</v>
      </c>
      <c r="KG57" s="20">
        <v>186</v>
      </c>
      <c r="KH57" s="20">
        <v>379</v>
      </c>
      <c r="KI57" s="20"/>
      <c r="KJ57" s="20">
        <v>77</v>
      </c>
      <c r="KK57" s="20">
        <v>0</v>
      </c>
      <c r="KL57" s="20">
        <v>0</v>
      </c>
      <c r="KM57" s="20"/>
      <c r="KN57" s="20">
        <v>0</v>
      </c>
      <c r="KO57" s="20">
        <v>0</v>
      </c>
      <c r="KP57" s="20">
        <v>0</v>
      </c>
      <c r="KQ57" s="20"/>
      <c r="KR57" s="20">
        <v>68.3</v>
      </c>
      <c r="KS57" s="20">
        <v>114.84858</v>
      </c>
      <c r="KT57" s="20">
        <v>114.84864</v>
      </c>
      <c r="KU57" s="20"/>
      <c r="KV57" s="20">
        <v>6102.75</v>
      </c>
      <c r="KW57" s="20">
        <v>6481.6327199999996</v>
      </c>
      <c r="KX57" s="20">
        <v>6481.6327199999996</v>
      </c>
      <c r="KY57" s="20"/>
      <c r="KZ57" s="20">
        <v>3126.45</v>
      </c>
      <c r="LA57" s="20">
        <v>3195.84744</v>
      </c>
      <c r="LB57" s="20">
        <v>3195.84744</v>
      </c>
      <c r="LC57" s="20"/>
      <c r="LD57" s="20">
        <v>1449.9</v>
      </c>
      <c r="LE57" s="20">
        <v>1481.3396399999999</v>
      </c>
      <c r="LF57" s="20">
        <v>1612.7812799999999</v>
      </c>
      <c r="LG57" s="20"/>
      <c r="LH57" s="20">
        <v>1856.2</v>
      </c>
      <c r="LI57" s="20">
        <v>1885.6320000000001</v>
      </c>
      <c r="LJ57" s="20">
        <v>1885.6320000000001</v>
      </c>
      <c r="LK57" s="20"/>
      <c r="LL57" s="20">
        <v>720</v>
      </c>
      <c r="LM57" s="20">
        <v>719.53344000000004</v>
      </c>
      <c r="LN57" s="20">
        <v>719.53344000000004</v>
      </c>
      <c r="LO57" s="20"/>
      <c r="LP57" s="20">
        <v>583.85</v>
      </c>
      <c r="LQ57" s="20">
        <v>468.58909999999997</v>
      </c>
      <c r="LR57" s="20">
        <v>0</v>
      </c>
      <c r="LS57" s="20"/>
      <c r="LT57" s="20">
        <v>0</v>
      </c>
      <c r="LU57" s="20">
        <v>0</v>
      </c>
      <c r="LV57" s="20">
        <v>0</v>
      </c>
      <c r="LW57" s="20"/>
      <c r="LX57" s="20">
        <v>0</v>
      </c>
      <c r="LY57" s="20">
        <v>0</v>
      </c>
      <c r="LZ57" s="20">
        <v>174.362075</v>
      </c>
      <c r="MA57" s="20"/>
      <c r="MB57" s="20">
        <v>2925.9</v>
      </c>
      <c r="MC57" s="20">
        <v>2991.2136</v>
      </c>
      <c r="MD57" s="20">
        <v>2985.7322949999998</v>
      </c>
      <c r="ME57" s="20"/>
      <c r="MF57" s="20">
        <v>729.8</v>
      </c>
      <c r="MG57" s="20">
        <v>945</v>
      </c>
      <c r="MH57" s="20">
        <v>770</v>
      </c>
      <c r="MI57" s="20"/>
      <c r="MJ57" s="20">
        <v>1439.1</v>
      </c>
      <c r="MK57" s="20">
        <v>1500.098135</v>
      </c>
      <c r="ML57" s="20">
        <v>1497.3492550000001</v>
      </c>
      <c r="MM57" s="20"/>
      <c r="MN57" s="20">
        <v>1834.55</v>
      </c>
      <c r="MO57" s="20">
        <v>608.34406000000001</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4830.8500000000004</v>
      </c>
      <c r="NI57" s="20">
        <v>4765.8580149999998</v>
      </c>
      <c r="NJ57" s="20">
        <v>4587.8508949999996</v>
      </c>
      <c r="NK57" s="20"/>
      <c r="NL57" s="20">
        <v>2338.3000000000002</v>
      </c>
      <c r="NM57" s="20">
        <v>2390.0849199999998</v>
      </c>
      <c r="NN57" s="20">
        <v>2300.8140899999999</v>
      </c>
      <c r="NO57" s="20"/>
      <c r="NP57" s="20">
        <v>0</v>
      </c>
      <c r="NQ57" s="20">
        <v>0</v>
      </c>
      <c r="NR57" s="20">
        <v>0</v>
      </c>
      <c r="NS57" s="20"/>
      <c r="NT57" s="20">
        <v>131.1</v>
      </c>
      <c r="NU57" s="20">
        <v>126.23568</v>
      </c>
      <c r="NV57" s="20">
        <v>126.23568</v>
      </c>
      <c r="NW57" s="20"/>
      <c r="NX57" s="20">
        <v>433.65</v>
      </c>
      <c r="NY57" s="20">
        <v>396.50135999999998</v>
      </c>
      <c r="NZ57" s="20">
        <v>396.50135999999998</v>
      </c>
      <c r="OA57" s="20"/>
      <c r="OB57" s="20">
        <v>7.05</v>
      </c>
      <c r="OC57" s="20">
        <v>6.0875000000000004</v>
      </c>
      <c r="OD57" s="20">
        <v>6.101</v>
      </c>
      <c r="OE57" s="20"/>
      <c r="OF57" s="20">
        <v>1151.7</v>
      </c>
      <c r="OG57" s="20">
        <v>1623.54206</v>
      </c>
      <c r="OH57" s="20">
        <v>1723.394</v>
      </c>
      <c r="OI57" s="20"/>
      <c r="OJ57" s="20">
        <v>686.35</v>
      </c>
      <c r="OK57" s="20">
        <v>660.32</v>
      </c>
      <c r="OL57" s="20">
        <v>700.33050000000003</v>
      </c>
      <c r="OM57" s="20"/>
      <c r="ON57" s="20">
        <v>59.55</v>
      </c>
      <c r="OO57" s="20">
        <v>123.69</v>
      </c>
      <c r="OP57" s="20">
        <v>123.69</v>
      </c>
      <c r="OQ57" s="20"/>
      <c r="OR57" s="20">
        <v>0</v>
      </c>
      <c r="OS57" s="20">
        <v>2.1</v>
      </c>
      <c r="OT57" s="20">
        <v>2.1</v>
      </c>
      <c r="OU57" s="20"/>
      <c r="OV57" s="20">
        <v>489.7</v>
      </c>
      <c r="OW57" s="20">
        <v>490.94952000000001</v>
      </c>
      <c r="OX57" s="20">
        <v>490.94952000000001</v>
      </c>
      <c r="OY57" s="20"/>
      <c r="OZ57" s="20">
        <v>238.05</v>
      </c>
      <c r="PA57" s="20">
        <v>239.59200000000001</v>
      </c>
      <c r="PB57" s="20">
        <v>239.59200000000001</v>
      </c>
      <c r="PC57" s="20"/>
      <c r="PD57" s="20">
        <v>132.75</v>
      </c>
      <c r="PE57" s="20">
        <v>136.08000000000001</v>
      </c>
      <c r="PF57" s="20">
        <v>136.08000000000001</v>
      </c>
      <c r="PG57" s="20"/>
      <c r="PH57" s="20">
        <v>1538.2</v>
      </c>
      <c r="PI57" s="20">
        <v>1809.5</v>
      </c>
      <c r="PJ57" s="20">
        <v>1972.5</v>
      </c>
      <c r="PK57" s="20"/>
      <c r="PL57" s="20">
        <v>787.45</v>
      </c>
      <c r="PM57" s="20">
        <v>893.03</v>
      </c>
      <c r="PN57" s="20">
        <v>990.26949999999999</v>
      </c>
      <c r="PO57" s="20"/>
      <c r="PP57" s="20">
        <v>36.200000000000003</v>
      </c>
      <c r="PQ57" s="20">
        <v>48</v>
      </c>
      <c r="PR57" s="20">
        <v>48</v>
      </c>
      <c r="PS57" s="20"/>
      <c r="PT57" s="20">
        <v>86.2</v>
      </c>
      <c r="PU57" s="20">
        <v>82.215000000000003</v>
      </c>
      <c r="PV57" s="20">
        <v>82.215000000000003</v>
      </c>
      <c r="PW57" s="20"/>
      <c r="PX57" s="20">
        <v>124</v>
      </c>
      <c r="PY57" s="20">
        <v>120</v>
      </c>
      <c r="PZ57" s="20">
        <v>120</v>
      </c>
      <c r="QA57" s="20"/>
      <c r="QB57" s="20">
        <v>495.5</v>
      </c>
      <c r="QC57" s="20">
        <v>490.13328000000001</v>
      </c>
      <c r="QD57" s="20">
        <v>490.13328000000001</v>
      </c>
      <c r="QE57" s="20"/>
      <c r="QF57" s="20">
        <v>473.15</v>
      </c>
      <c r="QG57" s="20">
        <v>466.47239999999999</v>
      </c>
      <c r="QH57" s="20">
        <v>466.47239999999999</v>
      </c>
      <c r="QI57" s="20"/>
      <c r="QJ57" s="20">
        <v>462.95</v>
      </c>
      <c r="QK57" s="20">
        <v>425.85419999999999</v>
      </c>
      <c r="QL57" s="20">
        <v>419.82504</v>
      </c>
      <c r="QM57" s="20"/>
      <c r="QN57" s="20">
        <v>83.45</v>
      </c>
      <c r="QO57" s="20">
        <v>81.599999999999994</v>
      </c>
      <c r="QP57" s="20">
        <v>81.599999999999994</v>
      </c>
      <c r="QQ57" s="20"/>
      <c r="QR57" s="20">
        <v>444</v>
      </c>
      <c r="QS57" s="20">
        <v>429.15456</v>
      </c>
      <c r="QT57" s="20">
        <v>429.15456</v>
      </c>
      <c r="QU57" s="20"/>
      <c r="QV57" s="20">
        <v>123.65</v>
      </c>
      <c r="QW57" s="20">
        <v>126.4875</v>
      </c>
      <c r="QX57" s="20">
        <v>126.486</v>
      </c>
      <c r="QY57" s="20"/>
      <c r="QZ57" s="20">
        <v>154.05000000000001</v>
      </c>
      <c r="RA57" s="20">
        <v>159.36349999999999</v>
      </c>
      <c r="RB57" s="20">
        <v>159.36349999999999</v>
      </c>
      <c r="RC57" s="20"/>
      <c r="RD57" s="20">
        <v>329.15</v>
      </c>
      <c r="RE57" s="20">
        <v>393.98450000000003</v>
      </c>
      <c r="RF57" s="20">
        <v>393.99200000000002</v>
      </c>
      <c r="RG57" s="20"/>
      <c r="RH57" s="20">
        <v>1158.45</v>
      </c>
      <c r="RI57" s="20">
        <v>1185.7684999999999</v>
      </c>
      <c r="RJ57" s="20">
        <v>1154.316</v>
      </c>
      <c r="RK57" s="20"/>
      <c r="RL57" s="20">
        <v>168.15</v>
      </c>
      <c r="RM57" s="20">
        <v>140.94450000000001</v>
      </c>
      <c r="RN57" s="20">
        <v>140.93549999999999</v>
      </c>
      <c r="RO57" s="20"/>
      <c r="RP57" s="20">
        <v>83.2</v>
      </c>
      <c r="RQ57" s="20">
        <v>84.024000000000001</v>
      </c>
      <c r="RR57" s="20">
        <v>84.024000000000001</v>
      </c>
      <c r="RS57" s="20"/>
      <c r="RT57" s="20">
        <v>482.2</v>
      </c>
      <c r="RU57" s="20">
        <v>474.77451000000002</v>
      </c>
      <c r="RV57" s="20">
        <v>475.00799999999998</v>
      </c>
      <c r="RW57" s="20"/>
      <c r="RX57" s="20">
        <v>64.45</v>
      </c>
      <c r="RY57" s="20">
        <v>48</v>
      </c>
      <c r="RZ57" s="20">
        <v>48</v>
      </c>
      <c r="SA57" s="20"/>
      <c r="SB57" s="20">
        <v>0</v>
      </c>
      <c r="SC57" s="20">
        <v>0</v>
      </c>
      <c r="SD57" s="20">
        <v>0</v>
      </c>
      <c r="SE57" s="20"/>
      <c r="SF57" s="20">
        <v>2.5</v>
      </c>
      <c r="SG57" s="20">
        <v>2.9104999999999999</v>
      </c>
      <c r="SH57" s="20">
        <v>2.9104999999999999</v>
      </c>
      <c r="SI57" s="20"/>
      <c r="SJ57" s="20">
        <v>447.15</v>
      </c>
      <c r="SK57" s="20">
        <v>459.47519999999997</v>
      </c>
      <c r="SL57" s="20">
        <v>459.47519999999997</v>
      </c>
      <c r="SM57" s="20"/>
      <c r="SN57" s="20">
        <v>262.60000000000002</v>
      </c>
      <c r="SO57" s="20">
        <v>247.23024000000001</v>
      </c>
      <c r="SP57" s="20">
        <v>247.23024000000001</v>
      </c>
      <c r="SQ57" s="20"/>
      <c r="SR57" s="20">
        <v>481.4</v>
      </c>
      <c r="SS57" s="20">
        <v>466.47239999999999</v>
      </c>
      <c r="ST57" s="20">
        <v>466.47239999999999</v>
      </c>
      <c r="SU57" s="20"/>
      <c r="SV57" s="20">
        <v>486.8</v>
      </c>
      <c r="SW57" s="20">
        <v>466.47239999999999</v>
      </c>
      <c r="SX57" s="20">
        <v>466.47239999999999</v>
      </c>
      <c r="SY57" s="20"/>
      <c r="SZ57" s="20">
        <v>379.9</v>
      </c>
      <c r="TA57" s="20">
        <v>352.04750000000001</v>
      </c>
      <c r="TB57" s="20">
        <v>331.5745</v>
      </c>
      <c r="TC57" s="20"/>
      <c r="TD57" s="20">
        <v>498.2</v>
      </c>
      <c r="TE57" s="20">
        <v>564.25750000000005</v>
      </c>
      <c r="TF57" s="20">
        <v>607.57950000000005</v>
      </c>
      <c r="TG57" s="20"/>
      <c r="TH57" s="20">
        <v>295.7</v>
      </c>
      <c r="TI57" s="20">
        <v>247.22200000000001</v>
      </c>
      <c r="TJ57" s="20">
        <v>247.2175</v>
      </c>
      <c r="TK57" s="20"/>
      <c r="TL57" s="20">
        <v>1312.3</v>
      </c>
      <c r="TM57" s="20">
        <v>1234.0886599999999</v>
      </c>
      <c r="TN57" s="20">
        <v>1396.29701</v>
      </c>
      <c r="TO57" s="20"/>
      <c r="TP57" s="20">
        <v>1801.25</v>
      </c>
      <c r="TQ57" s="20">
        <v>1545.4009799999999</v>
      </c>
      <c r="TR57" s="20">
        <v>1418.0500199999999</v>
      </c>
      <c r="TS57" s="20"/>
      <c r="TT57" s="20">
        <v>194</v>
      </c>
      <c r="TU57" s="20">
        <v>119.16527000000001</v>
      </c>
      <c r="TV57" s="20">
        <v>165.26369500000001</v>
      </c>
      <c r="TW57" s="20"/>
      <c r="TX57" s="20">
        <v>90.7</v>
      </c>
      <c r="TY57" s="20">
        <v>75.900904999999995</v>
      </c>
      <c r="TZ57" s="20">
        <v>93.28125</v>
      </c>
      <c r="UA57" s="20"/>
      <c r="UB57" s="20">
        <v>18.55</v>
      </c>
      <c r="UC57" s="20">
        <v>380.56</v>
      </c>
      <c r="UD57" s="20">
        <v>380.56</v>
      </c>
      <c r="UE57" s="20"/>
      <c r="UF57" s="20">
        <v>504</v>
      </c>
      <c r="UG57" s="20">
        <v>466.47239999999999</v>
      </c>
      <c r="UH57" s="20">
        <v>466.47239999999999</v>
      </c>
      <c r="UI57" s="20"/>
      <c r="UJ57" s="20">
        <v>176.55</v>
      </c>
      <c r="UK57" s="20">
        <v>192</v>
      </c>
      <c r="UL57" s="20">
        <v>192</v>
      </c>
      <c r="UM57" s="20"/>
      <c r="UN57" s="20">
        <v>179.8</v>
      </c>
      <c r="UO57" s="20">
        <v>180</v>
      </c>
      <c r="UP57" s="20">
        <v>180</v>
      </c>
      <c r="UQ57" s="20"/>
      <c r="UR57" s="20">
        <v>489.6</v>
      </c>
      <c r="US57" s="20">
        <v>466.47239999999999</v>
      </c>
      <c r="UT57" s="20">
        <v>466.47239999999999</v>
      </c>
      <c r="UU57" s="20"/>
      <c r="UV57" s="20">
        <v>489.6</v>
      </c>
      <c r="UW57" s="20">
        <v>466.47239999999999</v>
      </c>
      <c r="UX57" s="20">
        <v>466.47239999999999</v>
      </c>
      <c r="UY57" s="20"/>
      <c r="UZ57" s="20">
        <v>480</v>
      </c>
      <c r="VA57" s="20">
        <v>466.47239999999999</v>
      </c>
      <c r="VB57" s="20">
        <v>466.47239999999999</v>
      </c>
      <c r="VC57" s="20"/>
      <c r="VD57" s="20">
        <v>97.35</v>
      </c>
      <c r="VE57" s="20">
        <v>80.27</v>
      </c>
      <c r="VF57" s="20">
        <v>80.27</v>
      </c>
      <c r="VG57" s="20"/>
      <c r="VH57" s="20">
        <v>1987.3</v>
      </c>
      <c r="VI57" s="20">
        <v>1850.933</v>
      </c>
      <c r="VJ57" s="20">
        <v>2235.9195</v>
      </c>
      <c r="VK57" s="20"/>
      <c r="VL57" s="20">
        <v>114.15</v>
      </c>
      <c r="VM57" s="20">
        <v>126.61150000000001</v>
      </c>
      <c r="VN57" s="20">
        <v>126.592</v>
      </c>
      <c r="VO57" s="20"/>
      <c r="VP57" s="20">
        <v>1051</v>
      </c>
      <c r="VQ57" s="20">
        <v>1051.1925000000001</v>
      </c>
      <c r="VR57" s="20">
        <v>1184.7085</v>
      </c>
      <c r="VS57" s="20"/>
      <c r="VT57" s="20">
        <v>14.4</v>
      </c>
      <c r="VU57" s="20">
        <v>14.4</v>
      </c>
      <c r="VV57" s="20">
        <v>14.4</v>
      </c>
      <c r="VW57" s="20"/>
      <c r="VX57" s="20">
        <v>1120</v>
      </c>
      <c r="VY57" s="20">
        <v>1198.8</v>
      </c>
      <c r="VZ57" s="20">
        <v>1220.6224999999999</v>
      </c>
      <c r="WA57" s="20"/>
      <c r="WB57" s="20">
        <v>1068.25</v>
      </c>
      <c r="WC57" s="20">
        <v>1067.7825</v>
      </c>
      <c r="WD57" s="20">
        <v>1299.4385</v>
      </c>
      <c r="WE57" s="20"/>
      <c r="WF57" s="20">
        <v>827.75</v>
      </c>
      <c r="WG57" s="20">
        <v>840.29949999999997</v>
      </c>
      <c r="WH57" s="20">
        <v>871.80100000000004</v>
      </c>
      <c r="WI57" s="20"/>
      <c r="WJ57" s="20">
        <v>114</v>
      </c>
      <c r="WK57" s="20">
        <v>100.8</v>
      </c>
      <c r="WL57" s="20">
        <v>100.8</v>
      </c>
      <c r="WM57" s="20"/>
      <c r="WN57" s="20">
        <v>57.6</v>
      </c>
      <c r="WO57" s="20">
        <v>57.6</v>
      </c>
      <c r="WP57" s="20">
        <v>57.6</v>
      </c>
      <c r="WQ57" s="20"/>
      <c r="WR57" s="20">
        <v>24</v>
      </c>
      <c r="WS57" s="20">
        <v>28.8</v>
      </c>
      <c r="WT57" s="20">
        <v>28.8</v>
      </c>
      <c r="WU57" s="20"/>
      <c r="WV57" s="20">
        <v>64.45</v>
      </c>
      <c r="WW57" s="20">
        <v>67.2</v>
      </c>
      <c r="WX57" s="20">
        <v>67.2</v>
      </c>
      <c r="WY57" s="20"/>
      <c r="WZ57" s="20">
        <v>106.4</v>
      </c>
      <c r="XA57" s="20">
        <v>117.276</v>
      </c>
      <c r="XB57" s="20">
        <v>117.289</v>
      </c>
      <c r="XC57" s="20"/>
      <c r="XD57" s="20">
        <v>125.05</v>
      </c>
      <c r="XE57" s="20">
        <v>120</v>
      </c>
      <c r="XF57" s="20">
        <v>120</v>
      </c>
      <c r="XG57" s="20"/>
      <c r="XH57" s="20">
        <v>480.05</v>
      </c>
      <c r="XI57" s="20">
        <v>461.80752000000001</v>
      </c>
      <c r="XJ57" s="20">
        <v>461.80752000000001</v>
      </c>
      <c r="XK57" s="20"/>
      <c r="XL57" s="20">
        <v>478.95</v>
      </c>
      <c r="XM57" s="20">
        <v>461.80752000000001</v>
      </c>
      <c r="XN57" s="20">
        <v>461.80752000000001</v>
      </c>
      <c r="XO57" s="20"/>
      <c r="XP57" s="20">
        <v>211.4</v>
      </c>
      <c r="XQ57" s="20">
        <v>256.8</v>
      </c>
      <c r="XR57" s="20">
        <v>256.8</v>
      </c>
      <c r="XS57" s="20"/>
      <c r="XT57" s="20">
        <v>0</v>
      </c>
      <c r="XU57" s="20">
        <v>0</v>
      </c>
      <c r="XV57" s="20">
        <v>0</v>
      </c>
      <c r="XW57" s="20"/>
      <c r="XX57" s="20">
        <v>0</v>
      </c>
      <c r="XY57" s="20">
        <v>0</v>
      </c>
      <c r="XZ57" s="20">
        <v>0</v>
      </c>
      <c r="YA57" s="20"/>
      <c r="YB57" s="20">
        <v>326.75</v>
      </c>
      <c r="YC57" s="20">
        <v>196</v>
      </c>
      <c r="YD57" s="20">
        <v>196</v>
      </c>
      <c r="YE57" s="20"/>
      <c r="YF57" s="20">
        <v>0</v>
      </c>
      <c r="YG57" s="20">
        <v>0</v>
      </c>
      <c r="YH57" s="20">
        <v>0</v>
      </c>
      <c r="YI57" s="20"/>
      <c r="YJ57" s="20">
        <v>182.4</v>
      </c>
      <c r="YK57" s="20">
        <v>193.2</v>
      </c>
      <c r="YL57" s="20">
        <v>193.2</v>
      </c>
      <c r="YM57" s="20"/>
      <c r="YN57" s="20">
        <v>0</v>
      </c>
      <c r="YO57" s="20">
        <v>0</v>
      </c>
      <c r="YP57" s="20">
        <v>0</v>
      </c>
      <c r="YQ57" s="20"/>
      <c r="YR57" s="20">
        <v>428.05</v>
      </c>
      <c r="YS57" s="20">
        <v>480</v>
      </c>
      <c r="YT57" s="20">
        <v>480</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90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85" t="s">
        <v>0</v>
      </c>
      <c r="C3" s="186"/>
      <c r="D3" s="186"/>
      <c r="E3" s="186"/>
      <c r="F3" s="188"/>
      <c r="G3" s="188"/>
    </row>
    <row r="4" spans="1:7" ht="0" hidden="1" customHeight="1" x14ac:dyDescent="0.35">
      <c r="A4" s="1"/>
      <c r="B4" s="1"/>
      <c r="C4" s="1"/>
      <c r="D4" s="1"/>
      <c r="E4" s="1"/>
    </row>
    <row r="5" spans="1:7" x14ac:dyDescent="0.35">
      <c r="A5" s="1"/>
      <c r="B5" s="1"/>
      <c r="C5" s="1"/>
      <c r="D5" s="1"/>
      <c r="E5" s="1"/>
    </row>
    <row r="6" spans="1:7" x14ac:dyDescent="0.35">
      <c r="A6" s="1"/>
      <c r="B6" s="1" t="s">
        <v>2845</v>
      </c>
      <c r="C6" s="1"/>
      <c r="D6" s="1"/>
      <c r="E6" s="1"/>
    </row>
    <row r="7" spans="1:7" ht="33" customHeight="1" x14ac:dyDescent="0.35">
      <c r="A7" s="1"/>
      <c r="B7" s="3" t="s">
        <v>2846</v>
      </c>
      <c r="C7" s="3" t="s">
        <v>2847</v>
      </c>
      <c r="D7" s="3" t="s">
        <v>2848</v>
      </c>
      <c r="E7" s="3" t="s">
        <v>1003</v>
      </c>
    </row>
    <row r="8" spans="1:7" x14ac:dyDescent="0.35">
      <c r="A8" s="1"/>
      <c r="B8" s="136" t="s">
        <v>2849</v>
      </c>
      <c r="C8" s="41">
        <v>6087275.2275700001</v>
      </c>
      <c r="D8" s="41">
        <v>6397528.3182758996</v>
      </c>
      <c r="E8" s="165">
        <v>-4.8495774503974617E-2</v>
      </c>
    </row>
    <row r="9" spans="1:7" x14ac:dyDescent="0.35">
      <c r="A9" s="1"/>
      <c r="B9" s="136" t="s">
        <v>2850</v>
      </c>
      <c r="C9" s="41">
        <v>6372577.8926299997</v>
      </c>
      <c r="D9" s="41">
        <v>6302165.0926874997</v>
      </c>
      <c r="E9" s="165">
        <v>1.1172795207190157E-2</v>
      </c>
    </row>
    <row r="10" spans="1:7" x14ac:dyDescent="0.35">
      <c r="A10" s="1"/>
      <c r="B10" s="136" t="s">
        <v>2851</v>
      </c>
      <c r="C10" s="41">
        <v>6524095.8496899996</v>
      </c>
      <c r="D10" s="41">
        <v>6294298.3259645998</v>
      </c>
      <c r="E10" s="165">
        <v>3.6508838924501338E-2</v>
      </c>
    </row>
    <row r="11" spans="1:7" x14ac:dyDescent="0.35">
      <c r="A11" s="1"/>
      <c r="B11" s="136" t="s">
        <v>2852</v>
      </c>
      <c r="C11" s="41">
        <v>5864835.9456099998</v>
      </c>
      <c r="D11" s="41">
        <v>5762605.7862588</v>
      </c>
      <c r="E11" s="165">
        <v>1.7740265973940565E-2</v>
      </c>
    </row>
    <row r="12" spans="1:7" x14ac:dyDescent="0.35">
      <c r="A12" s="1"/>
      <c r="B12" s="136" t="s">
        <v>2853</v>
      </c>
      <c r="C12" s="41">
        <v>5491592.7736999998</v>
      </c>
      <c r="D12" s="41">
        <v>4444356.0885300003</v>
      </c>
      <c r="E12" s="165">
        <v>0.23563293856509607</v>
      </c>
    </row>
    <row r="13" spans="1:7" x14ac:dyDescent="0.35">
      <c r="A13" s="1"/>
      <c r="B13" s="136" t="s">
        <v>2854</v>
      </c>
      <c r="C13" s="41">
        <v>5237140.0246900003</v>
      </c>
      <c r="D13" s="41">
        <v>4895963.4140483998</v>
      </c>
      <c r="E13" s="165">
        <v>6.9685285977144601E-2</v>
      </c>
    </row>
    <row r="14" spans="1:7" x14ac:dyDescent="0.35">
      <c r="A14" s="1"/>
      <c r="B14" s="136" t="s">
        <v>2855</v>
      </c>
      <c r="C14" s="41">
        <v>6663373.49352</v>
      </c>
      <c r="D14" s="41">
        <v>6915333.6348540001</v>
      </c>
      <c r="E14" s="165">
        <v>-3.6434994266089309E-2</v>
      </c>
    </row>
    <row r="15" spans="1:7" x14ac:dyDescent="0.35">
      <c r="A15" s="1"/>
      <c r="B15" s="136" t="s">
        <v>2856</v>
      </c>
      <c r="C15" s="41">
        <v>6887558.3367499998</v>
      </c>
      <c r="D15" s="41">
        <v>6682673.6632668003</v>
      </c>
      <c r="E15" s="165">
        <v>3.0659087037184889E-2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90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5" t="s">
        <v>0</v>
      </c>
      <c r="C3" s="186"/>
      <c r="D3" s="186"/>
      <c r="E3" s="186"/>
      <c r="F3" s="186"/>
      <c r="G3" s="18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2857</v>
      </c>
      <c r="C5" s="1"/>
      <c r="D5" s="1"/>
      <c r="E5" s="1"/>
      <c r="F5" s="1"/>
      <c r="G5" s="1"/>
      <c r="H5" s="1"/>
      <c r="I5" s="1"/>
      <c r="J5" s="1"/>
      <c r="K5" s="1"/>
      <c r="L5" s="1"/>
      <c r="M5" s="1"/>
      <c r="N5" s="1"/>
      <c r="O5" s="1"/>
      <c r="P5" s="1"/>
    </row>
    <row r="6" spans="1:16" ht="28" x14ac:dyDescent="0.35">
      <c r="A6" s="1"/>
      <c r="B6" s="3" t="s">
        <v>198</v>
      </c>
      <c r="C6" s="3" t="s">
        <v>1232</v>
      </c>
      <c r="D6" s="3" t="s">
        <v>1233</v>
      </c>
      <c r="E6" s="3" t="s">
        <v>1234</v>
      </c>
      <c r="F6" s="3" t="s">
        <v>201</v>
      </c>
      <c r="G6" s="3" t="s">
        <v>202</v>
      </c>
      <c r="H6" s="3" t="s">
        <v>1235</v>
      </c>
      <c r="I6" s="3" t="s">
        <v>1236</v>
      </c>
      <c r="J6" s="3" t="s">
        <v>1237</v>
      </c>
      <c r="K6" s="3" t="s">
        <v>1238</v>
      </c>
      <c r="L6" s="3" t="s">
        <v>1239</v>
      </c>
      <c r="M6" s="3" t="s">
        <v>1240</v>
      </c>
      <c r="N6" s="3" t="s">
        <v>1241</v>
      </c>
      <c r="O6" s="3" t="s">
        <v>1242</v>
      </c>
      <c r="P6" s="3" t="s">
        <v>1243</v>
      </c>
    </row>
    <row r="7" spans="1:16" x14ac:dyDescent="0.35">
      <c r="A7" s="1"/>
      <c r="B7" s="6" t="s">
        <v>633</v>
      </c>
      <c r="C7" s="6" t="s">
        <v>1025</v>
      </c>
      <c r="D7" s="75" t="s">
        <v>106</v>
      </c>
      <c r="E7" s="6" t="s">
        <v>1244</v>
      </c>
      <c r="F7" s="75" t="s">
        <v>18</v>
      </c>
      <c r="G7" s="75" t="s">
        <v>19</v>
      </c>
      <c r="H7" s="75" t="s">
        <v>957</v>
      </c>
      <c r="I7" s="75" t="s">
        <v>957</v>
      </c>
      <c r="J7" s="166" t="s">
        <v>1245</v>
      </c>
      <c r="K7" s="75" t="s">
        <v>957</v>
      </c>
      <c r="L7" s="75" t="s">
        <v>957</v>
      </c>
      <c r="M7" s="75" t="s">
        <v>957</v>
      </c>
      <c r="N7" s="75" t="s">
        <v>957</v>
      </c>
      <c r="O7" s="6" t="s">
        <v>1246</v>
      </c>
      <c r="P7" s="6"/>
    </row>
    <row r="8" spans="1:16" x14ac:dyDescent="0.35">
      <c r="A8" s="1"/>
      <c r="B8" s="6" t="s">
        <v>634</v>
      </c>
      <c r="C8" s="6" t="s">
        <v>1114</v>
      </c>
      <c r="D8" s="75" t="s">
        <v>106</v>
      </c>
      <c r="E8" s="6" t="s">
        <v>1247</v>
      </c>
      <c r="F8" s="75" t="s">
        <v>18</v>
      </c>
      <c r="G8" s="75" t="s">
        <v>19</v>
      </c>
      <c r="H8" s="75" t="s">
        <v>957</v>
      </c>
      <c r="I8" s="75" t="s">
        <v>957</v>
      </c>
      <c r="J8" s="166" t="s">
        <v>1245</v>
      </c>
      <c r="K8" s="75" t="s">
        <v>957</v>
      </c>
      <c r="L8" s="75" t="s">
        <v>957</v>
      </c>
      <c r="M8" s="75" t="s">
        <v>957</v>
      </c>
      <c r="N8" s="75" t="s">
        <v>957</v>
      </c>
      <c r="O8" s="6" t="s">
        <v>1246</v>
      </c>
      <c r="P8" s="6"/>
    </row>
    <row r="9" spans="1:16" x14ac:dyDescent="0.35">
      <c r="A9" s="1"/>
      <c r="B9" s="6" t="s">
        <v>631</v>
      </c>
      <c r="C9" s="6" t="s">
        <v>1031</v>
      </c>
      <c r="D9" s="75" t="s">
        <v>1248</v>
      </c>
      <c r="E9" s="6" t="s">
        <v>1249</v>
      </c>
      <c r="F9" s="75" t="s">
        <v>18</v>
      </c>
      <c r="G9" s="75" t="s">
        <v>19</v>
      </c>
      <c r="H9" s="75" t="s">
        <v>957</v>
      </c>
      <c r="I9" s="75" t="s">
        <v>957</v>
      </c>
      <c r="J9" s="166" t="s">
        <v>1245</v>
      </c>
      <c r="K9" s="75" t="s">
        <v>957</v>
      </c>
      <c r="L9" s="75" t="s">
        <v>957</v>
      </c>
      <c r="M9" s="75" t="s">
        <v>957</v>
      </c>
      <c r="N9" s="75" t="s">
        <v>957</v>
      </c>
      <c r="O9" s="6" t="s">
        <v>1246</v>
      </c>
      <c r="P9" s="6"/>
    </row>
    <row r="10" spans="1:16" x14ac:dyDescent="0.35">
      <c r="A10" s="1"/>
      <c r="B10" s="6" t="s">
        <v>635</v>
      </c>
      <c r="C10" s="6" t="s">
        <v>1032</v>
      </c>
      <c r="D10" s="75" t="s">
        <v>528</v>
      </c>
      <c r="E10" s="6" t="s">
        <v>1250</v>
      </c>
      <c r="F10" s="75" t="s">
        <v>18</v>
      </c>
      <c r="G10" s="75" t="s">
        <v>19</v>
      </c>
      <c r="H10" s="75" t="s">
        <v>957</v>
      </c>
      <c r="I10" s="75" t="s">
        <v>957</v>
      </c>
      <c r="J10" s="166" t="s">
        <v>1245</v>
      </c>
      <c r="K10" s="75" t="s">
        <v>957</v>
      </c>
      <c r="L10" s="75" t="s">
        <v>957</v>
      </c>
      <c r="M10" s="75" t="s">
        <v>957</v>
      </c>
      <c r="N10" s="75" t="s">
        <v>957</v>
      </c>
      <c r="O10" s="6" t="s">
        <v>1246</v>
      </c>
      <c r="P10" s="6"/>
    </row>
    <row r="11" spans="1:16" x14ac:dyDescent="0.35">
      <c r="A11" s="1"/>
      <c r="B11" s="6" t="s">
        <v>327</v>
      </c>
      <c r="C11" s="6" t="s">
        <v>1125</v>
      </c>
      <c r="D11" s="75" t="s">
        <v>106</v>
      </c>
      <c r="E11" s="6" t="s">
        <v>1251</v>
      </c>
      <c r="F11" s="75" t="s">
        <v>18</v>
      </c>
      <c r="G11" s="75" t="s">
        <v>1252</v>
      </c>
      <c r="H11" s="75" t="s">
        <v>957</v>
      </c>
      <c r="I11" s="75" t="s">
        <v>957</v>
      </c>
      <c r="J11" s="167" t="s">
        <v>1253</v>
      </c>
      <c r="K11" s="75" t="s">
        <v>957</v>
      </c>
      <c r="L11" s="75" t="s">
        <v>957</v>
      </c>
      <c r="M11" s="75" t="s">
        <v>957</v>
      </c>
      <c r="N11" s="75" t="s">
        <v>957</v>
      </c>
      <c r="O11" s="6" t="s">
        <v>1246</v>
      </c>
      <c r="P11" s="6"/>
    </row>
    <row r="12" spans="1:16" x14ac:dyDescent="0.35">
      <c r="A12" s="1"/>
      <c r="B12" s="6" t="s">
        <v>327</v>
      </c>
      <c r="C12" s="6" t="s">
        <v>1125</v>
      </c>
      <c r="D12" s="75" t="s">
        <v>106</v>
      </c>
      <c r="E12" s="6" t="s">
        <v>1251</v>
      </c>
      <c r="F12" s="75" t="s">
        <v>1254</v>
      </c>
      <c r="G12" s="75" t="s">
        <v>1255</v>
      </c>
      <c r="H12" s="75" t="s">
        <v>1256</v>
      </c>
      <c r="I12" s="75" t="s">
        <v>957</v>
      </c>
      <c r="J12" s="168" t="s">
        <v>1257</v>
      </c>
      <c r="K12" s="75" t="s">
        <v>957</v>
      </c>
      <c r="L12" s="75" t="s">
        <v>957</v>
      </c>
      <c r="M12" s="75" t="s">
        <v>957</v>
      </c>
      <c r="N12" s="75" t="s">
        <v>957</v>
      </c>
      <c r="O12" s="6" t="s">
        <v>1246</v>
      </c>
      <c r="P12" s="6"/>
    </row>
    <row r="13" spans="1:16" x14ac:dyDescent="0.35">
      <c r="A13" s="1"/>
      <c r="B13" s="6" t="s">
        <v>327</v>
      </c>
      <c r="C13" s="6" t="s">
        <v>1125</v>
      </c>
      <c r="D13" s="75" t="s">
        <v>106</v>
      </c>
      <c r="E13" s="6" t="s">
        <v>1251</v>
      </c>
      <c r="F13" s="75" t="s">
        <v>1255</v>
      </c>
      <c r="G13" s="75" t="s">
        <v>1258</v>
      </c>
      <c r="H13" s="75" t="s">
        <v>957</v>
      </c>
      <c r="I13" s="75" t="s">
        <v>957</v>
      </c>
      <c r="J13" s="167" t="s">
        <v>1253</v>
      </c>
      <c r="K13" s="75" t="s">
        <v>957</v>
      </c>
      <c r="L13" s="75" t="s">
        <v>957</v>
      </c>
      <c r="M13" s="75" t="s">
        <v>957</v>
      </c>
      <c r="N13" s="75" t="s">
        <v>957</v>
      </c>
      <c r="O13" s="6" t="s">
        <v>1246</v>
      </c>
      <c r="P13" s="6"/>
    </row>
    <row r="14" spans="1:16" x14ac:dyDescent="0.35">
      <c r="A14" s="1"/>
      <c r="B14" s="6" t="s">
        <v>327</v>
      </c>
      <c r="C14" s="6" t="s">
        <v>1125</v>
      </c>
      <c r="D14" s="75" t="s">
        <v>106</v>
      </c>
      <c r="E14" s="6" t="s">
        <v>1251</v>
      </c>
      <c r="F14" s="75" t="s">
        <v>1258</v>
      </c>
      <c r="G14" s="75" t="s">
        <v>1259</v>
      </c>
      <c r="H14" s="75" t="s">
        <v>957</v>
      </c>
      <c r="I14" s="75" t="s">
        <v>957</v>
      </c>
      <c r="J14" s="168" t="s">
        <v>1257</v>
      </c>
      <c r="K14" s="75" t="s">
        <v>957</v>
      </c>
      <c r="L14" s="75" t="s">
        <v>957</v>
      </c>
      <c r="M14" s="75" t="s">
        <v>957</v>
      </c>
      <c r="N14" s="75" t="s">
        <v>957</v>
      </c>
      <c r="O14" s="6" t="s">
        <v>1246</v>
      </c>
      <c r="P14" s="6"/>
    </row>
    <row r="15" spans="1:16" x14ac:dyDescent="0.35">
      <c r="A15" s="1"/>
      <c r="B15" s="6" t="s">
        <v>327</v>
      </c>
      <c r="C15" s="6" t="s">
        <v>1125</v>
      </c>
      <c r="D15" s="75" t="s">
        <v>106</v>
      </c>
      <c r="E15" s="6" t="s">
        <v>1251</v>
      </c>
      <c r="F15" s="75" t="s">
        <v>1259</v>
      </c>
      <c r="G15" s="75" t="s">
        <v>1260</v>
      </c>
      <c r="H15" s="75" t="s">
        <v>957</v>
      </c>
      <c r="I15" s="75" t="s">
        <v>1261</v>
      </c>
      <c r="J15" s="167" t="s">
        <v>1253</v>
      </c>
      <c r="K15" s="75" t="s">
        <v>957</v>
      </c>
      <c r="L15" s="75" t="s">
        <v>957</v>
      </c>
      <c r="M15" s="75" t="s">
        <v>957</v>
      </c>
      <c r="N15" s="75" t="s">
        <v>957</v>
      </c>
      <c r="O15" s="6" t="s">
        <v>1246</v>
      </c>
      <c r="P15" s="6"/>
    </row>
    <row r="16" spans="1:16" x14ac:dyDescent="0.35">
      <c r="A16" s="1"/>
      <c r="B16" s="6" t="s">
        <v>119</v>
      </c>
      <c r="C16" s="6" t="s">
        <v>1131</v>
      </c>
      <c r="D16" s="75" t="s">
        <v>106</v>
      </c>
      <c r="E16" s="6" t="s">
        <v>1262</v>
      </c>
      <c r="F16" s="75" t="s">
        <v>18</v>
      </c>
      <c r="G16" s="75" t="s">
        <v>1263</v>
      </c>
      <c r="H16" s="75" t="s">
        <v>957</v>
      </c>
      <c r="I16" s="75" t="s">
        <v>1264</v>
      </c>
      <c r="J16" s="168" t="s">
        <v>1257</v>
      </c>
      <c r="K16" s="75" t="s">
        <v>957</v>
      </c>
      <c r="L16" s="75" t="s">
        <v>957</v>
      </c>
      <c r="M16" s="75" t="s">
        <v>957</v>
      </c>
      <c r="N16" s="75" t="s">
        <v>957</v>
      </c>
      <c r="O16" s="6" t="s">
        <v>1246</v>
      </c>
      <c r="P16" s="6"/>
    </row>
    <row r="17" spans="1:16" x14ac:dyDescent="0.35">
      <c r="A17" s="1"/>
      <c r="B17" s="6" t="s">
        <v>119</v>
      </c>
      <c r="C17" s="6" t="s">
        <v>1131</v>
      </c>
      <c r="D17" s="75" t="s">
        <v>106</v>
      </c>
      <c r="E17" s="6" t="s">
        <v>1262</v>
      </c>
      <c r="F17" s="75" t="s">
        <v>1265</v>
      </c>
      <c r="G17" s="75" t="s">
        <v>19</v>
      </c>
      <c r="H17" s="75" t="s">
        <v>1266</v>
      </c>
      <c r="I17" s="75" t="s">
        <v>957</v>
      </c>
      <c r="J17" s="168" t="s">
        <v>1257</v>
      </c>
      <c r="K17" s="75" t="s">
        <v>957</v>
      </c>
      <c r="L17" s="75" t="s">
        <v>957</v>
      </c>
      <c r="M17" s="75" t="s">
        <v>957</v>
      </c>
      <c r="N17" s="75" t="s">
        <v>957</v>
      </c>
      <c r="O17" s="6" t="s">
        <v>1246</v>
      </c>
      <c r="P17" s="6"/>
    </row>
    <row r="18" spans="1:16" x14ac:dyDescent="0.35">
      <c r="A18" s="1"/>
      <c r="B18" s="6" t="s">
        <v>127</v>
      </c>
      <c r="C18" s="6" t="s">
        <v>133</v>
      </c>
      <c r="D18" s="75" t="s">
        <v>106</v>
      </c>
      <c r="E18" s="6" t="s">
        <v>1267</v>
      </c>
      <c r="F18" s="75" t="s">
        <v>18</v>
      </c>
      <c r="G18" s="75" t="s">
        <v>1268</v>
      </c>
      <c r="H18" s="75" t="s">
        <v>957</v>
      </c>
      <c r="I18" s="75" t="s">
        <v>957</v>
      </c>
      <c r="J18" s="168" t="s">
        <v>1257</v>
      </c>
      <c r="K18" s="75" t="s">
        <v>957</v>
      </c>
      <c r="L18" s="75" t="s">
        <v>957</v>
      </c>
      <c r="M18" s="75" t="s">
        <v>957</v>
      </c>
      <c r="N18" s="75" t="s">
        <v>957</v>
      </c>
      <c r="O18" s="6" t="s">
        <v>1246</v>
      </c>
      <c r="P18" s="6"/>
    </row>
    <row r="19" spans="1:16" x14ac:dyDescent="0.35">
      <c r="A19" s="1"/>
      <c r="B19" s="6" t="s">
        <v>127</v>
      </c>
      <c r="C19" s="6" t="s">
        <v>133</v>
      </c>
      <c r="D19" s="75" t="s">
        <v>106</v>
      </c>
      <c r="E19" s="6" t="s">
        <v>1267</v>
      </c>
      <c r="F19" s="75" t="s">
        <v>1268</v>
      </c>
      <c r="G19" s="75" t="s">
        <v>1269</v>
      </c>
      <c r="H19" s="75" t="s">
        <v>957</v>
      </c>
      <c r="I19" s="75" t="s">
        <v>957</v>
      </c>
      <c r="J19" s="168" t="s">
        <v>1257</v>
      </c>
      <c r="K19" s="75" t="s">
        <v>957</v>
      </c>
      <c r="L19" s="75" t="s">
        <v>957</v>
      </c>
      <c r="M19" s="75" t="s">
        <v>957</v>
      </c>
      <c r="N19" s="75" t="s">
        <v>957</v>
      </c>
      <c r="O19" s="6" t="s">
        <v>1246</v>
      </c>
      <c r="P19" s="6"/>
    </row>
    <row r="20" spans="1:16" x14ac:dyDescent="0.35">
      <c r="A20" s="1"/>
      <c r="B20" s="6" t="s">
        <v>127</v>
      </c>
      <c r="C20" s="6" t="s">
        <v>133</v>
      </c>
      <c r="D20" s="75" t="s">
        <v>106</v>
      </c>
      <c r="E20" s="6" t="s">
        <v>1267</v>
      </c>
      <c r="F20" s="75" t="s">
        <v>1269</v>
      </c>
      <c r="G20" s="75" t="s">
        <v>1270</v>
      </c>
      <c r="H20" s="75" t="s">
        <v>957</v>
      </c>
      <c r="I20" s="75" t="s">
        <v>957</v>
      </c>
      <c r="J20" s="168" t="s">
        <v>1257</v>
      </c>
      <c r="K20" s="75" t="s">
        <v>957</v>
      </c>
      <c r="L20" s="75" t="s">
        <v>957</v>
      </c>
      <c r="M20" s="75" t="s">
        <v>957</v>
      </c>
      <c r="N20" s="75" t="s">
        <v>957</v>
      </c>
      <c r="O20" s="6" t="s">
        <v>1246</v>
      </c>
      <c r="P20" s="6"/>
    </row>
    <row r="21" spans="1:16" x14ac:dyDescent="0.35">
      <c r="A21" s="1"/>
      <c r="B21" s="6" t="s">
        <v>127</v>
      </c>
      <c r="C21" s="6" t="s">
        <v>133</v>
      </c>
      <c r="D21" s="75" t="s">
        <v>106</v>
      </c>
      <c r="E21" s="6" t="s">
        <v>1267</v>
      </c>
      <c r="F21" s="75" t="s">
        <v>1270</v>
      </c>
      <c r="G21" s="75" t="s">
        <v>1271</v>
      </c>
      <c r="H21" s="75" t="s">
        <v>957</v>
      </c>
      <c r="I21" s="75" t="s">
        <v>957</v>
      </c>
      <c r="J21" s="168" t="s">
        <v>1257</v>
      </c>
      <c r="K21" s="75" t="s">
        <v>957</v>
      </c>
      <c r="L21" s="75" t="s">
        <v>957</v>
      </c>
      <c r="M21" s="75" t="s">
        <v>957</v>
      </c>
      <c r="N21" s="75" t="s">
        <v>957</v>
      </c>
      <c r="O21" s="6" t="s">
        <v>1246</v>
      </c>
      <c r="P21" s="6"/>
    </row>
    <row r="22" spans="1:16" x14ac:dyDescent="0.35">
      <c r="A22" s="1"/>
      <c r="B22" s="6" t="s">
        <v>127</v>
      </c>
      <c r="C22" s="6" t="s">
        <v>133</v>
      </c>
      <c r="D22" s="75" t="s">
        <v>106</v>
      </c>
      <c r="E22" s="6" t="s">
        <v>1267</v>
      </c>
      <c r="F22" s="75" t="s">
        <v>1271</v>
      </c>
      <c r="G22" s="75" t="s">
        <v>1272</v>
      </c>
      <c r="H22" s="75" t="s">
        <v>957</v>
      </c>
      <c r="I22" s="75" t="s">
        <v>957</v>
      </c>
      <c r="J22" s="169" t="s">
        <v>1273</v>
      </c>
      <c r="K22" s="75" t="s">
        <v>957</v>
      </c>
      <c r="L22" s="75" t="s">
        <v>957</v>
      </c>
      <c r="M22" s="75" t="s">
        <v>957</v>
      </c>
      <c r="N22" s="75" t="s">
        <v>957</v>
      </c>
      <c r="O22" s="6" t="s">
        <v>1246</v>
      </c>
      <c r="P22" s="6"/>
    </row>
    <row r="23" spans="1:16" ht="25" x14ac:dyDescent="0.35">
      <c r="A23" s="1"/>
      <c r="B23" s="6" t="s">
        <v>127</v>
      </c>
      <c r="C23" s="6" t="s">
        <v>133</v>
      </c>
      <c r="D23" s="75" t="s">
        <v>106</v>
      </c>
      <c r="E23" s="6" t="s">
        <v>1267</v>
      </c>
      <c r="F23" s="75" t="s">
        <v>1272</v>
      </c>
      <c r="G23" s="75" t="s">
        <v>19</v>
      </c>
      <c r="H23" s="75" t="s">
        <v>957</v>
      </c>
      <c r="I23" s="75" t="s">
        <v>957</v>
      </c>
      <c r="J23" s="168" t="s">
        <v>1257</v>
      </c>
      <c r="K23" s="75" t="s">
        <v>957</v>
      </c>
      <c r="L23" s="75" t="s">
        <v>957</v>
      </c>
      <c r="M23" s="75" t="s">
        <v>957</v>
      </c>
      <c r="N23" s="75" t="s">
        <v>957</v>
      </c>
      <c r="O23" s="6" t="s">
        <v>1246</v>
      </c>
      <c r="P23" s="6" t="s">
        <v>1274</v>
      </c>
    </row>
    <row r="24" spans="1:16" x14ac:dyDescent="0.35">
      <c r="A24" s="1"/>
      <c r="B24" s="6" t="s">
        <v>127</v>
      </c>
      <c r="C24" s="6" t="s">
        <v>136</v>
      </c>
      <c r="D24" s="75" t="s">
        <v>1146</v>
      </c>
      <c r="E24" s="6" t="s">
        <v>1275</v>
      </c>
      <c r="F24" s="75" t="s">
        <v>1276</v>
      </c>
      <c r="G24" s="75" t="s">
        <v>1277</v>
      </c>
      <c r="H24" s="75" t="s">
        <v>1256</v>
      </c>
      <c r="I24" s="75" t="s">
        <v>1278</v>
      </c>
      <c r="J24" s="167" t="s">
        <v>1253</v>
      </c>
      <c r="K24" s="75" t="s">
        <v>957</v>
      </c>
      <c r="L24" s="75" t="s">
        <v>957</v>
      </c>
      <c r="M24" s="75" t="s">
        <v>957</v>
      </c>
      <c r="N24" s="75" t="s">
        <v>957</v>
      </c>
      <c r="O24" s="6" t="s">
        <v>1246</v>
      </c>
      <c r="P24" s="6"/>
    </row>
    <row r="25" spans="1:16" x14ac:dyDescent="0.35">
      <c r="A25" s="1"/>
      <c r="B25" s="6" t="s">
        <v>137</v>
      </c>
      <c r="C25" s="6" t="s">
        <v>138</v>
      </c>
      <c r="D25" s="75" t="s">
        <v>106</v>
      </c>
      <c r="E25" s="6" t="s">
        <v>1279</v>
      </c>
      <c r="F25" s="75" t="s">
        <v>18</v>
      </c>
      <c r="G25" s="75" t="s">
        <v>19</v>
      </c>
      <c r="H25" s="75" t="s">
        <v>957</v>
      </c>
      <c r="I25" s="75" t="s">
        <v>957</v>
      </c>
      <c r="J25" s="168" t="s">
        <v>1257</v>
      </c>
      <c r="K25" s="75" t="s">
        <v>957</v>
      </c>
      <c r="L25" s="75" t="s">
        <v>957</v>
      </c>
      <c r="M25" s="75" t="s">
        <v>957</v>
      </c>
      <c r="N25" s="75" t="s">
        <v>957</v>
      </c>
      <c r="O25" s="6" t="s">
        <v>1246</v>
      </c>
      <c r="P25" s="6"/>
    </row>
    <row r="26" spans="1:16" ht="25" x14ac:dyDescent="0.35">
      <c r="A26" s="1"/>
      <c r="B26" s="6" t="s">
        <v>604</v>
      </c>
      <c r="C26" s="6" t="s">
        <v>1161</v>
      </c>
      <c r="D26" s="75" t="s">
        <v>106</v>
      </c>
      <c r="E26" s="6" t="s">
        <v>1280</v>
      </c>
      <c r="F26" s="75" t="s">
        <v>1281</v>
      </c>
      <c r="G26" s="75" t="s">
        <v>19</v>
      </c>
      <c r="H26" s="75" t="s">
        <v>1282</v>
      </c>
      <c r="I26" s="75" t="s">
        <v>1283</v>
      </c>
      <c r="J26" s="170" t="s">
        <v>1284</v>
      </c>
      <c r="K26" s="75" t="s">
        <v>957</v>
      </c>
      <c r="L26" s="75" t="s">
        <v>957</v>
      </c>
      <c r="M26" s="75" t="s">
        <v>1285</v>
      </c>
      <c r="N26" s="75" t="s">
        <v>957</v>
      </c>
      <c r="O26" s="6" t="s">
        <v>1246</v>
      </c>
      <c r="P26" s="6" t="s">
        <v>1286</v>
      </c>
    </row>
    <row r="27" spans="1:16" x14ac:dyDescent="0.35">
      <c r="A27" s="1"/>
      <c r="B27" s="6" t="s">
        <v>140</v>
      </c>
      <c r="C27" s="6" t="s">
        <v>147</v>
      </c>
      <c r="D27" s="75" t="s">
        <v>106</v>
      </c>
      <c r="E27" s="6" t="s">
        <v>1287</v>
      </c>
      <c r="F27" s="75" t="s">
        <v>18</v>
      </c>
      <c r="G27" s="75" t="s">
        <v>1288</v>
      </c>
      <c r="H27" s="75" t="s">
        <v>957</v>
      </c>
      <c r="I27" s="75" t="s">
        <v>957</v>
      </c>
      <c r="J27" s="168" t="s">
        <v>1257</v>
      </c>
      <c r="K27" s="75" t="s">
        <v>957</v>
      </c>
      <c r="L27" s="75" t="s">
        <v>957</v>
      </c>
      <c r="M27" s="75" t="s">
        <v>957</v>
      </c>
      <c r="N27" s="75" t="s">
        <v>957</v>
      </c>
      <c r="O27" s="6" t="s">
        <v>1246</v>
      </c>
      <c r="P27" s="6"/>
    </row>
    <row r="28" spans="1:16" x14ac:dyDescent="0.35">
      <c r="A28" s="1"/>
      <c r="B28" s="6" t="s">
        <v>140</v>
      </c>
      <c r="C28" s="6" t="s">
        <v>147</v>
      </c>
      <c r="D28" s="75" t="s">
        <v>106</v>
      </c>
      <c r="E28" s="6" t="s">
        <v>1287</v>
      </c>
      <c r="F28" s="75" t="s">
        <v>1288</v>
      </c>
      <c r="G28" s="75" t="s">
        <v>1289</v>
      </c>
      <c r="H28" s="75" t="s">
        <v>957</v>
      </c>
      <c r="I28" s="75" t="s">
        <v>957</v>
      </c>
      <c r="J28" s="168" t="s">
        <v>1257</v>
      </c>
      <c r="K28" s="75" t="s">
        <v>957</v>
      </c>
      <c r="L28" s="75" t="s">
        <v>957</v>
      </c>
      <c r="M28" s="75" t="s">
        <v>957</v>
      </c>
      <c r="N28" s="75" t="s">
        <v>957</v>
      </c>
      <c r="O28" s="6" t="s">
        <v>1246</v>
      </c>
      <c r="P28" s="6"/>
    </row>
    <row r="29" spans="1:16" x14ac:dyDescent="0.35">
      <c r="A29" s="1"/>
      <c r="B29" s="6" t="s">
        <v>140</v>
      </c>
      <c r="C29" s="6" t="s">
        <v>147</v>
      </c>
      <c r="D29" s="75" t="s">
        <v>106</v>
      </c>
      <c r="E29" s="6" t="s">
        <v>1287</v>
      </c>
      <c r="F29" s="75" t="s">
        <v>1289</v>
      </c>
      <c r="G29" s="75" t="s">
        <v>1290</v>
      </c>
      <c r="H29" s="75" t="s">
        <v>957</v>
      </c>
      <c r="I29" s="75" t="s">
        <v>957</v>
      </c>
      <c r="J29" s="169" t="s">
        <v>1273</v>
      </c>
      <c r="K29" s="75" t="s">
        <v>957</v>
      </c>
      <c r="L29" s="75" t="s">
        <v>957</v>
      </c>
      <c r="M29" s="75" t="s">
        <v>957</v>
      </c>
      <c r="N29" s="75" t="s">
        <v>957</v>
      </c>
      <c r="O29" s="6" t="s">
        <v>1246</v>
      </c>
      <c r="P29" s="6"/>
    </row>
    <row r="30" spans="1:16" x14ac:dyDescent="0.35">
      <c r="A30" s="1"/>
      <c r="B30" s="6" t="s">
        <v>140</v>
      </c>
      <c r="C30" s="6" t="s">
        <v>147</v>
      </c>
      <c r="D30" s="75" t="s">
        <v>106</v>
      </c>
      <c r="E30" s="6" t="s">
        <v>1287</v>
      </c>
      <c r="F30" s="75" t="s">
        <v>1290</v>
      </c>
      <c r="G30" s="75" t="s">
        <v>1291</v>
      </c>
      <c r="H30" s="75" t="s">
        <v>957</v>
      </c>
      <c r="I30" s="75" t="s">
        <v>957</v>
      </c>
      <c r="J30" s="168" t="s">
        <v>1257</v>
      </c>
      <c r="K30" s="75" t="s">
        <v>957</v>
      </c>
      <c r="L30" s="75" t="s">
        <v>957</v>
      </c>
      <c r="M30" s="75" t="s">
        <v>957</v>
      </c>
      <c r="N30" s="75" t="s">
        <v>957</v>
      </c>
      <c r="O30" s="6" t="s">
        <v>1246</v>
      </c>
      <c r="P30" s="6"/>
    </row>
    <row r="31" spans="1:16" x14ac:dyDescent="0.35">
      <c r="A31" s="1"/>
      <c r="B31" s="6" t="s">
        <v>140</v>
      </c>
      <c r="C31" s="6" t="s">
        <v>147</v>
      </c>
      <c r="D31" s="75" t="s">
        <v>106</v>
      </c>
      <c r="E31" s="6" t="s">
        <v>1287</v>
      </c>
      <c r="F31" s="75" t="s">
        <v>1291</v>
      </c>
      <c r="G31" s="75" t="s">
        <v>1292</v>
      </c>
      <c r="H31" s="75" t="s">
        <v>957</v>
      </c>
      <c r="I31" s="75" t="s">
        <v>957</v>
      </c>
      <c r="J31" s="168" t="s">
        <v>1257</v>
      </c>
      <c r="K31" s="75" t="s">
        <v>957</v>
      </c>
      <c r="L31" s="75" t="s">
        <v>957</v>
      </c>
      <c r="M31" s="75" t="s">
        <v>957</v>
      </c>
      <c r="N31" s="75" t="s">
        <v>957</v>
      </c>
      <c r="O31" s="6" t="s">
        <v>1246</v>
      </c>
      <c r="P31" s="6"/>
    </row>
    <row r="32" spans="1:16" x14ac:dyDescent="0.35">
      <c r="A32" s="1"/>
      <c r="B32" s="6" t="s">
        <v>140</v>
      </c>
      <c r="C32" s="6" t="s">
        <v>147</v>
      </c>
      <c r="D32" s="75" t="s">
        <v>106</v>
      </c>
      <c r="E32" s="6" t="s">
        <v>1287</v>
      </c>
      <c r="F32" s="75" t="s">
        <v>1292</v>
      </c>
      <c r="G32" s="75" t="s">
        <v>1258</v>
      </c>
      <c r="H32" s="75" t="s">
        <v>957</v>
      </c>
      <c r="I32" s="75" t="s">
        <v>957</v>
      </c>
      <c r="J32" s="168" t="s">
        <v>1257</v>
      </c>
      <c r="K32" s="75" t="s">
        <v>957</v>
      </c>
      <c r="L32" s="75" t="s">
        <v>957</v>
      </c>
      <c r="M32" s="75" t="s">
        <v>957</v>
      </c>
      <c r="N32" s="75" t="s">
        <v>957</v>
      </c>
      <c r="O32" s="6" t="s">
        <v>1246</v>
      </c>
      <c r="P32" s="6"/>
    </row>
    <row r="33" spans="1:16" x14ac:dyDescent="0.35">
      <c r="A33" s="1"/>
      <c r="B33" s="6" t="s">
        <v>140</v>
      </c>
      <c r="C33" s="6" t="s">
        <v>147</v>
      </c>
      <c r="D33" s="75" t="s">
        <v>106</v>
      </c>
      <c r="E33" s="6" t="s">
        <v>1287</v>
      </c>
      <c r="F33" s="75" t="s">
        <v>1258</v>
      </c>
      <c r="G33" s="75" t="s">
        <v>1293</v>
      </c>
      <c r="H33" s="75" t="s">
        <v>957</v>
      </c>
      <c r="I33" s="75" t="s">
        <v>957</v>
      </c>
      <c r="J33" s="168" t="s">
        <v>1257</v>
      </c>
      <c r="K33" s="75" t="s">
        <v>957</v>
      </c>
      <c r="L33" s="75" t="s">
        <v>957</v>
      </c>
      <c r="M33" s="75" t="s">
        <v>957</v>
      </c>
      <c r="N33" s="75" t="s">
        <v>957</v>
      </c>
      <c r="O33" s="6" t="s">
        <v>1246</v>
      </c>
      <c r="P33" s="6"/>
    </row>
    <row r="34" spans="1:16" x14ac:dyDescent="0.35">
      <c r="A34" s="1"/>
      <c r="B34" s="6" t="s">
        <v>140</v>
      </c>
      <c r="C34" s="6" t="s">
        <v>147</v>
      </c>
      <c r="D34" s="75" t="s">
        <v>106</v>
      </c>
      <c r="E34" s="6" t="s">
        <v>1287</v>
      </c>
      <c r="F34" s="75" t="s">
        <v>1293</v>
      </c>
      <c r="G34" s="75" t="s">
        <v>1271</v>
      </c>
      <c r="H34" s="75" t="s">
        <v>957</v>
      </c>
      <c r="I34" s="75" t="s">
        <v>957</v>
      </c>
      <c r="J34" s="168" t="s">
        <v>1257</v>
      </c>
      <c r="K34" s="75" t="s">
        <v>957</v>
      </c>
      <c r="L34" s="75" t="s">
        <v>957</v>
      </c>
      <c r="M34" s="75" t="s">
        <v>957</v>
      </c>
      <c r="N34" s="75" t="s">
        <v>957</v>
      </c>
      <c r="O34" s="6" t="s">
        <v>1246</v>
      </c>
      <c r="P34" s="6"/>
    </row>
    <row r="35" spans="1:16" x14ac:dyDescent="0.35">
      <c r="A35" s="1"/>
      <c r="B35" s="6" t="s">
        <v>140</v>
      </c>
      <c r="C35" s="6" t="s">
        <v>147</v>
      </c>
      <c r="D35" s="75" t="s">
        <v>106</v>
      </c>
      <c r="E35" s="6" t="s">
        <v>1287</v>
      </c>
      <c r="F35" s="75" t="s">
        <v>1271</v>
      </c>
      <c r="G35" s="75" t="s">
        <v>1294</v>
      </c>
      <c r="H35" s="75" t="s">
        <v>957</v>
      </c>
      <c r="I35" s="75" t="s">
        <v>957</v>
      </c>
      <c r="J35" s="169" t="s">
        <v>1273</v>
      </c>
      <c r="K35" s="75" t="s">
        <v>957</v>
      </c>
      <c r="L35" s="75" t="s">
        <v>957</v>
      </c>
      <c r="M35" s="75" t="s">
        <v>957</v>
      </c>
      <c r="N35" s="75" t="s">
        <v>957</v>
      </c>
      <c r="O35" s="6" t="s">
        <v>1246</v>
      </c>
      <c r="P35" s="6"/>
    </row>
    <row r="36" spans="1:16" x14ac:dyDescent="0.35">
      <c r="A36" s="1"/>
      <c r="B36" s="6" t="s">
        <v>140</v>
      </c>
      <c r="C36" s="6" t="s">
        <v>147</v>
      </c>
      <c r="D36" s="75" t="s">
        <v>106</v>
      </c>
      <c r="E36" s="6" t="s">
        <v>1287</v>
      </c>
      <c r="F36" s="75" t="s">
        <v>1294</v>
      </c>
      <c r="G36" s="75" t="s">
        <v>1272</v>
      </c>
      <c r="H36" s="75" t="s">
        <v>957</v>
      </c>
      <c r="I36" s="75" t="s">
        <v>957</v>
      </c>
      <c r="J36" s="168" t="s">
        <v>1257</v>
      </c>
      <c r="K36" s="75" t="s">
        <v>957</v>
      </c>
      <c r="L36" s="75" t="s">
        <v>957</v>
      </c>
      <c r="M36" s="75" t="s">
        <v>957</v>
      </c>
      <c r="N36" s="75" t="s">
        <v>957</v>
      </c>
      <c r="O36" s="6" t="s">
        <v>1246</v>
      </c>
      <c r="P36" s="6"/>
    </row>
    <row r="37" spans="1:16" x14ac:dyDescent="0.35">
      <c r="A37" s="1"/>
      <c r="B37" s="6" t="s">
        <v>140</v>
      </c>
      <c r="C37" s="6" t="s">
        <v>147</v>
      </c>
      <c r="D37" s="75" t="s">
        <v>106</v>
      </c>
      <c r="E37" s="6" t="s">
        <v>1287</v>
      </c>
      <c r="F37" s="75" t="s">
        <v>1272</v>
      </c>
      <c r="G37" s="75" t="s">
        <v>1295</v>
      </c>
      <c r="H37" s="75" t="s">
        <v>957</v>
      </c>
      <c r="I37" s="75" t="s">
        <v>957</v>
      </c>
      <c r="J37" s="169" t="s">
        <v>1273</v>
      </c>
      <c r="K37" s="75" t="s">
        <v>957</v>
      </c>
      <c r="L37" s="75" t="s">
        <v>957</v>
      </c>
      <c r="M37" s="75" t="s">
        <v>957</v>
      </c>
      <c r="N37" s="75" t="s">
        <v>957</v>
      </c>
      <c r="O37" s="6" t="s">
        <v>1246</v>
      </c>
      <c r="P37" s="6"/>
    </row>
    <row r="38" spans="1:16" x14ac:dyDescent="0.35">
      <c r="A38" s="1"/>
      <c r="B38" s="6" t="s">
        <v>140</v>
      </c>
      <c r="C38" s="6" t="s">
        <v>147</v>
      </c>
      <c r="D38" s="75" t="s">
        <v>106</v>
      </c>
      <c r="E38" s="6" t="s">
        <v>1287</v>
      </c>
      <c r="F38" s="75" t="s">
        <v>1295</v>
      </c>
      <c r="G38" s="75" t="s">
        <v>19</v>
      </c>
      <c r="H38" s="75" t="s">
        <v>957</v>
      </c>
      <c r="I38" s="75" t="s">
        <v>957</v>
      </c>
      <c r="J38" s="168" t="s">
        <v>1257</v>
      </c>
      <c r="K38" s="75" t="s">
        <v>957</v>
      </c>
      <c r="L38" s="75" t="s">
        <v>957</v>
      </c>
      <c r="M38" s="75" t="s">
        <v>957</v>
      </c>
      <c r="N38" s="75" t="s">
        <v>957</v>
      </c>
      <c r="O38" s="6" t="s">
        <v>1246</v>
      </c>
      <c r="P38" s="6"/>
    </row>
    <row r="39" spans="1:16" x14ac:dyDescent="0.35">
      <c r="A39" s="1"/>
      <c r="B39" s="6" t="s">
        <v>140</v>
      </c>
      <c r="C39" s="6" t="s">
        <v>150</v>
      </c>
      <c r="D39" s="75" t="s">
        <v>106</v>
      </c>
      <c r="E39" s="6" t="s">
        <v>1296</v>
      </c>
      <c r="F39" s="75" t="s">
        <v>18</v>
      </c>
      <c r="G39" s="75" t="s">
        <v>1297</v>
      </c>
      <c r="H39" s="75" t="s">
        <v>957</v>
      </c>
      <c r="I39" s="75" t="s">
        <v>957</v>
      </c>
      <c r="J39" s="168" t="s">
        <v>1257</v>
      </c>
      <c r="K39" s="75" t="s">
        <v>957</v>
      </c>
      <c r="L39" s="75" t="s">
        <v>957</v>
      </c>
      <c r="M39" s="75" t="s">
        <v>957</v>
      </c>
      <c r="N39" s="75" t="s">
        <v>957</v>
      </c>
      <c r="O39" s="6" t="s">
        <v>1246</v>
      </c>
      <c r="P39" s="6" t="s">
        <v>1298</v>
      </c>
    </row>
    <row r="40" spans="1:16" x14ac:dyDescent="0.35">
      <c r="A40" s="1"/>
      <c r="B40" s="6" t="s">
        <v>140</v>
      </c>
      <c r="C40" s="6" t="s">
        <v>150</v>
      </c>
      <c r="D40" s="75" t="s">
        <v>106</v>
      </c>
      <c r="E40" s="6" t="s">
        <v>1296</v>
      </c>
      <c r="F40" s="75" t="s">
        <v>1297</v>
      </c>
      <c r="G40" s="75" t="s">
        <v>1299</v>
      </c>
      <c r="H40" s="75" t="s">
        <v>957</v>
      </c>
      <c r="I40" s="75" t="s">
        <v>957</v>
      </c>
      <c r="J40" s="167" t="s">
        <v>1253</v>
      </c>
      <c r="K40" s="75" t="s">
        <v>957</v>
      </c>
      <c r="L40" s="75" t="s">
        <v>957</v>
      </c>
      <c r="M40" s="75" t="s">
        <v>957</v>
      </c>
      <c r="N40" s="75" t="s">
        <v>957</v>
      </c>
      <c r="O40" s="6" t="s">
        <v>1246</v>
      </c>
      <c r="P40" s="6"/>
    </row>
    <row r="41" spans="1:16" x14ac:dyDescent="0.35">
      <c r="A41" s="1"/>
      <c r="B41" s="6" t="s">
        <v>140</v>
      </c>
      <c r="C41" s="6" t="s">
        <v>150</v>
      </c>
      <c r="D41" s="75" t="s">
        <v>106</v>
      </c>
      <c r="E41" s="6" t="s">
        <v>1296</v>
      </c>
      <c r="F41" s="75" t="s">
        <v>1299</v>
      </c>
      <c r="G41" s="75" t="s">
        <v>1294</v>
      </c>
      <c r="H41" s="75" t="s">
        <v>957</v>
      </c>
      <c r="I41" s="75" t="s">
        <v>957</v>
      </c>
      <c r="J41" s="168" t="s">
        <v>1257</v>
      </c>
      <c r="K41" s="75" t="s">
        <v>957</v>
      </c>
      <c r="L41" s="75" t="s">
        <v>957</v>
      </c>
      <c r="M41" s="75" t="s">
        <v>957</v>
      </c>
      <c r="N41" s="75" t="s">
        <v>957</v>
      </c>
      <c r="O41" s="6" t="s">
        <v>1246</v>
      </c>
      <c r="P41" s="6"/>
    </row>
    <row r="42" spans="1:16" x14ac:dyDescent="0.35">
      <c r="A42" s="1"/>
      <c r="B42" s="6" t="s">
        <v>140</v>
      </c>
      <c r="C42" s="6" t="s">
        <v>150</v>
      </c>
      <c r="D42" s="75" t="s">
        <v>106</v>
      </c>
      <c r="E42" s="6" t="s">
        <v>1296</v>
      </c>
      <c r="F42" s="75" t="s">
        <v>1294</v>
      </c>
      <c r="G42" s="75" t="s">
        <v>1300</v>
      </c>
      <c r="H42" s="75" t="s">
        <v>957</v>
      </c>
      <c r="I42" s="75" t="s">
        <v>957</v>
      </c>
      <c r="J42" s="167" t="s">
        <v>1253</v>
      </c>
      <c r="K42" s="75" t="s">
        <v>957</v>
      </c>
      <c r="L42" s="75" t="s">
        <v>957</v>
      </c>
      <c r="M42" s="75" t="s">
        <v>957</v>
      </c>
      <c r="N42" s="75" t="s">
        <v>957</v>
      </c>
      <c r="O42" s="6" t="s">
        <v>1246</v>
      </c>
      <c r="P42" s="6"/>
    </row>
    <row r="43" spans="1:16" x14ac:dyDescent="0.35">
      <c r="A43" s="1"/>
      <c r="B43" s="6" t="s">
        <v>140</v>
      </c>
      <c r="C43" s="6" t="s">
        <v>150</v>
      </c>
      <c r="D43" s="75" t="s">
        <v>106</v>
      </c>
      <c r="E43" s="6" t="s">
        <v>1296</v>
      </c>
      <c r="F43" s="75" t="s">
        <v>1300</v>
      </c>
      <c r="G43" s="75" t="s">
        <v>19</v>
      </c>
      <c r="H43" s="75" t="s">
        <v>957</v>
      </c>
      <c r="I43" s="75" t="s">
        <v>957</v>
      </c>
      <c r="J43" s="168" t="s">
        <v>1257</v>
      </c>
      <c r="K43" s="75" t="s">
        <v>957</v>
      </c>
      <c r="L43" s="75" t="s">
        <v>957</v>
      </c>
      <c r="M43" s="75" t="s">
        <v>957</v>
      </c>
      <c r="N43" s="75" t="s">
        <v>957</v>
      </c>
      <c r="O43" s="6" t="s">
        <v>1246</v>
      </c>
      <c r="P43" s="6"/>
    </row>
    <row r="44" spans="1:16" x14ac:dyDescent="0.35">
      <c r="A44" s="1"/>
      <c r="B44" s="6" t="s">
        <v>161</v>
      </c>
      <c r="C44" s="6" t="s">
        <v>1172</v>
      </c>
      <c r="D44" s="75" t="s">
        <v>172</v>
      </c>
      <c r="E44" s="6" t="s">
        <v>1301</v>
      </c>
      <c r="F44" s="75" t="s">
        <v>1302</v>
      </c>
      <c r="G44" s="75" t="s">
        <v>1303</v>
      </c>
      <c r="H44" s="75" t="s">
        <v>1304</v>
      </c>
      <c r="I44" s="75" t="s">
        <v>1305</v>
      </c>
      <c r="J44" s="167" t="s">
        <v>1253</v>
      </c>
      <c r="K44" s="75" t="s">
        <v>957</v>
      </c>
      <c r="L44" s="75" t="s">
        <v>957</v>
      </c>
      <c r="M44" s="75" t="s">
        <v>957</v>
      </c>
      <c r="N44" s="75" t="s">
        <v>957</v>
      </c>
      <c r="O44" s="6" t="s">
        <v>1246</v>
      </c>
      <c r="P44" s="6"/>
    </row>
    <row r="45" spans="1:16" x14ac:dyDescent="0.35">
      <c r="A45" s="1"/>
      <c r="B45" s="6" t="s">
        <v>161</v>
      </c>
      <c r="C45" s="6" t="s">
        <v>175</v>
      </c>
      <c r="D45" s="75" t="s">
        <v>106</v>
      </c>
      <c r="E45" s="6" t="s">
        <v>1306</v>
      </c>
      <c r="F45" s="75" t="s">
        <v>1307</v>
      </c>
      <c r="G45" s="75" t="s">
        <v>1308</v>
      </c>
      <c r="H45" s="75" t="s">
        <v>1309</v>
      </c>
      <c r="I45" s="75" t="s">
        <v>957</v>
      </c>
      <c r="J45" s="167" t="s">
        <v>1253</v>
      </c>
      <c r="K45" s="75" t="s">
        <v>957</v>
      </c>
      <c r="L45" s="75" t="s">
        <v>957</v>
      </c>
      <c r="M45" s="75" t="s">
        <v>957</v>
      </c>
      <c r="N45" s="75" t="s">
        <v>957</v>
      </c>
      <c r="O45" s="6" t="s">
        <v>1246</v>
      </c>
      <c r="P45" s="6"/>
    </row>
    <row r="46" spans="1:16" x14ac:dyDescent="0.35">
      <c r="A46" s="1"/>
      <c r="B46" s="6" t="s">
        <v>161</v>
      </c>
      <c r="C46" s="6" t="s">
        <v>175</v>
      </c>
      <c r="D46" s="75" t="s">
        <v>106</v>
      </c>
      <c r="E46" s="6" t="s">
        <v>1306</v>
      </c>
      <c r="F46" s="75" t="s">
        <v>1308</v>
      </c>
      <c r="G46" s="75" t="s">
        <v>1310</v>
      </c>
      <c r="H46" s="75" t="s">
        <v>957</v>
      </c>
      <c r="I46" s="75" t="s">
        <v>957</v>
      </c>
      <c r="J46" s="168" t="s">
        <v>1257</v>
      </c>
      <c r="K46" s="75" t="s">
        <v>957</v>
      </c>
      <c r="L46" s="75" t="s">
        <v>957</v>
      </c>
      <c r="M46" s="75" t="s">
        <v>957</v>
      </c>
      <c r="N46" s="75" t="s">
        <v>957</v>
      </c>
      <c r="O46" s="6" t="s">
        <v>1246</v>
      </c>
      <c r="P46" s="6"/>
    </row>
    <row r="47" spans="1:16" x14ac:dyDescent="0.35">
      <c r="A47" s="1"/>
      <c r="B47" s="6" t="s">
        <v>161</v>
      </c>
      <c r="C47" s="6" t="s">
        <v>175</v>
      </c>
      <c r="D47" s="75" t="s">
        <v>106</v>
      </c>
      <c r="E47" s="6" t="s">
        <v>1306</v>
      </c>
      <c r="F47" s="75" t="s">
        <v>1310</v>
      </c>
      <c r="G47" s="75" t="s">
        <v>1311</v>
      </c>
      <c r="H47" s="75" t="s">
        <v>957</v>
      </c>
      <c r="I47" s="75" t="s">
        <v>957</v>
      </c>
      <c r="J47" s="167" t="s">
        <v>1253</v>
      </c>
      <c r="K47" s="75" t="s">
        <v>957</v>
      </c>
      <c r="L47" s="75" t="s">
        <v>957</v>
      </c>
      <c r="M47" s="75" t="s">
        <v>957</v>
      </c>
      <c r="N47" s="75" t="s">
        <v>957</v>
      </c>
      <c r="O47" s="6" t="s">
        <v>1246</v>
      </c>
      <c r="P47" s="6"/>
    </row>
    <row r="48" spans="1:16" x14ac:dyDescent="0.35">
      <c r="A48" s="1"/>
      <c r="B48" s="6" t="s">
        <v>161</v>
      </c>
      <c r="C48" s="6" t="s">
        <v>178</v>
      </c>
      <c r="D48" s="75" t="s">
        <v>106</v>
      </c>
      <c r="E48" s="6" t="s">
        <v>1312</v>
      </c>
      <c r="F48" s="75" t="s">
        <v>18</v>
      </c>
      <c r="G48" s="75" t="s">
        <v>1313</v>
      </c>
      <c r="H48" s="75" t="s">
        <v>957</v>
      </c>
      <c r="I48" s="75" t="s">
        <v>957</v>
      </c>
      <c r="J48" s="167" t="s">
        <v>1253</v>
      </c>
      <c r="K48" s="75" t="s">
        <v>957</v>
      </c>
      <c r="L48" s="75" t="s">
        <v>957</v>
      </c>
      <c r="M48" s="75" t="s">
        <v>957</v>
      </c>
      <c r="N48" s="75" t="s">
        <v>957</v>
      </c>
      <c r="O48" s="6" t="s">
        <v>1246</v>
      </c>
      <c r="P48" s="6"/>
    </row>
    <row r="49" spans="1:16" x14ac:dyDescent="0.35">
      <c r="A49" s="1"/>
      <c r="B49" s="6" t="s">
        <v>161</v>
      </c>
      <c r="C49" s="6" t="s">
        <v>178</v>
      </c>
      <c r="D49" s="75" t="s">
        <v>106</v>
      </c>
      <c r="E49" s="6" t="s">
        <v>1312</v>
      </c>
      <c r="F49" s="75" t="s">
        <v>1313</v>
      </c>
      <c r="G49" s="75" t="s">
        <v>1292</v>
      </c>
      <c r="H49" s="75" t="s">
        <v>957</v>
      </c>
      <c r="I49" s="75" t="s">
        <v>957</v>
      </c>
      <c r="J49" s="168" t="s">
        <v>1257</v>
      </c>
      <c r="K49" s="75" t="s">
        <v>957</v>
      </c>
      <c r="L49" s="75" t="s">
        <v>957</v>
      </c>
      <c r="M49" s="75" t="s">
        <v>957</v>
      </c>
      <c r="N49" s="75" t="s">
        <v>957</v>
      </c>
      <c r="O49" s="6" t="s">
        <v>1246</v>
      </c>
      <c r="P49" s="6"/>
    </row>
    <row r="50" spans="1:16" x14ac:dyDescent="0.35">
      <c r="A50" s="1"/>
      <c r="B50" s="6" t="s">
        <v>161</v>
      </c>
      <c r="C50" s="6" t="s">
        <v>178</v>
      </c>
      <c r="D50" s="75" t="s">
        <v>106</v>
      </c>
      <c r="E50" s="6" t="s">
        <v>1312</v>
      </c>
      <c r="F50" s="75" t="s">
        <v>1292</v>
      </c>
      <c r="G50" s="75" t="s">
        <v>1258</v>
      </c>
      <c r="H50" s="75" t="s">
        <v>957</v>
      </c>
      <c r="I50" s="75" t="s">
        <v>957</v>
      </c>
      <c r="J50" s="167" t="s">
        <v>1253</v>
      </c>
      <c r="K50" s="75" t="s">
        <v>957</v>
      </c>
      <c r="L50" s="75" t="s">
        <v>957</v>
      </c>
      <c r="M50" s="75" t="s">
        <v>957</v>
      </c>
      <c r="N50" s="75" t="s">
        <v>957</v>
      </c>
      <c r="O50" s="6" t="s">
        <v>1246</v>
      </c>
      <c r="P50" s="6"/>
    </row>
    <row r="51" spans="1:16" x14ac:dyDescent="0.35">
      <c r="A51" s="1"/>
      <c r="B51" s="6" t="s">
        <v>161</v>
      </c>
      <c r="C51" s="6" t="s">
        <v>178</v>
      </c>
      <c r="D51" s="75" t="s">
        <v>106</v>
      </c>
      <c r="E51" s="6" t="s">
        <v>1312</v>
      </c>
      <c r="F51" s="75" t="s">
        <v>1258</v>
      </c>
      <c r="G51" s="75" t="s">
        <v>1293</v>
      </c>
      <c r="H51" s="75" t="s">
        <v>957</v>
      </c>
      <c r="I51" s="75" t="s">
        <v>957</v>
      </c>
      <c r="J51" s="168" t="s">
        <v>1257</v>
      </c>
      <c r="K51" s="75" t="s">
        <v>957</v>
      </c>
      <c r="L51" s="75" t="s">
        <v>957</v>
      </c>
      <c r="M51" s="75" t="s">
        <v>957</v>
      </c>
      <c r="N51" s="75" t="s">
        <v>957</v>
      </c>
      <c r="O51" s="6" t="s">
        <v>1246</v>
      </c>
      <c r="P51" s="6"/>
    </row>
    <row r="52" spans="1:16" x14ac:dyDescent="0.35">
      <c r="A52" s="1"/>
      <c r="B52" s="6" t="s">
        <v>161</v>
      </c>
      <c r="C52" s="6" t="s">
        <v>178</v>
      </c>
      <c r="D52" s="75" t="s">
        <v>106</v>
      </c>
      <c r="E52" s="6" t="s">
        <v>1312</v>
      </c>
      <c r="F52" s="75" t="s">
        <v>1293</v>
      </c>
      <c r="G52" s="75" t="s">
        <v>1295</v>
      </c>
      <c r="H52" s="75" t="s">
        <v>957</v>
      </c>
      <c r="I52" s="75" t="s">
        <v>957</v>
      </c>
      <c r="J52" s="167" t="s">
        <v>1253</v>
      </c>
      <c r="K52" s="75" t="s">
        <v>957</v>
      </c>
      <c r="L52" s="75" t="s">
        <v>957</v>
      </c>
      <c r="M52" s="75" t="s">
        <v>957</v>
      </c>
      <c r="N52" s="75" t="s">
        <v>957</v>
      </c>
      <c r="O52" s="6" t="s">
        <v>1246</v>
      </c>
      <c r="P52" s="6"/>
    </row>
    <row r="53" spans="1:16" x14ac:dyDescent="0.35">
      <c r="A53" s="1"/>
      <c r="B53" s="6" t="s">
        <v>161</v>
      </c>
      <c r="C53" s="6" t="s">
        <v>178</v>
      </c>
      <c r="D53" s="75" t="s">
        <v>124</v>
      </c>
      <c r="E53" s="6" t="s">
        <v>1314</v>
      </c>
      <c r="F53" s="75" t="s">
        <v>1315</v>
      </c>
      <c r="G53" s="75" t="s">
        <v>1316</v>
      </c>
      <c r="H53" s="75" t="s">
        <v>957</v>
      </c>
      <c r="I53" s="75" t="s">
        <v>1317</v>
      </c>
      <c r="J53" s="171" t="s">
        <v>1318</v>
      </c>
      <c r="K53" s="75" t="s">
        <v>957</v>
      </c>
      <c r="L53" s="75" t="s">
        <v>957</v>
      </c>
      <c r="M53" s="75" t="s">
        <v>957</v>
      </c>
      <c r="N53" s="75" t="s">
        <v>957</v>
      </c>
      <c r="O53" s="6" t="s">
        <v>1246</v>
      </c>
      <c r="P53" s="6"/>
    </row>
    <row r="54" spans="1:16" x14ac:dyDescent="0.35">
      <c r="A54" s="1"/>
      <c r="B54" s="6" t="s">
        <v>161</v>
      </c>
      <c r="C54" s="6" t="s">
        <v>178</v>
      </c>
      <c r="D54" s="75" t="s">
        <v>106</v>
      </c>
      <c r="E54" s="6" t="s">
        <v>1312</v>
      </c>
      <c r="F54" s="75" t="s">
        <v>1295</v>
      </c>
      <c r="G54" s="75" t="s">
        <v>1305</v>
      </c>
      <c r="H54" s="75" t="s">
        <v>957</v>
      </c>
      <c r="I54" s="75" t="s">
        <v>957</v>
      </c>
      <c r="J54" s="168" t="s">
        <v>1257</v>
      </c>
      <c r="K54" s="75" t="s">
        <v>957</v>
      </c>
      <c r="L54" s="75" t="s">
        <v>957</v>
      </c>
      <c r="M54" s="75" t="s">
        <v>957</v>
      </c>
      <c r="N54" s="75" t="s">
        <v>957</v>
      </c>
      <c r="O54" s="6" t="s">
        <v>1246</v>
      </c>
      <c r="P54" s="6"/>
    </row>
    <row r="55" spans="1:16" x14ac:dyDescent="0.35">
      <c r="A55" s="1"/>
      <c r="B55" s="6" t="s">
        <v>161</v>
      </c>
      <c r="C55" s="6" t="s">
        <v>178</v>
      </c>
      <c r="D55" s="75" t="s">
        <v>106</v>
      </c>
      <c r="E55" s="6" t="s">
        <v>1312</v>
      </c>
      <c r="F55" s="75" t="s">
        <v>1305</v>
      </c>
      <c r="G55" s="75" t="s">
        <v>1319</v>
      </c>
      <c r="H55" s="75" t="s">
        <v>957</v>
      </c>
      <c r="I55" s="75" t="s">
        <v>957</v>
      </c>
      <c r="J55" s="167" t="s">
        <v>1253</v>
      </c>
      <c r="K55" s="75" t="s">
        <v>957</v>
      </c>
      <c r="L55" s="75" t="s">
        <v>957</v>
      </c>
      <c r="M55" s="75" t="s">
        <v>957</v>
      </c>
      <c r="N55" s="75" t="s">
        <v>957</v>
      </c>
      <c r="O55" s="6" t="s">
        <v>1246</v>
      </c>
      <c r="P55" s="6"/>
    </row>
    <row r="56" spans="1:16" x14ac:dyDescent="0.35">
      <c r="A56" s="1"/>
      <c r="B56" s="6" t="s">
        <v>161</v>
      </c>
      <c r="C56" s="6" t="s">
        <v>178</v>
      </c>
      <c r="D56" s="75" t="s">
        <v>106</v>
      </c>
      <c r="E56" s="6" t="s">
        <v>1312</v>
      </c>
      <c r="F56" s="75" t="s">
        <v>1319</v>
      </c>
      <c r="G56" s="75" t="s">
        <v>19</v>
      </c>
      <c r="H56" s="75" t="s">
        <v>957</v>
      </c>
      <c r="I56" s="75" t="s">
        <v>957</v>
      </c>
      <c r="J56" s="168" t="s">
        <v>1257</v>
      </c>
      <c r="K56" s="75" t="s">
        <v>957</v>
      </c>
      <c r="L56" s="75" t="s">
        <v>957</v>
      </c>
      <c r="M56" s="75" t="s">
        <v>957</v>
      </c>
      <c r="N56" s="75" t="s">
        <v>957</v>
      </c>
      <c r="O56" s="6" t="s">
        <v>1246</v>
      </c>
      <c r="P56" s="6"/>
    </row>
    <row r="57" spans="1:16" x14ac:dyDescent="0.35">
      <c r="A57" s="1"/>
      <c r="B57" s="6" t="s">
        <v>451</v>
      </c>
      <c r="C57" s="6" t="s">
        <v>1071</v>
      </c>
      <c r="D57" s="75" t="s">
        <v>106</v>
      </c>
      <c r="E57" s="6" t="s">
        <v>1320</v>
      </c>
      <c r="F57" s="75" t="s">
        <v>18</v>
      </c>
      <c r="G57" s="75" t="s">
        <v>19</v>
      </c>
      <c r="H57" s="75" t="s">
        <v>957</v>
      </c>
      <c r="I57" s="75" t="s">
        <v>957</v>
      </c>
      <c r="J57" s="168" t="s">
        <v>1257</v>
      </c>
      <c r="K57" s="75" t="s">
        <v>957</v>
      </c>
      <c r="L57" s="75" t="s">
        <v>957</v>
      </c>
      <c r="M57" s="75" t="s">
        <v>957</v>
      </c>
      <c r="N57" s="75" t="s">
        <v>957</v>
      </c>
      <c r="O57" s="6" t="s">
        <v>1246</v>
      </c>
      <c r="P57" s="6"/>
    </row>
    <row r="58" spans="1:16" x14ac:dyDescent="0.35">
      <c r="A58" s="1"/>
      <c r="B58" s="6" t="s">
        <v>451</v>
      </c>
      <c r="C58" s="6" t="s">
        <v>1179</v>
      </c>
      <c r="D58" s="75" t="s">
        <v>106</v>
      </c>
      <c r="E58" s="6" t="s">
        <v>1321</v>
      </c>
      <c r="F58" s="75" t="s">
        <v>18</v>
      </c>
      <c r="G58" s="75" t="s">
        <v>19</v>
      </c>
      <c r="H58" s="75" t="s">
        <v>957</v>
      </c>
      <c r="I58" s="75" t="s">
        <v>957</v>
      </c>
      <c r="J58" s="168" t="s">
        <v>1257</v>
      </c>
      <c r="K58" s="75" t="s">
        <v>957</v>
      </c>
      <c r="L58" s="75" t="s">
        <v>957</v>
      </c>
      <c r="M58" s="75" t="s">
        <v>957</v>
      </c>
      <c r="N58" s="75" t="s">
        <v>957</v>
      </c>
      <c r="O58" s="6" t="s">
        <v>1246</v>
      </c>
      <c r="P58" s="6"/>
    </row>
    <row r="59" spans="1:16" x14ac:dyDescent="0.35">
      <c r="A59" s="1"/>
      <c r="B59" s="6" t="s">
        <v>451</v>
      </c>
      <c r="C59" s="6" t="s">
        <v>1180</v>
      </c>
      <c r="D59" s="75" t="s">
        <v>164</v>
      </c>
      <c r="E59" s="6" t="s">
        <v>1322</v>
      </c>
      <c r="F59" s="75" t="s">
        <v>18</v>
      </c>
      <c r="G59" s="75" t="s">
        <v>19</v>
      </c>
      <c r="H59" s="75" t="s">
        <v>957</v>
      </c>
      <c r="I59" s="75" t="s">
        <v>957</v>
      </c>
      <c r="J59" s="168" t="s">
        <v>1257</v>
      </c>
      <c r="K59" s="75" t="s">
        <v>957</v>
      </c>
      <c r="L59" s="75" t="s">
        <v>957</v>
      </c>
      <c r="M59" s="75" t="s">
        <v>957</v>
      </c>
      <c r="N59" s="75" t="s">
        <v>957</v>
      </c>
      <c r="O59" s="6" t="s">
        <v>1246</v>
      </c>
      <c r="P59" s="6"/>
    </row>
    <row r="60" spans="1:16" x14ac:dyDescent="0.35">
      <c r="A60" s="1"/>
      <c r="B60" s="6" t="s">
        <v>451</v>
      </c>
      <c r="C60" s="6" t="s">
        <v>1181</v>
      </c>
      <c r="D60" s="75" t="s">
        <v>106</v>
      </c>
      <c r="E60" s="6" t="s">
        <v>1323</v>
      </c>
      <c r="F60" s="75" t="s">
        <v>18</v>
      </c>
      <c r="G60" s="75" t="s">
        <v>19</v>
      </c>
      <c r="H60" s="75" t="s">
        <v>957</v>
      </c>
      <c r="I60" s="75" t="s">
        <v>957</v>
      </c>
      <c r="J60" s="168" t="s">
        <v>1257</v>
      </c>
      <c r="K60" s="75" t="s">
        <v>957</v>
      </c>
      <c r="L60" s="75" t="s">
        <v>957</v>
      </c>
      <c r="M60" s="75" t="s">
        <v>957</v>
      </c>
      <c r="N60" s="75" t="s">
        <v>957</v>
      </c>
      <c r="O60" s="6" t="s">
        <v>1246</v>
      </c>
      <c r="P60" s="6"/>
    </row>
    <row r="61" spans="1:16" x14ac:dyDescent="0.35">
      <c r="A61" s="1"/>
      <c r="B61" s="6" t="s">
        <v>190</v>
      </c>
      <c r="C61" s="6" t="s">
        <v>1191</v>
      </c>
      <c r="D61" s="75" t="s">
        <v>106</v>
      </c>
      <c r="E61" s="6" t="s">
        <v>1324</v>
      </c>
      <c r="F61" s="75" t="s">
        <v>18</v>
      </c>
      <c r="G61" s="75" t="s">
        <v>1325</v>
      </c>
      <c r="H61" s="75" t="s">
        <v>957</v>
      </c>
      <c r="I61" s="75" t="s">
        <v>957</v>
      </c>
      <c r="J61" s="168" t="s">
        <v>1257</v>
      </c>
      <c r="K61" s="75" t="s">
        <v>957</v>
      </c>
      <c r="L61" s="75" t="s">
        <v>957</v>
      </c>
      <c r="M61" s="75" t="s">
        <v>957</v>
      </c>
      <c r="N61" s="75" t="s">
        <v>957</v>
      </c>
      <c r="O61" s="6" t="s">
        <v>1246</v>
      </c>
      <c r="P61" s="6"/>
    </row>
    <row r="62" spans="1:16" x14ac:dyDescent="0.35">
      <c r="A62" s="1"/>
      <c r="B62" s="6" t="s">
        <v>190</v>
      </c>
      <c r="C62" s="6" t="s">
        <v>1191</v>
      </c>
      <c r="D62" s="75" t="s">
        <v>106</v>
      </c>
      <c r="E62" s="6" t="s">
        <v>1324</v>
      </c>
      <c r="F62" s="75" t="s">
        <v>1325</v>
      </c>
      <c r="G62" s="75" t="s">
        <v>1326</v>
      </c>
      <c r="H62" s="75" t="s">
        <v>957</v>
      </c>
      <c r="I62" s="75" t="s">
        <v>957</v>
      </c>
      <c r="J62" s="167" t="s">
        <v>1253</v>
      </c>
      <c r="K62" s="75" t="s">
        <v>957</v>
      </c>
      <c r="L62" s="75" t="s">
        <v>957</v>
      </c>
      <c r="M62" s="75" t="s">
        <v>957</v>
      </c>
      <c r="N62" s="75" t="s">
        <v>957</v>
      </c>
      <c r="O62" s="6" t="s">
        <v>1246</v>
      </c>
      <c r="P62" s="6"/>
    </row>
    <row r="63" spans="1:16" x14ac:dyDescent="0.35">
      <c r="A63" s="1"/>
      <c r="B63" s="6" t="s">
        <v>190</v>
      </c>
      <c r="C63" s="6" t="s">
        <v>1191</v>
      </c>
      <c r="D63" s="75" t="s">
        <v>106</v>
      </c>
      <c r="E63" s="6" t="s">
        <v>1324</v>
      </c>
      <c r="F63" s="75" t="s">
        <v>1326</v>
      </c>
      <c r="G63" s="75" t="s">
        <v>19</v>
      </c>
      <c r="H63" s="75" t="s">
        <v>957</v>
      </c>
      <c r="I63" s="75" t="s">
        <v>957</v>
      </c>
      <c r="J63" s="168" t="s">
        <v>1257</v>
      </c>
      <c r="K63" s="75" t="s">
        <v>957</v>
      </c>
      <c r="L63" s="75" t="s">
        <v>957</v>
      </c>
      <c r="M63" s="75" t="s">
        <v>957</v>
      </c>
      <c r="N63" s="75" t="s">
        <v>957</v>
      </c>
      <c r="O63" s="6" t="s">
        <v>1246</v>
      </c>
      <c r="P63" s="6"/>
    </row>
    <row r="64" spans="1:16" x14ac:dyDescent="0.35">
      <c r="A64" s="1"/>
      <c r="B64" s="6" t="s">
        <v>194</v>
      </c>
      <c r="C64" s="6" t="s">
        <v>1192</v>
      </c>
      <c r="D64" s="75" t="s">
        <v>1153</v>
      </c>
      <c r="E64" s="6" t="s">
        <v>1327</v>
      </c>
      <c r="F64" s="75" t="s">
        <v>1328</v>
      </c>
      <c r="G64" s="75" t="s">
        <v>1329</v>
      </c>
      <c r="H64" s="75" t="s">
        <v>1330</v>
      </c>
      <c r="I64" s="75" t="s">
        <v>957</v>
      </c>
      <c r="J64" s="167" t="s">
        <v>1253</v>
      </c>
      <c r="K64" s="75" t="s">
        <v>957</v>
      </c>
      <c r="L64" s="75" t="s">
        <v>957</v>
      </c>
      <c r="M64" s="75" t="s">
        <v>957</v>
      </c>
      <c r="N64" s="75" t="s">
        <v>957</v>
      </c>
      <c r="O64" s="6" t="s">
        <v>1246</v>
      </c>
      <c r="P64" s="6"/>
    </row>
    <row r="65" spans="1:16" x14ac:dyDescent="0.35">
      <c r="A65" s="1"/>
      <c r="B65" s="6" t="s">
        <v>194</v>
      </c>
      <c r="C65" s="6" t="s">
        <v>1192</v>
      </c>
      <c r="D65" s="75" t="s">
        <v>1153</v>
      </c>
      <c r="E65" s="6" t="s">
        <v>1327</v>
      </c>
      <c r="F65" s="75" t="s">
        <v>1329</v>
      </c>
      <c r="G65" s="75" t="s">
        <v>1331</v>
      </c>
      <c r="H65" s="75" t="s">
        <v>957</v>
      </c>
      <c r="I65" s="75" t="s">
        <v>957</v>
      </c>
      <c r="J65" s="168" t="s">
        <v>1257</v>
      </c>
      <c r="K65" s="75" t="s">
        <v>957</v>
      </c>
      <c r="L65" s="75" t="s">
        <v>957</v>
      </c>
      <c r="M65" s="75" t="s">
        <v>957</v>
      </c>
      <c r="N65" s="75" t="s">
        <v>957</v>
      </c>
      <c r="O65" s="6" t="s">
        <v>1246</v>
      </c>
      <c r="P65" s="6"/>
    </row>
    <row r="66" spans="1:16" x14ac:dyDescent="0.35">
      <c r="A66" s="1"/>
      <c r="B66" s="6" t="s">
        <v>194</v>
      </c>
      <c r="C66" s="6" t="s">
        <v>1192</v>
      </c>
      <c r="D66" s="75" t="s">
        <v>1153</v>
      </c>
      <c r="E66" s="6" t="s">
        <v>1327</v>
      </c>
      <c r="F66" s="75" t="s">
        <v>1331</v>
      </c>
      <c r="G66" s="75" t="s">
        <v>1332</v>
      </c>
      <c r="H66" s="75" t="s">
        <v>957</v>
      </c>
      <c r="I66" s="75" t="s">
        <v>1333</v>
      </c>
      <c r="J66" s="167" t="s">
        <v>1253</v>
      </c>
      <c r="K66" s="75" t="s">
        <v>957</v>
      </c>
      <c r="L66" s="75" t="s">
        <v>957</v>
      </c>
      <c r="M66" s="75" t="s">
        <v>957</v>
      </c>
      <c r="N66" s="75" t="s">
        <v>957</v>
      </c>
      <c r="O66" s="6" t="s">
        <v>1246</v>
      </c>
      <c r="P6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30" customHeight="1" x14ac:dyDescent="0.5">
      <c r="A5" s="1"/>
      <c r="B5" s="22" t="s">
        <v>2858</v>
      </c>
      <c r="C5" s="1"/>
      <c r="D5" s="1"/>
      <c r="E5" s="1"/>
      <c r="F5" s="1"/>
      <c r="G5" s="1"/>
      <c r="H5" s="1"/>
    </row>
    <row r="6" spans="1:8" ht="53" customHeight="1" x14ac:dyDescent="0.35">
      <c r="A6" s="1"/>
      <c r="B6" s="3" t="s">
        <v>4</v>
      </c>
      <c r="C6" s="3" t="s">
        <v>2859</v>
      </c>
      <c r="D6" s="3" t="s">
        <v>2860</v>
      </c>
      <c r="E6" s="3" t="s">
        <v>7</v>
      </c>
      <c r="F6" s="3" t="s">
        <v>8</v>
      </c>
      <c r="G6" s="3" t="s">
        <v>2861</v>
      </c>
      <c r="H6" s="3" t="s">
        <v>1604</v>
      </c>
    </row>
    <row r="7" spans="1:8" x14ac:dyDescent="0.35">
      <c r="A7" s="1"/>
      <c r="B7" s="6" t="s">
        <v>2862</v>
      </c>
      <c r="C7" s="6" t="s">
        <v>68</v>
      </c>
      <c r="D7" s="75" t="s">
        <v>2316</v>
      </c>
      <c r="E7" s="75" t="s">
        <v>2863</v>
      </c>
      <c r="F7" s="75" t="s">
        <v>2864</v>
      </c>
      <c r="G7" s="6" t="s">
        <v>957</v>
      </c>
      <c r="H7" s="6" t="s">
        <v>2865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90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2866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2867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2868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2" t="s">
        <v>957</v>
      </c>
      <c r="C8" s="172" t="s">
        <v>957</v>
      </c>
      <c r="D8" s="172" t="s">
        <v>957</v>
      </c>
      <c r="E8" s="172" t="s">
        <v>957</v>
      </c>
      <c r="F8" s="172" t="s">
        <v>957</v>
      </c>
      <c r="G8" s="172" t="s">
        <v>2869</v>
      </c>
      <c r="H8" s="172" t="s">
        <v>957</v>
      </c>
      <c r="I8" s="172" t="s">
        <v>957</v>
      </c>
      <c r="J8" s="172" t="s">
        <v>2870</v>
      </c>
      <c r="K8" s="172" t="s">
        <v>957</v>
      </c>
      <c r="L8" s="172" t="s">
        <v>957</v>
      </c>
      <c r="M8" s="172" t="s">
        <v>2871</v>
      </c>
      <c r="N8" s="172" t="s">
        <v>957</v>
      </c>
      <c r="O8" s="172" t="s">
        <v>957</v>
      </c>
      <c r="P8" s="172" t="s">
        <v>2872</v>
      </c>
      <c r="Q8" s="172" t="s">
        <v>957</v>
      </c>
      <c r="R8" s="172" t="s">
        <v>957</v>
      </c>
      <c r="S8" s="172" t="s">
        <v>2873</v>
      </c>
      <c r="T8" s="172" t="s">
        <v>957</v>
      </c>
      <c r="U8" s="172" t="s">
        <v>957</v>
      </c>
      <c r="V8" s="172" t="s">
        <v>2874</v>
      </c>
      <c r="W8" s="172" t="s">
        <v>957</v>
      </c>
      <c r="X8" s="172" t="s">
        <v>957</v>
      </c>
      <c r="Y8" s="172" t="s">
        <v>2875</v>
      </c>
      <c r="Z8" s="172" t="s">
        <v>957</v>
      </c>
      <c r="AA8" s="172" t="s">
        <v>957</v>
      </c>
      <c r="AB8" s="172" t="s">
        <v>2876</v>
      </c>
      <c r="AC8" s="172" t="s">
        <v>957</v>
      </c>
      <c r="AD8" s="172" t="s">
        <v>957</v>
      </c>
      <c r="AE8" s="172" t="s">
        <v>2877</v>
      </c>
      <c r="AF8" s="172" t="s">
        <v>957</v>
      </c>
      <c r="AG8" s="172" t="s">
        <v>957</v>
      </c>
      <c r="AH8" s="172" t="s">
        <v>2878</v>
      </c>
      <c r="AI8" s="172" t="s">
        <v>957</v>
      </c>
      <c r="AJ8" s="172" t="s">
        <v>957</v>
      </c>
      <c r="AK8" s="172" t="s">
        <v>2879</v>
      </c>
      <c r="AL8" s="172" t="s">
        <v>957</v>
      </c>
      <c r="AM8" s="172" t="s">
        <v>957</v>
      </c>
      <c r="AN8" s="172" t="s">
        <v>2880</v>
      </c>
      <c r="AO8" s="172" t="s">
        <v>957</v>
      </c>
      <c r="AP8" s="172" t="s">
        <v>957</v>
      </c>
      <c r="AQ8" s="172" t="s">
        <v>2881</v>
      </c>
      <c r="AR8" s="172" t="s">
        <v>957</v>
      </c>
      <c r="AS8" s="172" t="s">
        <v>957</v>
      </c>
      <c r="AT8" s="172" t="s">
        <v>2882</v>
      </c>
      <c r="AU8" s="172" t="s">
        <v>957</v>
      </c>
      <c r="AV8" s="172" t="s">
        <v>957</v>
      </c>
      <c r="AW8" s="172" t="s">
        <v>2883</v>
      </c>
      <c r="AX8" s="172" t="s">
        <v>957</v>
      </c>
      <c r="AY8" s="172" t="s">
        <v>957</v>
      </c>
      <c r="AZ8" s="172" t="s">
        <v>2884</v>
      </c>
      <c r="BA8" s="172" t="s">
        <v>957</v>
      </c>
      <c r="BB8" s="172" t="s">
        <v>957</v>
      </c>
      <c r="BC8" s="172" t="s">
        <v>2885</v>
      </c>
      <c r="BD8" s="172" t="s">
        <v>957</v>
      </c>
      <c r="BE8" s="172" t="s">
        <v>957</v>
      </c>
      <c r="BF8" s="172" t="s">
        <v>2886</v>
      </c>
      <c r="BG8" s="172" t="s">
        <v>957</v>
      </c>
      <c r="BH8" s="172" t="s">
        <v>957</v>
      </c>
      <c r="BI8" s="172" t="s">
        <v>2887</v>
      </c>
      <c r="BJ8" s="172" t="s">
        <v>957</v>
      </c>
      <c r="BK8" s="172" t="s">
        <v>957</v>
      </c>
      <c r="BL8" s="172" t="s">
        <v>2888</v>
      </c>
      <c r="BM8" s="172" t="s">
        <v>957</v>
      </c>
      <c r="BN8" s="172" t="s">
        <v>957</v>
      </c>
      <c r="BO8" s="172" t="s">
        <v>2889</v>
      </c>
      <c r="BP8" s="172" t="s">
        <v>957</v>
      </c>
      <c r="BQ8" s="172" t="s">
        <v>957</v>
      </c>
      <c r="BR8" s="172" t="s">
        <v>2890</v>
      </c>
      <c r="BS8" s="172" t="s">
        <v>957</v>
      </c>
      <c r="BT8" s="172" t="s">
        <v>957</v>
      </c>
      <c r="BU8" s="172" t="s">
        <v>2891</v>
      </c>
      <c r="BV8" s="172" t="s">
        <v>957</v>
      </c>
      <c r="BW8" s="172" t="s">
        <v>957</v>
      </c>
      <c r="BX8" s="172" t="s">
        <v>2892</v>
      </c>
      <c r="BY8" s="172" t="s">
        <v>957</v>
      </c>
      <c r="BZ8" s="172" t="s">
        <v>957</v>
      </c>
      <c r="CA8" s="172" t="s">
        <v>2893</v>
      </c>
      <c r="CB8" s="172" t="s">
        <v>957</v>
      </c>
      <c r="CC8" s="172" t="s">
        <v>957</v>
      </c>
      <c r="CD8" s="172" t="s">
        <v>2894</v>
      </c>
      <c r="CE8" s="172" t="s">
        <v>957</v>
      </c>
      <c r="CF8" s="172" t="s">
        <v>957</v>
      </c>
      <c r="CG8" s="172" t="s">
        <v>2895</v>
      </c>
      <c r="CH8" s="172" t="s">
        <v>957</v>
      </c>
      <c r="CI8" s="172" t="s">
        <v>957</v>
      </c>
      <c r="CJ8" s="172" t="s">
        <v>2896</v>
      </c>
      <c r="CK8" s="172" t="s">
        <v>957</v>
      </c>
      <c r="CL8" s="172" t="s">
        <v>957</v>
      </c>
      <c r="CM8" s="172" t="s">
        <v>2897</v>
      </c>
      <c r="CN8" s="172" t="s">
        <v>957</v>
      </c>
      <c r="CO8" s="172" t="s">
        <v>957</v>
      </c>
      <c r="CP8" s="172" t="s">
        <v>2898</v>
      </c>
      <c r="CQ8" s="172" t="s">
        <v>957</v>
      </c>
      <c r="CR8" s="172" t="s">
        <v>957</v>
      </c>
      <c r="CS8" s="172" t="s">
        <v>2899</v>
      </c>
      <c r="CT8" s="172" t="s">
        <v>957</v>
      </c>
      <c r="CU8" s="172" t="s">
        <v>957</v>
      </c>
      <c r="CV8" s="172" t="s">
        <v>2900</v>
      </c>
      <c r="CW8" s="172" t="s">
        <v>957</v>
      </c>
      <c r="CX8" s="172" t="s">
        <v>957</v>
      </c>
      <c r="CY8" s="172" t="s">
        <v>2901</v>
      </c>
      <c r="CZ8" s="172" t="s">
        <v>957</v>
      </c>
      <c r="DA8" s="172" t="s">
        <v>957</v>
      </c>
      <c r="DB8" s="172" t="s">
        <v>2902</v>
      </c>
      <c r="DC8" s="172" t="s">
        <v>957</v>
      </c>
      <c r="DD8" s="172" t="s">
        <v>957</v>
      </c>
      <c r="DE8" s="172" t="s">
        <v>2903</v>
      </c>
      <c r="DF8" s="172" t="s">
        <v>957</v>
      </c>
      <c r="DG8" s="172" t="s">
        <v>957</v>
      </c>
      <c r="DH8" s="172" t="s">
        <v>2904</v>
      </c>
      <c r="DI8" s="172" t="s">
        <v>957</v>
      </c>
      <c r="DJ8" s="172" t="s">
        <v>957</v>
      </c>
      <c r="DK8" s="172" t="s">
        <v>2905</v>
      </c>
      <c r="DL8" s="172" t="s">
        <v>957</v>
      </c>
      <c r="DM8" s="172" t="s">
        <v>957</v>
      </c>
      <c r="DN8" s="172" t="s">
        <v>2906</v>
      </c>
      <c r="DO8" s="172" t="s">
        <v>957</v>
      </c>
      <c r="DP8" s="172" t="s">
        <v>957</v>
      </c>
      <c r="DQ8" s="172" t="s">
        <v>2907</v>
      </c>
      <c r="DR8" s="172" t="s">
        <v>957</v>
      </c>
      <c r="DS8" s="172" t="s">
        <v>957</v>
      </c>
      <c r="DT8" s="172" t="s">
        <v>2908</v>
      </c>
      <c r="DU8" s="172" t="s">
        <v>957</v>
      </c>
      <c r="DV8" s="172" t="s">
        <v>957</v>
      </c>
      <c r="DW8" s="172" t="s">
        <v>2909</v>
      </c>
      <c r="DX8" s="172" t="s">
        <v>957</v>
      </c>
      <c r="DY8" s="172" t="s">
        <v>957</v>
      </c>
      <c r="DZ8" s="172" t="s">
        <v>2910</v>
      </c>
      <c r="EA8" s="172" t="s">
        <v>957</v>
      </c>
      <c r="EB8" s="172" t="s">
        <v>957</v>
      </c>
      <c r="EC8" s="172" t="s">
        <v>2911</v>
      </c>
      <c r="ED8" s="172" t="s">
        <v>957</v>
      </c>
      <c r="EE8" s="172" t="s">
        <v>957</v>
      </c>
      <c r="EF8" s="172" t="s">
        <v>2912</v>
      </c>
      <c r="EG8" s="172" t="s">
        <v>957</v>
      </c>
      <c r="EH8" s="172" t="s">
        <v>957</v>
      </c>
      <c r="EI8" s="172" t="s">
        <v>2913</v>
      </c>
      <c r="EJ8" s="172" t="s">
        <v>957</v>
      </c>
      <c r="EK8" s="172" t="s">
        <v>957</v>
      </c>
      <c r="EL8" s="172" t="s">
        <v>2914</v>
      </c>
      <c r="EM8" s="172" t="s">
        <v>957</v>
      </c>
      <c r="EN8" s="172" t="s">
        <v>957</v>
      </c>
      <c r="EO8" s="172" t="s">
        <v>2915</v>
      </c>
      <c r="EP8" s="172" t="s">
        <v>957</v>
      </c>
      <c r="EQ8" s="172" t="s">
        <v>957</v>
      </c>
      <c r="ER8" s="172" t="s">
        <v>2916</v>
      </c>
      <c r="ES8" s="172" t="s">
        <v>957</v>
      </c>
      <c r="ET8" s="172" t="s">
        <v>957</v>
      </c>
    </row>
    <row r="9" spans="1:150" x14ac:dyDescent="0.35">
      <c r="A9" s="1"/>
      <c r="B9" s="172" t="s">
        <v>2917</v>
      </c>
      <c r="C9" s="172" t="s">
        <v>3</v>
      </c>
      <c r="D9" s="172" t="s">
        <v>106</v>
      </c>
      <c r="E9" s="172" t="s">
        <v>2918</v>
      </c>
      <c r="F9" s="172" t="s">
        <v>2919</v>
      </c>
      <c r="G9" s="172" t="s">
        <v>2920</v>
      </c>
      <c r="H9" s="172" t="s">
        <v>2921</v>
      </c>
      <c r="I9" s="172" t="s">
        <v>2922</v>
      </c>
      <c r="J9" s="172" t="s">
        <v>2920</v>
      </c>
      <c r="K9" s="172" t="s">
        <v>2921</v>
      </c>
      <c r="L9" s="172" t="s">
        <v>2922</v>
      </c>
      <c r="M9" s="172" t="s">
        <v>2920</v>
      </c>
      <c r="N9" s="172" t="s">
        <v>2921</v>
      </c>
      <c r="O9" s="172" t="s">
        <v>2922</v>
      </c>
      <c r="P9" s="172" t="s">
        <v>2920</v>
      </c>
      <c r="Q9" s="172" t="s">
        <v>2921</v>
      </c>
      <c r="R9" s="172" t="s">
        <v>2922</v>
      </c>
      <c r="S9" s="172" t="s">
        <v>2920</v>
      </c>
      <c r="T9" s="172" t="s">
        <v>2921</v>
      </c>
      <c r="U9" s="172" t="s">
        <v>2922</v>
      </c>
      <c r="V9" s="172" t="s">
        <v>2920</v>
      </c>
      <c r="W9" s="172" t="s">
        <v>2921</v>
      </c>
      <c r="X9" s="172" t="s">
        <v>2922</v>
      </c>
      <c r="Y9" s="172" t="s">
        <v>2920</v>
      </c>
      <c r="Z9" s="172" t="s">
        <v>2921</v>
      </c>
      <c r="AA9" s="172" t="s">
        <v>2922</v>
      </c>
      <c r="AB9" s="172" t="s">
        <v>2920</v>
      </c>
      <c r="AC9" s="172" t="s">
        <v>2921</v>
      </c>
      <c r="AD9" s="172" t="s">
        <v>2922</v>
      </c>
      <c r="AE9" s="172" t="s">
        <v>2920</v>
      </c>
      <c r="AF9" s="172" t="s">
        <v>2921</v>
      </c>
      <c r="AG9" s="172" t="s">
        <v>2922</v>
      </c>
      <c r="AH9" s="172" t="s">
        <v>2920</v>
      </c>
      <c r="AI9" s="172" t="s">
        <v>2921</v>
      </c>
      <c r="AJ9" s="172" t="s">
        <v>2922</v>
      </c>
      <c r="AK9" s="172" t="s">
        <v>2920</v>
      </c>
      <c r="AL9" s="172" t="s">
        <v>2921</v>
      </c>
      <c r="AM9" s="172" t="s">
        <v>2922</v>
      </c>
      <c r="AN9" s="172" t="s">
        <v>2920</v>
      </c>
      <c r="AO9" s="172" t="s">
        <v>2921</v>
      </c>
      <c r="AP9" s="172" t="s">
        <v>2922</v>
      </c>
      <c r="AQ9" s="172" t="s">
        <v>2920</v>
      </c>
      <c r="AR9" s="172" t="s">
        <v>2921</v>
      </c>
      <c r="AS9" s="172" t="s">
        <v>2922</v>
      </c>
      <c r="AT9" s="172" t="s">
        <v>2920</v>
      </c>
      <c r="AU9" s="172" t="s">
        <v>2921</v>
      </c>
      <c r="AV9" s="172" t="s">
        <v>2922</v>
      </c>
      <c r="AW9" s="172" t="s">
        <v>2920</v>
      </c>
      <c r="AX9" s="172" t="s">
        <v>2921</v>
      </c>
      <c r="AY9" s="172" t="s">
        <v>2922</v>
      </c>
      <c r="AZ9" s="172" t="s">
        <v>2920</v>
      </c>
      <c r="BA9" s="172" t="s">
        <v>2921</v>
      </c>
      <c r="BB9" s="172" t="s">
        <v>2922</v>
      </c>
      <c r="BC9" s="172" t="s">
        <v>2920</v>
      </c>
      <c r="BD9" s="172" t="s">
        <v>2921</v>
      </c>
      <c r="BE9" s="172" t="s">
        <v>2922</v>
      </c>
      <c r="BF9" s="172" t="s">
        <v>2920</v>
      </c>
      <c r="BG9" s="172" t="s">
        <v>2921</v>
      </c>
      <c r="BH9" s="172" t="s">
        <v>2922</v>
      </c>
      <c r="BI9" s="172" t="s">
        <v>2920</v>
      </c>
      <c r="BJ9" s="172" t="s">
        <v>2921</v>
      </c>
      <c r="BK9" s="172" t="s">
        <v>2922</v>
      </c>
      <c r="BL9" s="172" t="s">
        <v>2920</v>
      </c>
      <c r="BM9" s="172" t="s">
        <v>2921</v>
      </c>
      <c r="BN9" s="172" t="s">
        <v>2922</v>
      </c>
      <c r="BO9" s="172" t="s">
        <v>2920</v>
      </c>
      <c r="BP9" s="172" t="s">
        <v>2921</v>
      </c>
      <c r="BQ9" s="172" t="s">
        <v>2922</v>
      </c>
      <c r="BR9" s="172" t="s">
        <v>2920</v>
      </c>
      <c r="BS9" s="172" t="s">
        <v>2921</v>
      </c>
      <c r="BT9" s="172" t="s">
        <v>2922</v>
      </c>
      <c r="BU9" s="172" t="s">
        <v>2920</v>
      </c>
      <c r="BV9" s="172" t="s">
        <v>2921</v>
      </c>
      <c r="BW9" s="172" t="s">
        <v>2922</v>
      </c>
      <c r="BX9" s="172" t="s">
        <v>2920</v>
      </c>
      <c r="BY9" s="172" t="s">
        <v>2921</v>
      </c>
      <c r="BZ9" s="172" t="s">
        <v>2922</v>
      </c>
      <c r="CA9" s="172" t="s">
        <v>2920</v>
      </c>
      <c r="CB9" s="172" t="s">
        <v>2921</v>
      </c>
      <c r="CC9" s="172" t="s">
        <v>2922</v>
      </c>
      <c r="CD9" s="172" t="s">
        <v>2920</v>
      </c>
      <c r="CE9" s="172" t="s">
        <v>2921</v>
      </c>
      <c r="CF9" s="172" t="s">
        <v>2922</v>
      </c>
      <c r="CG9" s="172" t="s">
        <v>2920</v>
      </c>
      <c r="CH9" s="172" t="s">
        <v>2921</v>
      </c>
      <c r="CI9" s="172" t="s">
        <v>2922</v>
      </c>
      <c r="CJ9" s="172" t="s">
        <v>2920</v>
      </c>
      <c r="CK9" s="172" t="s">
        <v>2921</v>
      </c>
      <c r="CL9" s="172" t="s">
        <v>2922</v>
      </c>
      <c r="CM9" s="172" t="s">
        <v>2920</v>
      </c>
      <c r="CN9" s="172" t="s">
        <v>2921</v>
      </c>
      <c r="CO9" s="172" t="s">
        <v>2922</v>
      </c>
      <c r="CP9" s="172" t="s">
        <v>2920</v>
      </c>
      <c r="CQ9" s="172" t="s">
        <v>2921</v>
      </c>
      <c r="CR9" s="172" t="s">
        <v>2922</v>
      </c>
      <c r="CS9" s="172" t="s">
        <v>2920</v>
      </c>
      <c r="CT9" s="172" t="s">
        <v>2921</v>
      </c>
      <c r="CU9" s="172" t="s">
        <v>2922</v>
      </c>
      <c r="CV9" s="172" t="s">
        <v>2920</v>
      </c>
      <c r="CW9" s="172" t="s">
        <v>2921</v>
      </c>
      <c r="CX9" s="172" t="s">
        <v>2922</v>
      </c>
      <c r="CY9" s="172" t="s">
        <v>2920</v>
      </c>
      <c r="CZ9" s="172" t="s">
        <v>2921</v>
      </c>
      <c r="DA9" s="172" t="s">
        <v>2922</v>
      </c>
      <c r="DB9" s="172" t="s">
        <v>2920</v>
      </c>
      <c r="DC9" s="172" t="s">
        <v>2921</v>
      </c>
      <c r="DD9" s="172" t="s">
        <v>2922</v>
      </c>
      <c r="DE9" s="172" t="s">
        <v>2920</v>
      </c>
      <c r="DF9" s="172" t="s">
        <v>2921</v>
      </c>
      <c r="DG9" s="172" t="s">
        <v>2922</v>
      </c>
      <c r="DH9" s="172" t="s">
        <v>2920</v>
      </c>
      <c r="DI9" s="172" t="s">
        <v>2921</v>
      </c>
      <c r="DJ9" s="172" t="s">
        <v>2922</v>
      </c>
      <c r="DK9" s="172" t="s">
        <v>2920</v>
      </c>
      <c r="DL9" s="172" t="s">
        <v>2921</v>
      </c>
      <c r="DM9" s="172" t="s">
        <v>2922</v>
      </c>
      <c r="DN9" s="172" t="s">
        <v>2920</v>
      </c>
      <c r="DO9" s="172" t="s">
        <v>2921</v>
      </c>
      <c r="DP9" s="172" t="s">
        <v>2922</v>
      </c>
      <c r="DQ9" s="172" t="s">
        <v>2920</v>
      </c>
      <c r="DR9" s="172" t="s">
        <v>2921</v>
      </c>
      <c r="DS9" s="172" t="s">
        <v>2922</v>
      </c>
      <c r="DT9" s="172" t="s">
        <v>2920</v>
      </c>
      <c r="DU9" s="172" t="s">
        <v>2921</v>
      </c>
      <c r="DV9" s="172" t="s">
        <v>2922</v>
      </c>
      <c r="DW9" s="172" t="s">
        <v>2920</v>
      </c>
      <c r="DX9" s="172" t="s">
        <v>2921</v>
      </c>
      <c r="DY9" s="172" t="s">
        <v>2922</v>
      </c>
      <c r="DZ9" s="172" t="s">
        <v>2920</v>
      </c>
      <c r="EA9" s="172" t="s">
        <v>2921</v>
      </c>
      <c r="EB9" s="172" t="s">
        <v>2922</v>
      </c>
      <c r="EC9" s="172" t="s">
        <v>2920</v>
      </c>
      <c r="ED9" s="172" t="s">
        <v>2921</v>
      </c>
      <c r="EE9" s="172" t="s">
        <v>2922</v>
      </c>
      <c r="EF9" s="172" t="s">
        <v>2920</v>
      </c>
      <c r="EG9" s="172" t="s">
        <v>2921</v>
      </c>
      <c r="EH9" s="172" t="s">
        <v>2922</v>
      </c>
      <c r="EI9" s="172" t="s">
        <v>2920</v>
      </c>
      <c r="EJ9" s="172" t="s">
        <v>2921</v>
      </c>
      <c r="EK9" s="172" t="s">
        <v>2922</v>
      </c>
      <c r="EL9" s="172" t="s">
        <v>2920</v>
      </c>
      <c r="EM9" s="172" t="s">
        <v>2921</v>
      </c>
      <c r="EN9" s="172" t="s">
        <v>2922</v>
      </c>
      <c r="EO9" s="172" t="s">
        <v>2920</v>
      </c>
      <c r="EP9" s="172" t="s">
        <v>2921</v>
      </c>
      <c r="EQ9" s="172" t="s">
        <v>2922</v>
      </c>
      <c r="ER9" s="172" t="s">
        <v>2920</v>
      </c>
      <c r="ES9" s="172" t="s">
        <v>2921</v>
      </c>
      <c r="ET9" s="172" t="s">
        <v>2922</v>
      </c>
    </row>
    <row r="10" spans="1:150" x14ac:dyDescent="0.35">
      <c r="A10" s="1"/>
      <c r="B10" s="173" t="s">
        <v>2923</v>
      </c>
      <c r="C10" s="173" t="s">
        <v>140</v>
      </c>
      <c r="D10" s="173" t="s">
        <v>147</v>
      </c>
      <c r="E10" s="173" t="s">
        <v>2924</v>
      </c>
      <c r="F10" s="173" t="s">
        <v>2925</v>
      </c>
      <c r="G10" s="173" t="s">
        <v>2926</v>
      </c>
      <c r="H10" s="173" t="s">
        <v>2927</v>
      </c>
      <c r="I10" s="173" t="s">
        <v>2928</v>
      </c>
      <c r="J10" s="173" t="s">
        <v>2926</v>
      </c>
      <c r="K10" s="173" t="s">
        <v>2807</v>
      </c>
      <c r="L10" s="173" t="s">
        <v>2929</v>
      </c>
      <c r="M10" s="173" t="s">
        <v>2926</v>
      </c>
      <c r="N10" s="173" t="s">
        <v>2807</v>
      </c>
      <c r="O10" s="173" t="s">
        <v>2807</v>
      </c>
      <c r="P10" s="173" t="s">
        <v>2926</v>
      </c>
      <c r="Q10" s="173" t="s">
        <v>2807</v>
      </c>
      <c r="R10" s="173" t="s">
        <v>2807</v>
      </c>
      <c r="S10" s="173" t="s">
        <v>2926</v>
      </c>
      <c r="T10" s="173" t="s">
        <v>2930</v>
      </c>
      <c r="U10" s="173" t="s">
        <v>2931</v>
      </c>
      <c r="V10" s="173" t="s">
        <v>2926</v>
      </c>
      <c r="W10" s="173" t="s">
        <v>2930</v>
      </c>
      <c r="X10" s="173" t="s">
        <v>2932</v>
      </c>
      <c r="Y10" s="173" t="s">
        <v>2926</v>
      </c>
      <c r="Z10" s="173" t="s">
        <v>2807</v>
      </c>
      <c r="AA10" s="173" t="s">
        <v>2929</v>
      </c>
      <c r="AB10" s="173" t="s">
        <v>2926</v>
      </c>
      <c r="AC10" s="173" t="s">
        <v>2807</v>
      </c>
      <c r="AD10" s="173" t="s">
        <v>2929</v>
      </c>
      <c r="AE10" s="173" t="s">
        <v>2926</v>
      </c>
      <c r="AF10" s="173" t="s">
        <v>2807</v>
      </c>
      <c r="AG10" s="173" t="s">
        <v>2933</v>
      </c>
      <c r="AH10" s="173" t="s">
        <v>2926</v>
      </c>
      <c r="AI10" s="173" t="s">
        <v>2930</v>
      </c>
      <c r="AJ10" s="173" t="s">
        <v>2807</v>
      </c>
      <c r="AK10" s="173" t="s">
        <v>2926</v>
      </c>
      <c r="AL10" s="173" t="s">
        <v>2930</v>
      </c>
      <c r="AM10" s="173" t="s">
        <v>2934</v>
      </c>
      <c r="AN10" s="173" t="s">
        <v>2926</v>
      </c>
      <c r="AO10" s="173" t="s">
        <v>2930</v>
      </c>
      <c r="AP10" s="173" t="s">
        <v>2934</v>
      </c>
      <c r="AQ10" s="173" t="s">
        <v>2926</v>
      </c>
      <c r="AR10" s="173" t="s">
        <v>2807</v>
      </c>
      <c r="AS10" s="173" t="s">
        <v>2935</v>
      </c>
      <c r="AT10" s="173" t="s">
        <v>2926</v>
      </c>
      <c r="AU10" s="173" t="s">
        <v>2807</v>
      </c>
      <c r="AV10" s="173" t="s">
        <v>2935</v>
      </c>
      <c r="AW10" s="173" t="s">
        <v>2926</v>
      </c>
      <c r="AX10" s="173" t="s">
        <v>2807</v>
      </c>
      <c r="AY10" s="173" t="s">
        <v>2935</v>
      </c>
      <c r="AZ10" s="173" t="s">
        <v>2926</v>
      </c>
      <c r="BA10" s="173" t="s">
        <v>2807</v>
      </c>
      <c r="BB10" s="173" t="s">
        <v>2935</v>
      </c>
      <c r="BC10" s="173" t="s">
        <v>2926</v>
      </c>
      <c r="BD10" s="173" t="s">
        <v>2936</v>
      </c>
      <c r="BE10" s="173" t="s">
        <v>2935</v>
      </c>
      <c r="BF10" s="173" t="s">
        <v>2926</v>
      </c>
      <c r="BG10" s="173" t="s">
        <v>2936</v>
      </c>
      <c r="BH10" s="173" t="s">
        <v>2935</v>
      </c>
      <c r="BI10" s="173" t="s">
        <v>2926</v>
      </c>
      <c r="BJ10" s="173" t="s">
        <v>2936</v>
      </c>
      <c r="BK10" s="173" t="s">
        <v>2937</v>
      </c>
      <c r="BL10" s="173" t="s">
        <v>2926</v>
      </c>
      <c r="BM10" s="173" t="s">
        <v>2936</v>
      </c>
      <c r="BN10" s="173" t="s">
        <v>2807</v>
      </c>
      <c r="BO10" s="173" t="s">
        <v>2926</v>
      </c>
      <c r="BP10" s="173" t="s">
        <v>2936</v>
      </c>
      <c r="BQ10" s="173" t="s">
        <v>2938</v>
      </c>
      <c r="BR10" s="173" t="s">
        <v>2926</v>
      </c>
      <c r="BS10" s="173" t="s">
        <v>2936</v>
      </c>
      <c r="BT10" s="173" t="s">
        <v>2807</v>
      </c>
      <c r="BU10" s="173" t="s">
        <v>2926</v>
      </c>
      <c r="BV10" s="173" t="s">
        <v>2939</v>
      </c>
      <c r="BW10" s="173" t="s">
        <v>2807</v>
      </c>
      <c r="BX10" s="173" t="s">
        <v>2926</v>
      </c>
      <c r="BY10" s="173" t="s">
        <v>2939</v>
      </c>
      <c r="BZ10" s="173" t="s">
        <v>2940</v>
      </c>
      <c r="CA10" s="173" t="s">
        <v>2926</v>
      </c>
      <c r="CB10" s="173" t="s">
        <v>2939</v>
      </c>
      <c r="CC10" s="173" t="s">
        <v>2941</v>
      </c>
      <c r="CD10" s="173" t="s">
        <v>2926</v>
      </c>
      <c r="CE10" s="173" t="s">
        <v>2939</v>
      </c>
      <c r="CF10" s="173" t="s">
        <v>2942</v>
      </c>
      <c r="CG10" s="173" t="s">
        <v>2926</v>
      </c>
      <c r="CH10" s="173" t="s">
        <v>2939</v>
      </c>
      <c r="CI10" s="173" t="s">
        <v>2943</v>
      </c>
      <c r="CJ10" s="173" t="s">
        <v>2926</v>
      </c>
      <c r="CK10" s="173" t="s">
        <v>2939</v>
      </c>
      <c r="CL10" s="173" t="s">
        <v>2944</v>
      </c>
      <c r="CM10" s="173" t="s">
        <v>2926</v>
      </c>
      <c r="CN10" s="173" t="s">
        <v>2939</v>
      </c>
      <c r="CO10" s="173" t="s">
        <v>2945</v>
      </c>
      <c r="CP10" s="173" t="s">
        <v>2926</v>
      </c>
      <c r="CQ10" s="173" t="s">
        <v>2939</v>
      </c>
      <c r="CR10" s="173" t="s">
        <v>2945</v>
      </c>
      <c r="CS10" s="173" t="s">
        <v>2926</v>
      </c>
      <c r="CT10" s="173" t="s">
        <v>2939</v>
      </c>
      <c r="CU10" s="173" t="s">
        <v>2946</v>
      </c>
      <c r="CV10" s="173" t="s">
        <v>2926</v>
      </c>
      <c r="CW10" s="173" t="s">
        <v>2939</v>
      </c>
      <c r="CX10" s="173" t="s">
        <v>2947</v>
      </c>
      <c r="CY10" s="173" t="s">
        <v>2926</v>
      </c>
      <c r="CZ10" s="173" t="s">
        <v>2939</v>
      </c>
      <c r="DA10" s="173" t="s">
        <v>2948</v>
      </c>
      <c r="DB10" s="173" t="s">
        <v>2926</v>
      </c>
      <c r="DC10" s="173" t="s">
        <v>2939</v>
      </c>
      <c r="DD10" s="173" t="s">
        <v>2949</v>
      </c>
      <c r="DE10" s="173" t="s">
        <v>2926</v>
      </c>
      <c r="DF10" s="173" t="s">
        <v>2939</v>
      </c>
      <c r="DG10" s="173" t="s">
        <v>2948</v>
      </c>
      <c r="DH10" s="173" t="s">
        <v>2926</v>
      </c>
      <c r="DI10" s="173" t="s">
        <v>2939</v>
      </c>
      <c r="DJ10" s="173" t="s">
        <v>2949</v>
      </c>
      <c r="DK10" s="173" t="s">
        <v>2926</v>
      </c>
      <c r="DL10" s="173" t="s">
        <v>2939</v>
      </c>
      <c r="DM10" s="173" t="s">
        <v>2950</v>
      </c>
      <c r="DN10" s="173" t="s">
        <v>2926</v>
      </c>
      <c r="DO10" s="173" t="s">
        <v>2939</v>
      </c>
      <c r="DP10" s="173" t="s">
        <v>2951</v>
      </c>
      <c r="DQ10" s="173" t="s">
        <v>2926</v>
      </c>
      <c r="DR10" s="173" t="s">
        <v>2952</v>
      </c>
      <c r="DS10" s="173" t="s">
        <v>2953</v>
      </c>
      <c r="DT10" s="173" t="s">
        <v>2926</v>
      </c>
      <c r="DU10" s="173" t="s">
        <v>2952</v>
      </c>
      <c r="DV10" s="173" t="s">
        <v>2954</v>
      </c>
      <c r="DW10" s="173" t="s">
        <v>2926</v>
      </c>
      <c r="DX10" s="173" t="s">
        <v>2952</v>
      </c>
      <c r="DY10" s="173" t="s">
        <v>2955</v>
      </c>
      <c r="DZ10" s="173" t="s">
        <v>2926</v>
      </c>
      <c r="EA10" s="173" t="s">
        <v>2952</v>
      </c>
      <c r="EB10" s="173" t="s">
        <v>2956</v>
      </c>
      <c r="EC10" s="173" t="s">
        <v>2926</v>
      </c>
      <c r="ED10" s="173" t="s">
        <v>2952</v>
      </c>
      <c r="EE10" s="173" t="s">
        <v>2957</v>
      </c>
      <c r="EF10" s="173" t="s">
        <v>2926</v>
      </c>
      <c r="EG10" s="173" t="s">
        <v>2952</v>
      </c>
      <c r="EH10" s="173" t="s">
        <v>2958</v>
      </c>
      <c r="EI10" s="173" t="s">
        <v>2926</v>
      </c>
      <c r="EJ10" s="173" t="s">
        <v>2930</v>
      </c>
      <c r="EK10" s="173" t="s">
        <v>2959</v>
      </c>
      <c r="EL10" s="173" t="s">
        <v>2926</v>
      </c>
      <c r="EM10" s="173" t="s">
        <v>2930</v>
      </c>
      <c r="EN10" s="173" t="s">
        <v>2960</v>
      </c>
      <c r="EO10" s="173" t="s">
        <v>2926</v>
      </c>
      <c r="EP10" s="173" t="s">
        <v>2930</v>
      </c>
      <c r="EQ10" s="173" t="s">
        <v>2932</v>
      </c>
      <c r="ER10" s="173" t="s">
        <v>2926</v>
      </c>
      <c r="ES10" s="173" t="s">
        <v>2930</v>
      </c>
      <c r="ET10" s="173" t="s">
        <v>2961</v>
      </c>
    </row>
    <row r="11" spans="1:150" x14ac:dyDescent="0.35">
      <c r="A11" s="1"/>
      <c r="B11" s="174" t="s">
        <v>2962</v>
      </c>
      <c r="C11" s="174" t="s">
        <v>140</v>
      </c>
      <c r="D11" s="174" t="s">
        <v>147</v>
      </c>
      <c r="E11" s="174" t="s">
        <v>2963</v>
      </c>
      <c r="F11" s="174" t="s">
        <v>2964</v>
      </c>
      <c r="G11" s="175" t="s">
        <v>2926</v>
      </c>
      <c r="H11" s="175" t="s">
        <v>957</v>
      </c>
      <c r="I11" s="175" t="s">
        <v>957</v>
      </c>
      <c r="J11" s="175" t="s">
        <v>2926</v>
      </c>
      <c r="K11" s="175" t="s">
        <v>957</v>
      </c>
      <c r="L11" s="175" t="s">
        <v>957</v>
      </c>
      <c r="M11" s="175" t="s">
        <v>2926</v>
      </c>
      <c r="N11" s="175" t="s">
        <v>957</v>
      </c>
      <c r="O11" s="175" t="s">
        <v>957</v>
      </c>
      <c r="P11" s="175" t="s">
        <v>2926</v>
      </c>
      <c r="Q11" s="175" t="s">
        <v>957</v>
      </c>
      <c r="R11" s="175" t="s">
        <v>957</v>
      </c>
      <c r="S11" s="175" t="s">
        <v>2926</v>
      </c>
      <c r="T11" s="175" t="s">
        <v>957</v>
      </c>
      <c r="U11" s="175" t="s">
        <v>957</v>
      </c>
      <c r="V11" s="175" t="s">
        <v>2926</v>
      </c>
      <c r="W11" s="175" t="s">
        <v>957</v>
      </c>
      <c r="X11" s="175" t="s">
        <v>957</v>
      </c>
      <c r="Y11" s="175" t="s">
        <v>2926</v>
      </c>
      <c r="Z11" s="175" t="s">
        <v>957</v>
      </c>
      <c r="AA11" s="175" t="s">
        <v>957</v>
      </c>
      <c r="AB11" s="175" t="s">
        <v>2926</v>
      </c>
      <c r="AC11" s="175" t="s">
        <v>957</v>
      </c>
      <c r="AD11" s="175" t="s">
        <v>957</v>
      </c>
      <c r="AE11" s="175" t="s">
        <v>2926</v>
      </c>
      <c r="AF11" s="175" t="s">
        <v>957</v>
      </c>
      <c r="AG11" s="175" t="s">
        <v>957</v>
      </c>
      <c r="AH11" s="175" t="s">
        <v>2926</v>
      </c>
      <c r="AI11" s="175" t="s">
        <v>957</v>
      </c>
      <c r="AJ11" s="175" t="s">
        <v>957</v>
      </c>
      <c r="AK11" s="175" t="s">
        <v>2926</v>
      </c>
      <c r="AL11" s="175" t="s">
        <v>957</v>
      </c>
      <c r="AM11" s="175" t="s">
        <v>957</v>
      </c>
      <c r="AN11" s="175" t="s">
        <v>2926</v>
      </c>
      <c r="AO11" s="175" t="s">
        <v>957</v>
      </c>
      <c r="AP11" s="175" t="s">
        <v>957</v>
      </c>
      <c r="AQ11" s="175" t="s">
        <v>2926</v>
      </c>
      <c r="AR11" s="175" t="s">
        <v>957</v>
      </c>
      <c r="AS11" s="175" t="s">
        <v>957</v>
      </c>
      <c r="AT11" s="175" t="s">
        <v>2926</v>
      </c>
      <c r="AU11" s="175" t="s">
        <v>957</v>
      </c>
      <c r="AV11" s="175" t="s">
        <v>957</v>
      </c>
      <c r="AW11" s="175" t="s">
        <v>2926</v>
      </c>
      <c r="AX11" s="175" t="s">
        <v>957</v>
      </c>
      <c r="AY11" s="175" t="s">
        <v>957</v>
      </c>
      <c r="AZ11" s="175" t="s">
        <v>2926</v>
      </c>
      <c r="BA11" s="175" t="s">
        <v>957</v>
      </c>
      <c r="BB11" s="175" t="s">
        <v>957</v>
      </c>
      <c r="BC11" s="175" t="s">
        <v>2926</v>
      </c>
      <c r="BD11" s="175" t="s">
        <v>957</v>
      </c>
      <c r="BE11" s="175" t="s">
        <v>957</v>
      </c>
      <c r="BF11" s="175" t="s">
        <v>2926</v>
      </c>
      <c r="BG11" s="175" t="s">
        <v>957</v>
      </c>
      <c r="BH11" s="175" t="s">
        <v>957</v>
      </c>
      <c r="BI11" s="175" t="s">
        <v>2926</v>
      </c>
      <c r="BJ11" s="175" t="s">
        <v>957</v>
      </c>
      <c r="BK11" s="175" t="s">
        <v>957</v>
      </c>
      <c r="BL11" s="175" t="s">
        <v>2926</v>
      </c>
      <c r="BM11" s="175" t="s">
        <v>957</v>
      </c>
      <c r="BN11" s="175" t="s">
        <v>957</v>
      </c>
      <c r="BO11" s="175" t="s">
        <v>2926</v>
      </c>
      <c r="BP11" s="175" t="s">
        <v>957</v>
      </c>
      <c r="BQ11" s="175" t="s">
        <v>957</v>
      </c>
      <c r="BR11" s="175" t="s">
        <v>2926</v>
      </c>
      <c r="BS11" s="175" t="s">
        <v>957</v>
      </c>
      <c r="BT11" s="175" t="s">
        <v>957</v>
      </c>
      <c r="BU11" s="175" t="s">
        <v>2926</v>
      </c>
      <c r="BV11" s="175" t="s">
        <v>957</v>
      </c>
      <c r="BW11" s="175" t="s">
        <v>957</v>
      </c>
      <c r="BX11" s="175" t="s">
        <v>2926</v>
      </c>
      <c r="BY11" s="175" t="s">
        <v>957</v>
      </c>
      <c r="BZ11" s="175" t="s">
        <v>957</v>
      </c>
      <c r="CA11" s="175" t="s">
        <v>2926</v>
      </c>
      <c r="CB11" s="175" t="s">
        <v>957</v>
      </c>
      <c r="CC11" s="175" t="s">
        <v>957</v>
      </c>
      <c r="CD11" s="175" t="s">
        <v>2926</v>
      </c>
      <c r="CE11" s="175" t="s">
        <v>957</v>
      </c>
      <c r="CF11" s="175" t="s">
        <v>957</v>
      </c>
      <c r="CG11" s="175" t="s">
        <v>2926</v>
      </c>
      <c r="CH11" s="175" t="s">
        <v>957</v>
      </c>
      <c r="CI11" s="175" t="s">
        <v>957</v>
      </c>
      <c r="CJ11" s="175" t="s">
        <v>2926</v>
      </c>
      <c r="CK11" s="175" t="s">
        <v>957</v>
      </c>
      <c r="CL11" s="175" t="s">
        <v>957</v>
      </c>
      <c r="CM11" s="175" t="s">
        <v>2926</v>
      </c>
      <c r="CN11" s="175" t="s">
        <v>957</v>
      </c>
      <c r="CO11" s="175" t="s">
        <v>957</v>
      </c>
      <c r="CP11" s="175" t="s">
        <v>2926</v>
      </c>
      <c r="CQ11" s="175" t="s">
        <v>957</v>
      </c>
      <c r="CR11" s="175" t="s">
        <v>957</v>
      </c>
      <c r="CS11" s="175" t="s">
        <v>2926</v>
      </c>
      <c r="CT11" s="175" t="s">
        <v>957</v>
      </c>
      <c r="CU11" s="175" t="s">
        <v>957</v>
      </c>
      <c r="CV11" s="175" t="s">
        <v>2926</v>
      </c>
      <c r="CW11" s="175" t="s">
        <v>957</v>
      </c>
      <c r="CX11" s="175" t="s">
        <v>957</v>
      </c>
      <c r="CY11" s="175" t="s">
        <v>2926</v>
      </c>
      <c r="CZ11" s="175" t="s">
        <v>957</v>
      </c>
      <c r="DA11" s="175" t="s">
        <v>957</v>
      </c>
      <c r="DB11" s="175" t="s">
        <v>2926</v>
      </c>
      <c r="DC11" s="175" t="s">
        <v>957</v>
      </c>
      <c r="DD11" s="175" t="s">
        <v>957</v>
      </c>
      <c r="DE11" s="175" t="s">
        <v>2926</v>
      </c>
      <c r="DF11" s="175" t="s">
        <v>957</v>
      </c>
      <c r="DG11" s="175" t="s">
        <v>957</v>
      </c>
      <c r="DH11" s="175" t="s">
        <v>2926</v>
      </c>
      <c r="DI11" s="175" t="s">
        <v>957</v>
      </c>
      <c r="DJ11" s="175" t="s">
        <v>957</v>
      </c>
      <c r="DK11" s="175" t="s">
        <v>2926</v>
      </c>
      <c r="DL11" s="175" t="s">
        <v>957</v>
      </c>
      <c r="DM11" s="175" t="s">
        <v>957</v>
      </c>
      <c r="DN11" s="175" t="s">
        <v>2926</v>
      </c>
      <c r="DO11" s="175" t="s">
        <v>957</v>
      </c>
      <c r="DP11" s="175" t="s">
        <v>957</v>
      </c>
      <c r="DQ11" s="175" t="s">
        <v>2926</v>
      </c>
      <c r="DR11" s="175" t="s">
        <v>957</v>
      </c>
      <c r="DS11" s="175" t="s">
        <v>957</v>
      </c>
      <c r="DT11" s="175" t="s">
        <v>2926</v>
      </c>
      <c r="DU11" s="175" t="s">
        <v>957</v>
      </c>
      <c r="DV11" s="175" t="s">
        <v>957</v>
      </c>
      <c r="DW11" s="175" t="s">
        <v>2926</v>
      </c>
      <c r="DX11" s="175" t="s">
        <v>957</v>
      </c>
      <c r="DY11" s="175" t="s">
        <v>957</v>
      </c>
      <c r="DZ11" s="175" t="s">
        <v>2926</v>
      </c>
      <c r="EA11" s="175" t="s">
        <v>957</v>
      </c>
      <c r="EB11" s="175" t="s">
        <v>957</v>
      </c>
      <c r="EC11" s="175" t="s">
        <v>2926</v>
      </c>
      <c r="ED11" s="175" t="s">
        <v>957</v>
      </c>
      <c r="EE11" s="175" t="s">
        <v>957</v>
      </c>
      <c r="EF11" s="175" t="s">
        <v>2926</v>
      </c>
      <c r="EG11" s="175" t="s">
        <v>957</v>
      </c>
      <c r="EH11" s="175" t="s">
        <v>957</v>
      </c>
      <c r="EI11" s="175" t="s">
        <v>2926</v>
      </c>
      <c r="EJ11" s="175" t="s">
        <v>957</v>
      </c>
      <c r="EK11" s="175" t="s">
        <v>957</v>
      </c>
      <c r="EL11" s="175" t="s">
        <v>2926</v>
      </c>
      <c r="EM11" s="175" t="s">
        <v>957</v>
      </c>
      <c r="EN11" s="175" t="s">
        <v>957</v>
      </c>
      <c r="EO11" s="175" t="s">
        <v>2926</v>
      </c>
      <c r="EP11" s="175" t="s">
        <v>957</v>
      </c>
      <c r="EQ11" s="175" t="s">
        <v>957</v>
      </c>
      <c r="ER11" s="175" t="s">
        <v>2926</v>
      </c>
      <c r="ES11" s="175" t="s">
        <v>957</v>
      </c>
      <c r="ET11" s="175" t="s">
        <v>957</v>
      </c>
    </row>
    <row r="12" spans="1:150" x14ac:dyDescent="0.35">
      <c r="A12" s="1"/>
      <c r="B12" s="174" t="s">
        <v>2965</v>
      </c>
      <c r="C12" s="174" t="s">
        <v>140</v>
      </c>
      <c r="D12" s="174" t="s">
        <v>147</v>
      </c>
      <c r="E12" s="174" t="s">
        <v>2966</v>
      </c>
      <c r="F12" s="174" t="s">
        <v>2967</v>
      </c>
      <c r="G12" s="175" t="s">
        <v>2926</v>
      </c>
      <c r="H12" s="175" t="s">
        <v>957</v>
      </c>
      <c r="I12" s="175" t="s">
        <v>957</v>
      </c>
      <c r="J12" s="175" t="s">
        <v>2926</v>
      </c>
      <c r="K12" s="175" t="s">
        <v>957</v>
      </c>
      <c r="L12" s="175" t="s">
        <v>957</v>
      </c>
      <c r="M12" s="175" t="s">
        <v>2926</v>
      </c>
      <c r="N12" s="175" t="s">
        <v>957</v>
      </c>
      <c r="O12" s="175" t="s">
        <v>957</v>
      </c>
      <c r="P12" s="175" t="s">
        <v>2926</v>
      </c>
      <c r="Q12" s="175" t="s">
        <v>957</v>
      </c>
      <c r="R12" s="175" t="s">
        <v>957</v>
      </c>
      <c r="S12" s="175" t="s">
        <v>2926</v>
      </c>
      <c r="T12" s="175" t="s">
        <v>957</v>
      </c>
      <c r="U12" s="175" t="s">
        <v>957</v>
      </c>
      <c r="V12" s="175" t="s">
        <v>2926</v>
      </c>
      <c r="W12" s="175" t="s">
        <v>957</v>
      </c>
      <c r="X12" s="175" t="s">
        <v>957</v>
      </c>
      <c r="Y12" s="175" t="s">
        <v>2926</v>
      </c>
      <c r="Z12" s="175" t="s">
        <v>957</v>
      </c>
      <c r="AA12" s="175" t="s">
        <v>957</v>
      </c>
      <c r="AB12" s="175" t="s">
        <v>2926</v>
      </c>
      <c r="AC12" s="175" t="s">
        <v>957</v>
      </c>
      <c r="AD12" s="175" t="s">
        <v>957</v>
      </c>
      <c r="AE12" s="175" t="s">
        <v>2926</v>
      </c>
      <c r="AF12" s="175" t="s">
        <v>957</v>
      </c>
      <c r="AG12" s="175" t="s">
        <v>957</v>
      </c>
      <c r="AH12" s="175" t="s">
        <v>2926</v>
      </c>
      <c r="AI12" s="175" t="s">
        <v>957</v>
      </c>
      <c r="AJ12" s="175" t="s">
        <v>957</v>
      </c>
      <c r="AK12" s="175" t="s">
        <v>2926</v>
      </c>
      <c r="AL12" s="175" t="s">
        <v>957</v>
      </c>
      <c r="AM12" s="175" t="s">
        <v>957</v>
      </c>
      <c r="AN12" s="175" t="s">
        <v>2926</v>
      </c>
      <c r="AO12" s="175" t="s">
        <v>957</v>
      </c>
      <c r="AP12" s="175" t="s">
        <v>957</v>
      </c>
      <c r="AQ12" s="175" t="s">
        <v>2926</v>
      </c>
      <c r="AR12" s="175" t="s">
        <v>957</v>
      </c>
      <c r="AS12" s="175" t="s">
        <v>957</v>
      </c>
      <c r="AT12" s="175" t="s">
        <v>2926</v>
      </c>
      <c r="AU12" s="175" t="s">
        <v>957</v>
      </c>
      <c r="AV12" s="175" t="s">
        <v>957</v>
      </c>
      <c r="AW12" s="175" t="s">
        <v>2926</v>
      </c>
      <c r="AX12" s="175" t="s">
        <v>957</v>
      </c>
      <c r="AY12" s="175" t="s">
        <v>957</v>
      </c>
      <c r="AZ12" s="175" t="s">
        <v>2926</v>
      </c>
      <c r="BA12" s="175" t="s">
        <v>957</v>
      </c>
      <c r="BB12" s="175" t="s">
        <v>957</v>
      </c>
      <c r="BC12" s="175" t="s">
        <v>2926</v>
      </c>
      <c r="BD12" s="175" t="s">
        <v>957</v>
      </c>
      <c r="BE12" s="175" t="s">
        <v>957</v>
      </c>
      <c r="BF12" s="175" t="s">
        <v>2926</v>
      </c>
      <c r="BG12" s="175" t="s">
        <v>957</v>
      </c>
      <c r="BH12" s="175" t="s">
        <v>957</v>
      </c>
      <c r="BI12" s="175" t="s">
        <v>2926</v>
      </c>
      <c r="BJ12" s="175" t="s">
        <v>957</v>
      </c>
      <c r="BK12" s="175" t="s">
        <v>957</v>
      </c>
      <c r="BL12" s="175" t="s">
        <v>2926</v>
      </c>
      <c r="BM12" s="175" t="s">
        <v>957</v>
      </c>
      <c r="BN12" s="175" t="s">
        <v>957</v>
      </c>
      <c r="BO12" s="175" t="s">
        <v>2926</v>
      </c>
      <c r="BP12" s="175" t="s">
        <v>957</v>
      </c>
      <c r="BQ12" s="175" t="s">
        <v>957</v>
      </c>
      <c r="BR12" s="175" t="s">
        <v>2926</v>
      </c>
      <c r="BS12" s="175" t="s">
        <v>957</v>
      </c>
      <c r="BT12" s="175" t="s">
        <v>957</v>
      </c>
      <c r="BU12" s="175" t="s">
        <v>2926</v>
      </c>
      <c r="BV12" s="175" t="s">
        <v>957</v>
      </c>
      <c r="BW12" s="175" t="s">
        <v>957</v>
      </c>
      <c r="BX12" s="175" t="s">
        <v>2926</v>
      </c>
      <c r="BY12" s="175" t="s">
        <v>957</v>
      </c>
      <c r="BZ12" s="175" t="s">
        <v>957</v>
      </c>
      <c r="CA12" s="175" t="s">
        <v>2926</v>
      </c>
      <c r="CB12" s="175" t="s">
        <v>957</v>
      </c>
      <c r="CC12" s="175" t="s">
        <v>957</v>
      </c>
      <c r="CD12" s="175" t="s">
        <v>2926</v>
      </c>
      <c r="CE12" s="175" t="s">
        <v>957</v>
      </c>
      <c r="CF12" s="175" t="s">
        <v>957</v>
      </c>
      <c r="CG12" s="175" t="s">
        <v>2926</v>
      </c>
      <c r="CH12" s="175" t="s">
        <v>957</v>
      </c>
      <c r="CI12" s="175" t="s">
        <v>957</v>
      </c>
      <c r="CJ12" s="175" t="s">
        <v>2926</v>
      </c>
      <c r="CK12" s="175" t="s">
        <v>957</v>
      </c>
      <c r="CL12" s="175" t="s">
        <v>957</v>
      </c>
      <c r="CM12" s="175" t="s">
        <v>2926</v>
      </c>
      <c r="CN12" s="175" t="s">
        <v>957</v>
      </c>
      <c r="CO12" s="175" t="s">
        <v>957</v>
      </c>
      <c r="CP12" s="175" t="s">
        <v>2926</v>
      </c>
      <c r="CQ12" s="175" t="s">
        <v>957</v>
      </c>
      <c r="CR12" s="175" t="s">
        <v>957</v>
      </c>
      <c r="CS12" s="175" t="s">
        <v>2926</v>
      </c>
      <c r="CT12" s="175" t="s">
        <v>957</v>
      </c>
      <c r="CU12" s="175" t="s">
        <v>957</v>
      </c>
      <c r="CV12" s="175" t="s">
        <v>2926</v>
      </c>
      <c r="CW12" s="175" t="s">
        <v>957</v>
      </c>
      <c r="CX12" s="175" t="s">
        <v>957</v>
      </c>
      <c r="CY12" s="175" t="s">
        <v>2926</v>
      </c>
      <c r="CZ12" s="175" t="s">
        <v>957</v>
      </c>
      <c r="DA12" s="175" t="s">
        <v>957</v>
      </c>
      <c r="DB12" s="175" t="s">
        <v>2926</v>
      </c>
      <c r="DC12" s="175" t="s">
        <v>957</v>
      </c>
      <c r="DD12" s="175" t="s">
        <v>957</v>
      </c>
      <c r="DE12" s="175" t="s">
        <v>2926</v>
      </c>
      <c r="DF12" s="175" t="s">
        <v>957</v>
      </c>
      <c r="DG12" s="175" t="s">
        <v>957</v>
      </c>
      <c r="DH12" s="175" t="s">
        <v>2926</v>
      </c>
      <c r="DI12" s="175" t="s">
        <v>957</v>
      </c>
      <c r="DJ12" s="175" t="s">
        <v>957</v>
      </c>
      <c r="DK12" s="175" t="s">
        <v>2926</v>
      </c>
      <c r="DL12" s="175" t="s">
        <v>957</v>
      </c>
      <c r="DM12" s="175" t="s">
        <v>957</v>
      </c>
      <c r="DN12" s="175" t="s">
        <v>2926</v>
      </c>
      <c r="DO12" s="175" t="s">
        <v>957</v>
      </c>
      <c r="DP12" s="175" t="s">
        <v>957</v>
      </c>
      <c r="DQ12" s="175" t="s">
        <v>2926</v>
      </c>
      <c r="DR12" s="175" t="s">
        <v>957</v>
      </c>
      <c r="DS12" s="175" t="s">
        <v>957</v>
      </c>
      <c r="DT12" s="175" t="s">
        <v>2926</v>
      </c>
      <c r="DU12" s="175" t="s">
        <v>957</v>
      </c>
      <c r="DV12" s="175" t="s">
        <v>957</v>
      </c>
      <c r="DW12" s="175" t="s">
        <v>2926</v>
      </c>
      <c r="DX12" s="175" t="s">
        <v>957</v>
      </c>
      <c r="DY12" s="175" t="s">
        <v>957</v>
      </c>
      <c r="DZ12" s="175" t="s">
        <v>2926</v>
      </c>
      <c r="EA12" s="175" t="s">
        <v>957</v>
      </c>
      <c r="EB12" s="175" t="s">
        <v>957</v>
      </c>
      <c r="EC12" s="175" t="s">
        <v>2926</v>
      </c>
      <c r="ED12" s="175" t="s">
        <v>957</v>
      </c>
      <c r="EE12" s="175" t="s">
        <v>957</v>
      </c>
      <c r="EF12" s="175" t="s">
        <v>2926</v>
      </c>
      <c r="EG12" s="175" t="s">
        <v>957</v>
      </c>
      <c r="EH12" s="175" t="s">
        <v>957</v>
      </c>
      <c r="EI12" s="175" t="s">
        <v>2926</v>
      </c>
      <c r="EJ12" s="175" t="s">
        <v>957</v>
      </c>
      <c r="EK12" s="175" t="s">
        <v>957</v>
      </c>
      <c r="EL12" s="175" t="s">
        <v>2926</v>
      </c>
      <c r="EM12" s="175" t="s">
        <v>957</v>
      </c>
      <c r="EN12" s="175" t="s">
        <v>957</v>
      </c>
      <c r="EO12" s="175" t="s">
        <v>2926</v>
      </c>
      <c r="EP12" s="175" t="s">
        <v>957</v>
      </c>
      <c r="EQ12" s="175" t="s">
        <v>957</v>
      </c>
      <c r="ER12" s="175" t="s">
        <v>2926</v>
      </c>
      <c r="ES12" s="175" t="s">
        <v>957</v>
      </c>
      <c r="ET12" s="175" t="s">
        <v>957</v>
      </c>
    </row>
    <row r="13" spans="1:150" x14ac:dyDescent="0.35">
      <c r="A13" s="1"/>
      <c r="B13" s="174" t="s">
        <v>2968</v>
      </c>
      <c r="C13" s="174" t="s">
        <v>140</v>
      </c>
      <c r="D13" s="174" t="s">
        <v>147</v>
      </c>
      <c r="E13" s="174" t="s">
        <v>2969</v>
      </c>
      <c r="F13" s="174" t="s">
        <v>2970</v>
      </c>
      <c r="G13" s="175" t="s">
        <v>2926</v>
      </c>
      <c r="H13" s="175" t="s">
        <v>957</v>
      </c>
      <c r="I13" s="175" t="s">
        <v>957</v>
      </c>
      <c r="J13" s="175" t="s">
        <v>2926</v>
      </c>
      <c r="K13" s="175" t="s">
        <v>957</v>
      </c>
      <c r="L13" s="175" t="s">
        <v>957</v>
      </c>
      <c r="M13" s="175" t="s">
        <v>2926</v>
      </c>
      <c r="N13" s="175" t="s">
        <v>957</v>
      </c>
      <c r="O13" s="175" t="s">
        <v>957</v>
      </c>
      <c r="P13" s="175" t="s">
        <v>2926</v>
      </c>
      <c r="Q13" s="175" t="s">
        <v>957</v>
      </c>
      <c r="R13" s="175" t="s">
        <v>957</v>
      </c>
      <c r="S13" s="175" t="s">
        <v>2926</v>
      </c>
      <c r="T13" s="175" t="s">
        <v>957</v>
      </c>
      <c r="U13" s="175" t="s">
        <v>957</v>
      </c>
      <c r="V13" s="175" t="s">
        <v>2926</v>
      </c>
      <c r="W13" s="175" t="s">
        <v>957</v>
      </c>
      <c r="X13" s="175" t="s">
        <v>957</v>
      </c>
      <c r="Y13" s="175" t="s">
        <v>2926</v>
      </c>
      <c r="Z13" s="175" t="s">
        <v>957</v>
      </c>
      <c r="AA13" s="175" t="s">
        <v>957</v>
      </c>
      <c r="AB13" s="175" t="s">
        <v>2926</v>
      </c>
      <c r="AC13" s="175" t="s">
        <v>957</v>
      </c>
      <c r="AD13" s="175" t="s">
        <v>957</v>
      </c>
      <c r="AE13" s="175" t="s">
        <v>2926</v>
      </c>
      <c r="AF13" s="175" t="s">
        <v>957</v>
      </c>
      <c r="AG13" s="175" t="s">
        <v>957</v>
      </c>
      <c r="AH13" s="175" t="s">
        <v>2926</v>
      </c>
      <c r="AI13" s="175" t="s">
        <v>957</v>
      </c>
      <c r="AJ13" s="175" t="s">
        <v>957</v>
      </c>
      <c r="AK13" s="175" t="s">
        <v>2926</v>
      </c>
      <c r="AL13" s="175" t="s">
        <v>957</v>
      </c>
      <c r="AM13" s="175" t="s">
        <v>957</v>
      </c>
      <c r="AN13" s="175" t="s">
        <v>2926</v>
      </c>
      <c r="AO13" s="175" t="s">
        <v>957</v>
      </c>
      <c r="AP13" s="175" t="s">
        <v>957</v>
      </c>
      <c r="AQ13" s="175" t="s">
        <v>2926</v>
      </c>
      <c r="AR13" s="175" t="s">
        <v>957</v>
      </c>
      <c r="AS13" s="175" t="s">
        <v>957</v>
      </c>
      <c r="AT13" s="175" t="s">
        <v>2926</v>
      </c>
      <c r="AU13" s="175" t="s">
        <v>957</v>
      </c>
      <c r="AV13" s="175" t="s">
        <v>957</v>
      </c>
      <c r="AW13" s="175" t="s">
        <v>2926</v>
      </c>
      <c r="AX13" s="175" t="s">
        <v>957</v>
      </c>
      <c r="AY13" s="175" t="s">
        <v>957</v>
      </c>
      <c r="AZ13" s="175" t="s">
        <v>2926</v>
      </c>
      <c r="BA13" s="175" t="s">
        <v>957</v>
      </c>
      <c r="BB13" s="175" t="s">
        <v>957</v>
      </c>
      <c r="BC13" s="175" t="s">
        <v>2926</v>
      </c>
      <c r="BD13" s="175" t="s">
        <v>957</v>
      </c>
      <c r="BE13" s="175" t="s">
        <v>957</v>
      </c>
      <c r="BF13" s="175" t="s">
        <v>2926</v>
      </c>
      <c r="BG13" s="175" t="s">
        <v>957</v>
      </c>
      <c r="BH13" s="175" t="s">
        <v>957</v>
      </c>
      <c r="BI13" s="175" t="s">
        <v>2926</v>
      </c>
      <c r="BJ13" s="175" t="s">
        <v>957</v>
      </c>
      <c r="BK13" s="175" t="s">
        <v>957</v>
      </c>
      <c r="BL13" s="175" t="s">
        <v>2926</v>
      </c>
      <c r="BM13" s="175" t="s">
        <v>957</v>
      </c>
      <c r="BN13" s="175" t="s">
        <v>957</v>
      </c>
      <c r="BO13" s="175" t="s">
        <v>2926</v>
      </c>
      <c r="BP13" s="175" t="s">
        <v>957</v>
      </c>
      <c r="BQ13" s="175" t="s">
        <v>957</v>
      </c>
      <c r="BR13" s="175" t="s">
        <v>2926</v>
      </c>
      <c r="BS13" s="175" t="s">
        <v>957</v>
      </c>
      <c r="BT13" s="175" t="s">
        <v>957</v>
      </c>
      <c r="BU13" s="175" t="s">
        <v>2926</v>
      </c>
      <c r="BV13" s="175" t="s">
        <v>957</v>
      </c>
      <c r="BW13" s="175" t="s">
        <v>957</v>
      </c>
      <c r="BX13" s="175" t="s">
        <v>2926</v>
      </c>
      <c r="BY13" s="175" t="s">
        <v>957</v>
      </c>
      <c r="BZ13" s="175" t="s">
        <v>957</v>
      </c>
      <c r="CA13" s="175" t="s">
        <v>2926</v>
      </c>
      <c r="CB13" s="175" t="s">
        <v>957</v>
      </c>
      <c r="CC13" s="175" t="s">
        <v>957</v>
      </c>
      <c r="CD13" s="175" t="s">
        <v>2926</v>
      </c>
      <c r="CE13" s="175" t="s">
        <v>957</v>
      </c>
      <c r="CF13" s="175" t="s">
        <v>957</v>
      </c>
      <c r="CG13" s="175" t="s">
        <v>2926</v>
      </c>
      <c r="CH13" s="175" t="s">
        <v>957</v>
      </c>
      <c r="CI13" s="175" t="s">
        <v>957</v>
      </c>
      <c r="CJ13" s="175" t="s">
        <v>2926</v>
      </c>
      <c r="CK13" s="175" t="s">
        <v>957</v>
      </c>
      <c r="CL13" s="175" t="s">
        <v>957</v>
      </c>
      <c r="CM13" s="175" t="s">
        <v>2926</v>
      </c>
      <c r="CN13" s="175" t="s">
        <v>957</v>
      </c>
      <c r="CO13" s="175" t="s">
        <v>957</v>
      </c>
      <c r="CP13" s="175" t="s">
        <v>2926</v>
      </c>
      <c r="CQ13" s="175" t="s">
        <v>957</v>
      </c>
      <c r="CR13" s="175" t="s">
        <v>957</v>
      </c>
      <c r="CS13" s="175" t="s">
        <v>2926</v>
      </c>
      <c r="CT13" s="175" t="s">
        <v>957</v>
      </c>
      <c r="CU13" s="175" t="s">
        <v>957</v>
      </c>
      <c r="CV13" s="175" t="s">
        <v>2926</v>
      </c>
      <c r="CW13" s="175" t="s">
        <v>957</v>
      </c>
      <c r="CX13" s="175" t="s">
        <v>957</v>
      </c>
      <c r="CY13" s="175" t="s">
        <v>2926</v>
      </c>
      <c r="CZ13" s="175" t="s">
        <v>957</v>
      </c>
      <c r="DA13" s="175" t="s">
        <v>957</v>
      </c>
      <c r="DB13" s="175" t="s">
        <v>2926</v>
      </c>
      <c r="DC13" s="175" t="s">
        <v>957</v>
      </c>
      <c r="DD13" s="175" t="s">
        <v>957</v>
      </c>
      <c r="DE13" s="175" t="s">
        <v>2926</v>
      </c>
      <c r="DF13" s="175" t="s">
        <v>957</v>
      </c>
      <c r="DG13" s="175" t="s">
        <v>957</v>
      </c>
      <c r="DH13" s="175" t="s">
        <v>2926</v>
      </c>
      <c r="DI13" s="175" t="s">
        <v>957</v>
      </c>
      <c r="DJ13" s="175" t="s">
        <v>957</v>
      </c>
      <c r="DK13" s="175" t="s">
        <v>2926</v>
      </c>
      <c r="DL13" s="175" t="s">
        <v>957</v>
      </c>
      <c r="DM13" s="175" t="s">
        <v>957</v>
      </c>
      <c r="DN13" s="175" t="s">
        <v>2926</v>
      </c>
      <c r="DO13" s="175" t="s">
        <v>957</v>
      </c>
      <c r="DP13" s="175" t="s">
        <v>957</v>
      </c>
      <c r="DQ13" s="175" t="s">
        <v>2926</v>
      </c>
      <c r="DR13" s="175" t="s">
        <v>957</v>
      </c>
      <c r="DS13" s="175" t="s">
        <v>957</v>
      </c>
      <c r="DT13" s="175" t="s">
        <v>2926</v>
      </c>
      <c r="DU13" s="175" t="s">
        <v>957</v>
      </c>
      <c r="DV13" s="175" t="s">
        <v>957</v>
      </c>
      <c r="DW13" s="175" t="s">
        <v>2926</v>
      </c>
      <c r="DX13" s="175" t="s">
        <v>957</v>
      </c>
      <c r="DY13" s="175" t="s">
        <v>957</v>
      </c>
      <c r="DZ13" s="175" t="s">
        <v>2926</v>
      </c>
      <c r="EA13" s="175" t="s">
        <v>957</v>
      </c>
      <c r="EB13" s="175" t="s">
        <v>957</v>
      </c>
      <c r="EC13" s="175" t="s">
        <v>2926</v>
      </c>
      <c r="ED13" s="175" t="s">
        <v>957</v>
      </c>
      <c r="EE13" s="175" t="s">
        <v>957</v>
      </c>
      <c r="EF13" s="175" t="s">
        <v>2926</v>
      </c>
      <c r="EG13" s="175" t="s">
        <v>957</v>
      </c>
      <c r="EH13" s="175" t="s">
        <v>957</v>
      </c>
      <c r="EI13" s="175" t="s">
        <v>2926</v>
      </c>
      <c r="EJ13" s="175" t="s">
        <v>957</v>
      </c>
      <c r="EK13" s="175" t="s">
        <v>957</v>
      </c>
      <c r="EL13" s="175" t="s">
        <v>2926</v>
      </c>
      <c r="EM13" s="175" t="s">
        <v>957</v>
      </c>
      <c r="EN13" s="175" t="s">
        <v>957</v>
      </c>
      <c r="EO13" s="175" t="s">
        <v>2926</v>
      </c>
      <c r="EP13" s="175" t="s">
        <v>957</v>
      </c>
      <c r="EQ13" s="175" t="s">
        <v>957</v>
      </c>
      <c r="ER13" s="175" t="s">
        <v>2926</v>
      </c>
      <c r="ES13" s="175" t="s">
        <v>957</v>
      </c>
      <c r="ET13" s="175" t="s">
        <v>957</v>
      </c>
    </row>
    <row r="14" spans="1:150" x14ac:dyDescent="0.35">
      <c r="A14" s="1"/>
      <c r="B14" s="174" t="s">
        <v>2971</v>
      </c>
      <c r="C14" s="174" t="s">
        <v>140</v>
      </c>
      <c r="D14" s="174" t="s">
        <v>147</v>
      </c>
      <c r="E14" s="174" t="s">
        <v>2972</v>
      </c>
      <c r="F14" s="174" t="s">
        <v>2973</v>
      </c>
      <c r="G14" s="175" t="s">
        <v>2926</v>
      </c>
      <c r="H14" s="175" t="s">
        <v>2927</v>
      </c>
      <c r="I14" s="175" t="s">
        <v>2928</v>
      </c>
      <c r="J14" s="175" t="s">
        <v>2926</v>
      </c>
      <c r="K14" s="175" t="s">
        <v>2807</v>
      </c>
      <c r="L14" s="175" t="s">
        <v>2929</v>
      </c>
      <c r="M14" s="175" t="s">
        <v>2926</v>
      </c>
      <c r="N14" s="175" t="s">
        <v>2807</v>
      </c>
      <c r="O14" s="175" t="s">
        <v>2807</v>
      </c>
      <c r="P14" s="175" t="s">
        <v>2926</v>
      </c>
      <c r="Q14" s="175" t="s">
        <v>2807</v>
      </c>
      <c r="R14" s="175" t="s">
        <v>2807</v>
      </c>
      <c r="S14" s="175" t="s">
        <v>2926</v>
      </c>
      <c r="T14" s="175" t="s">
        <v>2930</v>
      </c>
      <c r="U14" s="175" t="s">
        <v>2931</v>
      </c>
      <c r="V14" s="175" t="s">
        <v>2926</v>
      </c>
      <c r="W14" s="175" t="s">
        <v>2930</v>
      </c>
      <c r="X14" s="175" t="s">
        <v>2932</v>
      </c>
      <c r="Y14" s="175" t="s">
        <v>2926</v>
      </c>
      <c r="Z14" s="175" t="s">
        <v>2807</v>
      </c>
      <c r="AA14" s="175" t="s">
        <v>2929</v>
      </c>
      <c r="AB14" s="175" t="s">
        <v>2926</v>
      </c>
      <c r="AC14" s="175" t="s">
        <v>2807</v>
      </c>
      <c r="AD14" s="175" t="s">
        <v>2929</v>
      </c>
      <c r="AE14" s="175" t="s">
        <v>2926</v>
      </c>
      <c r="AF14" s="175" t="s">
        <v>2807</v>
      </c>
      <c r="AG14" s="175" t="s">
        <v>2933</v>
      </c>
      <c r="AH14" s="175" t="s">
        <v>2926</v>
      </c>
      <c r="AI14" s="175" t="s">
        <v>2930</v>
      </c>
      <c r="AJ14" s="175" t="s">
        <v>2807</v>
      </c>
      <c r="AK14" s="175" t="s">
        <v>2926</v>
      </c>
      <c r="AL14" s="175" t="s">
        <v>2930</v>
      </c>
      <c r="AM14" s="175" t="s">
        <v>2934</v>
      </c>
      <c r="AN14" s="175" t="s">
        <v>2926</v>
      </c>
      <c r="AO14" s="175" t="s">
        <v>2930</v>
      </c>
      <c r="AP14" s="175" t="s">
        <v>2934</v>
      </c>
      <c r="AQ14" s="175" t="s">
        <v>2926</v>
      </c>
      <c r="AR14" s="175" t="s">
        <v>2807</v>
      </c>
      <c r="AS14" s="175" t="s">
        <v>2935</v>
      </c>
      <c r="AT14" s="175" t="s">
        <v>2926</v>
      </c>
      <c r="AU14" s="175" t="s">
        <v>2807</v>
      </c>
      <c r="AV14" s="175" t="s">
        <v>2935</v>
      </c>
      <c r="AW14" s="175" t="s">
        <v>2926</v>
      </c>
      <c r="AX14" s="175" t="s">
        <v>2807</v>
      </c>
      <c r="AY14" s="175" t="s">
        <v>2935</v>
      </c>
      <c r="AZ14" s="175" t="s">
        <v>2926</v>
      </c>
      <c r="BA14" s="175" t="s">
        <v>2807</v>
      </c>
      <c r="BB14" s="175" t="s">
        <v>2935</v>
      </c>
      <c r="BC14" s="175" t="s">
        <v>2926</v>
      </c>
      <c r="BD14" s="175" t="s">
        <v>2936</v>
      </c>
      <c r="BE14" s="175" t="s">
        <v>2935</v>
      </c>
      <c r="BF14" s="175" t="s">
        <v>2926</v>
      </c>
      <c r="BG14" s="175" t="s">
        <v>2936</v>
      </c>
      <c r="BH14" s="175" t="s">
        <v>2935</v>
      </c>
      <c r="BI14" s="175" t="s">
        <v>2926</v>
      </c>
      <c r="BJ14" s="175" t="s">
        <v>2936</v>
      </c>
      <c r="BK14" s="175" t="s">
        <v>2937</v>
      </c>
      <c r="BL14" s="175" t="s">
        <v>2926</v>
      </c>
      <c r="BM14" s="175" t="s">
        <v>2936</v>
      </c>
      <c r="BN14" s="175" t="s">
        <v>2807</v>
      </c>
      <c r="BO14" s="175" t="s">
        <v>2926</v>
      </c>
      <c r="BP14" s="175" t="s">
        <v>2936</v>
      </c>
      <c r="BQ14" s="175" t="s">
        <v>2938</v>
      </c>
      <c r="BR14" s="175" t="s">
        <v>2926</v>
      </c>
      <c r="BS14" s="175" t="s">
        <v>2936</v>
      </c>
      <c r="BT14" s="175" t="s">
        <v>2807</v>
      </c>
      <c r="BU14" s="175" t="s">
        <v>2926</v>
      </c>
      <c r="BV14" s="175" t="s">
        <v>2939</v>
      </c>
      <c r="BW14" s="175" t="s">
        <v>2807</v>
      </c>
      <c r="BX14" s="175" t="s">
        <v>2926</v>
      </c>
      <c r="BY14" s="175" t="s">
        <v>2939</v>
      </c>
      <c r="BZ14" s="175" t="s">
        <v>2940</v>
      </c>
      <c r="CA14" s="175" t="s">
        <v>2926</v>
      </c>
      <c r="CB14" s="175" t="s">
        <v>2939</v>
      </c>
      <c r="CC14" s="175" t="s">
        <v>2941</v>
      </c>
      <c r="CD14" s="175" t="s">
        <v>2926</v>
      </c>
      <c r="CE14" s="175" t="s">
        <v>2939</v>
      </c>
      <c r="CF14" s="175" t="s">
        <v>2942</v>
      </c>
      <c r="CG14" s="175" t="s">
        <v>2926</v>
      </c>
      <c r="CH14" s="175" t="s">
        <v>2939</v>
      </c>
      <c r="CI14" s="175" t="s">
        <v>2943</v>
      </c>
      <c r="CJ14" s="175" t="s">
        <v>2926</v>
      </c>
      <c r="CK14" s="175" t="s">
        <v>2939</v>
      </c>
      <c r="CL14" s="175" t="s">
        <v>2944</v>
      </c>
      <c r="CM14" s="175" t="s">
        <v>2926</v>
      </c>
      <c r="CN14" s="175" t="s">
        <v>2939</v>
      </c>
      <c r="CO14" s="175" t="s">
        <v>2945</v>
      </c>
      <c r="CP14" s="175" t="s">
        <v>2926</v>
      </c>
      <c r="CQ14" s="175" t="s">
        <v>2939</v>
      </c>
      <c r="CR14" s="175" t="s">
        <v>2945</v>
      </c>
      <c r="CS14" s="175" t="s">
        <v>2926</v>
      </c>
      <c r="CT14" s="175" t="s">
        <v>2939</v>
      </c>
      <c r="CU14" s="175" t="s">
        <v>2946</v>
      </c>
      <c r="CV14" s="175" t="s">
        <v>2926</v>
      </c>
      <c r="CW14" s="175" t="s">
        <v>2939</v>
      </c>
      <c r="CX14" s="175" t="s">
        <v>2947</v>
      </c>
      <c r="CY14" s="175" t="s">
        <v>2926</v>
      </c>
      <c r="CZ14" s="175" t="s">
        <v>2939</v>
      </c>
      <c r="DA14" s="175" t="s">
        <v>2948</v>
      </c>
      <c r="DB14" s="175" t="s">
        <v>2926</v>
      </c>
      <c r="DC14" s="175" t="s">
        <v>2939</v>
      </c>
      <c r="DD14" s="175" t="s">
        <v>2949</v>
      </c>
      <c r="DE14" s="175" t="s">
        <v>2926</v>
      </c>
      <c r="DF14" s="175" t="s">
        <v>2939</v>
      </c>
      <c r="DG14" s="175" t="s">
        <v>2948</v>
      </c>
      <c r="DH14" s="175" t="s">
        <v>2926</v>
      </c>
      <c r="DI14" s="175" t="s">
        <v>2939</v>
      </c>
      <c r="DJ14" s="175" t="s">
        <v>2949</v>
      </c>
      <c r="DK14" s="175" t="s">
        <v>2926</v>
      </c>
      <c r="DL14" s="175" t="s">
        <v>2939</v>
      </c>
      <c r="DM14" s="175" t="s">
        <v>2950</v>
      </c>
      <c r="DN14" s="175" t="s">
        <v>2926</v>
      </c>
      <c r="DO14" s="175" t="s">
        <v>2939</v>
      </c>
      <c r="DP14" s="175" t="s">
        <v>2951</v>
      </c>
      <c r="DQ14" s="175" t="s">
        <v>2926</v>
      </c>
      <c r="DR14" s="175" t="s">
        <v>2952</v>
      </c>
      <c r="DS14" s="175" t="s">
        <v>2953</v>
      </c>
      <c r="DT14" s="175" t="s">
        <v>2926</v>
      </c>
      <c r="DU14" s="175" t="s">
        <v>2952</v>
      </c>
      <c r="DV14" s="175" t="s">
        <v>2954</v>
      </c>
      <c r="DW14" s="175" t="s">
        <v>2926</v>
      </c>
      <c r="DX14" s="175" t="s">
        <v>2952</v>
      </c>
      <c r="DY14" s="175" t="s">
        <v>2955</v>
      </c>
      <c r="DZ14" s="175" t="s">
        <v>2926</v>
      </c>
      <c r="EA14" s="175" t="s">
        <v>2952</v>
      </c>
      <c r="EB14" s="175" t="s">
        <v>2956</v>
      </c>
      <c r="EC14" s="175" t="s">
        <v>2926</v>
      </c>
      <c r="ED14" s="175" t="s">
        <v>2952</v>
      </c>
      <c r="EE14" s="175" t="s">
        <v>2957</v>
      </c>
      <c r="EF14" s="175" t="s">
        <v>2926</v>
      </c>
      <c r="EG14" s="175" t="s">
        <v>2952</v>
      </c>
      <c r="EH14" s="175" t="s">
        <v>2958</v>
      </c>
      <c r="EI14" s="175" t="s">
        <v>2926</v>
      </c>
      <c r="EJ14" s="175" t="s">
        <v>2930</v>
      </c>
      <c r="EK14" s="175" t="s">
        <v>2959</v>
      </c>
      <c r="EL14" s="175" t="s">
        <v>2926</v>
      </c>
      <c r="EM14" s="175" t="s">
        <v>2930</v>
      </c>
      <c r="EN14" s="175" t="s">
        <v>2960</v>
      </c>
      <c r="EO14" s="175" t="s">
        <v>2926</v>
      </c>
      <c r="EP14" s="175" t="s">
        <v>2930</v>
      </c>
      <c r="EQ14" s="175" t="s">
        <v>2932</v>
      </c>
      <c r="ER14" s="175" t="s">
        <v>2926</v>
      </c>
      <c r="ES14" s="175" t="s">
        <v>2930</v>
      </c>
      <c r="ET14" s="175" t="s">
        <v>2961</v>
      </c>
    </row>
    <row r="15" spans="1:150" x14ac:dyDescent="0.35">
      <c r="A15" s="1"/>
      <c r="B15" s="173" t="s">
        <v>2974</v>
      </c>
      <c r="C15" s="173" t="s">
        <v>140</v>
      </c>
      <c r="D15" s="173" t="s">
        <v>150</v>
      </c>
      <c r="E15" s="173" t="s">
        <v>2975</v>
      </c>
      <c r="F15" s="173" t="s">
        <v>2976</v>
      </c>
      <c r="G15" s="173" t="s">
        <v>2926</v>
      </c>
      <c r="H15" s="173" t="s">
        <v>2807</v>
      </c>
      <c r="I15" s="173" t="s">
        <v>2807</v>
      </c>
      <c r="J15" s="173" t="s">
        <v>2926</v>
      </c>
      <c r="K15" s="173" t="s">
        <v>2807</v>
      </c>
      <c r="L15" s="173" t="s">
        <v>2807</v>
      </c>
      <c r="M15" s="173" t="s">
        <v>2926</v>
      </c>
      <c r="N15" s="173" t="s">
        <v>2807</v>
      </c>
      <c r="O15" s="173" t="s">
        <v>2807</v>
      </c>
      <c r="P15" s="173" t="s">
        <v>2926</v>
      </c>
      <c r="Q15" s="173" t="s">
        <v>2807</v>
      </c>
      <c r="R15" s="173" t="s">
        <v>2807</v>
      </c>
      <c r="S15" s="173" t="s">
        <v>2926</v>
      </c>
      <c r="T15" s="173" t="s">
        <v>2807</v>
      </c>
      <c r="U15" s="173" t="s">
        <v>2807</v>
      </c>
      <c r="V15" s="173" t="s">
        <v>2926</v>
      </c>
      <c r="W15" s="173" t="s">
        <v>2807</v>
      </c>
      <c r="X15" s="173" t="s">
        <v>2807</v>
      </c>
      <c r="Y15" s="173" t="s">
        <v>2926</v>
      </c>
      <c r="Z15" s="173" t="s">
        <v>2807</v>
      </c>
      <c r="AA15" s="173" t="s">
        <v>2807</v>
      </c>
      <c r="AB15" s="173" t="s">
        <v>2926</v>
      </c>
      <c r="AC15" s="173" t="s">
        <v>2807</v>
      </c>
      <c r="AD15" s="173" t="s">
        <v>2807</v>
      </c>
      <c r="AE15" s="173" t="s">
        <v>2926</v>
      </c>
      <c r="AF15" s="173" t="s">
        <v>2807</v>
      </c>
      <c r="AG15" s="173" t="s">
        <v>2807</v>
      </c>
      <c r="AH15" s="173" t="s">
        <v>2926</v>
      </c>
      <c r="AI15" s="173" t="s">
        <v>2807</v>
      </c>
      <c r="AJ15" s="173" t="s">
        <v>2807</v>
      </c>
      <c r="AK15" s="173" t="s">
        <v>2926</v>
      </c>
      <c r="AL15" s="173" t="s">
        <v>2807</v>
      </c>
      <c r="AM15" s="173" t="s">
        <v>2807</v>
      </c>
      <c r="AN15" s="173" t="s">
        <v>2926</v>
      </c>
      <c r="AO15" s="173" t="s">
        <v>2807</v>
      </c>
      <c r="AP15" s="173" t="s">
        <v>2807</v>
      </c>
      <c r="AQ15" s="173" t="s">
        <v>2926</v>
      </c>
      <c r="AR15" s="173" t="s">
        <v>2807</v>
      </c>
      <c r="AS15" s="173" t="s">
        <v>2807</v>
      </c>
      <c r="AT15" s="173" t="s">
        <v>2926</v>
      </c>
      <c r="AU15" s="173" t="s">
        <v>2807</v>
      </c>
      <c r="AV15" s="173" t="s">
        <v>2807</v>
      </c>
      <c r="AW15" s="173" t="s">
        <v>2926</v>
      </c>
      <c r="AX15" s="173" t="s">
        <v>2807</v>
      </c>
      <c r="AY15" s="173" t="s">
        <v>2807</v>
      </c>
      <c r="AZ15" s="173" t="s">
        <v>2926</v>
      </c>
      <c r="BA15" s="173" t="s">
        <v>2807</v>
      </c>
      <c r="BB15" s="173" t="s">
        <v>2807</v>
      </c>
      <c r="BC15" s="173" t="s">
        <v>2926</v>
      </c>
      <c r="BD15" s="173" t="s">
        <v>2807</v>
      </c>
      <c r="BE15" s="173" t="s">
        <v>2807</v>
      </c>
      <c r="BF15" s="173" t="s">
        <v>2926</v>
      </c>
      <c r="BG15" s="173" t="s">
        <v>2807</v>
      </c>
      <c r="BH15" s="173" t="s">
        <v>2807</v>
      </c>
      <c r="BI15" s="173" t="s">
        <v>2926</v>
      </c>
      <c r="BJ15" s="173" t="s">
        <v>2807</v>
      </c>
      <c r="BK15" s="173" t="s">
        <v>2807</v>
      </c>
      <c r="BL15" s="173" t="s">
        <v>2926</v>
      </c>
      <c r="BM15" s="173" t="s">
        <v>2807</v>
      </c>
      <c r="BN15" s="173" t="s">
        <v>2807</v>
      </c>
      <c r="BO15" s="173" t="s">
        <v>2926</v>
      </c>
      <c r="BP15" s="173" t="s">
        <v>2807</v>
      </c>
      <c r="BQ15" s="173" t="s">
        <v>2807</v>
      </c>
      <c r="BR15" s="173" t="s">
        <v>2926</v>
      </c>
      <c r="BS15" s="173" t="s">
        <v>2807</v>
      </c>
      <c r="BT15" s="173" t="s">
        <v>2807</v>
      </c>
      <c r="BU15" s="173" t="s">
        <v>2926</v>
      </c>
      <c r="BV15" s="173" t="s">
        <v>2807</v>
      </c>
      <c r="BW15" s="173" t="s">
        <v>2807</v>
      </c>
      <c r="BX15" s="173" t="s">
        <v>2926</v>
      </c>
      <c r="BY15" s="173" t="s">
        <v>2807</v>
      </c>
      <c r="BZ15" s="173" t="s">
        <v>2807</v>
      </c>
      <c r="CA15" s="173" t="s">
        <v>2926</v>
      </c>
      <c r="CB15" s="173" t="s">
        <v>2807</v>
      </c>
      <c r="CC15" s="173" t="s">
        <v>2807</v>
      </c>
      <c r="CD15" s="173" t="s">
        <v>2926</v>
      </c>
      <c r="CE15" s="173" t="s">
        <v>2807</v>
      </c>
      <c r="CF15" s="173" t="s">
        <v>2807</v>
      </c>
      <c r="CG15" s="173" t="s">
        <v>2926</v>
      </c>
      <c r="CH15" s="173" t="s">
        <v>2807</v>
      </c>
      <c r="CI15" s="173" t="s">
        <v>2807</v>
      </c>
      <c r="CJ15" s="173" t="s">
        <v>2926</v>
      </c>
      <c r="CK15" s="173" t="s">
        <v>2807</v>
      </c>
      <c r="CL15" s="173" t="s">
        <v>2807</v>
      </c>
      <c r="CM15" s="173" t="s">
        <v>2926</v>
      </c>
      <c r="CN15" s="173" t="s">
        <v>2807</v>
      </c>
      <c r="CO15" s="173" t="s">
        <v>2807</v>
      </c>
      <c r="CP15" s="173" t="s">
        <v>2926</v>
      </c>
      <c r="CQ15" s="173" t="s">
        <v>2807</v>
      </c>
      <c r="CR15" s="173" t="s">
        <v>2807</v>
      </c>
      <c r="CS15" s="173" t="s">
        <v>2926</v>
      </c>
      <c r="CT15" s="173" t="s">
        <v>2807</v>
      </c>
      <c r="CU15" s="173" t="s">
        <v>2807</v>
      </c>
      <c r="CV15" s="173" t="s">
        <v>2926</v>
      </c>
      <c r="CW15" s="173" t="s">
        <v>2807</v>
      </c>
      <c r="CX15" s="173" t="s">
        <v>2807</v>
      </c>
      <c r="CY15" s="173" t="s">
        <v>2926</v>
      </c>
      <c r="CZ15" s="173" t="s">
        <v>2807</v>
      </c>
      <c r="DA15" s="173" t="s">
        <v>2807</v>
      </c>
      <c r="DB15" s="173" t="s">
        <v>2926</v>
      </c>
      <c r="DC15" s="173" t="s">
        <v>2807</v>
      </c>
      <c r="DD15" s="173" t="s">
        <v>2807</v>
      </c>
      <c r="DE15" s="173" t="s">
        <v>2926</v>
      </c>
      <c r="DF15" s="173" t="s">
        <v>2807</v>
      </c>
      <c r="DG15" s="173" t="s">
        <v>2807</v>
      </c>
      <c r="DH15" s="173" t="s">
        <v>2926</v>
      </c>
      <c r="DI15" s="173" t="s">
        <v>2807</v>
      </c>
      <c r="DJ15" s="173" t="s">
        <v>2807</v>
      </c>
      <c r="DK15" s="173" t="s">
        <v>2926</v>
      </c>
      <c r="DL15" s="173" t="s">
        <v>2807</v>
      </c>
      <c r="DM15" s="173" t="s">
        <v>2807</v>
      </c>
      <c r="DN15" s="173" t="s">
        <v>2926</v>
      </c>
      <c r="DO15" s="173" t="s">
        <v>2807</v>
      </c>
      <c r="DP15" s="173" t="s">
        <v>2807</v>
      </c>
      <c r="DQ15" s="173" t="s">
        <v>2926</v>
      </c>
      <c r="DR15" s="173" t="s">
        <v>2807</v>
      </c>
      <c r="DS15" s="173" t="s">
        <v>2807</v>
      </c>
      <c r="DT15" s="173" t="s">
        <v>2926</v>
      </c>
      <c r="DU15" s="173" t="s">
        <v>2807</v>
      </c>
      <c r="DV15" s="173" t="s">
        <v>2807</v>
      </c>
      <c r="DW15" s="173" t="s">
        <v>2926</v>
      </c>
      <c r="DX15" s="173" t="s">
        <v>2807</v>
      </c>
      <c r="DY15" s="173" t="s">
        <v>2807</v>
      </c>
      <c r="DZ15" s="173" t="s">
        <v>2926</v>
      </c>
      <c r="EA15" s="173" t="s">
        <v>2807</v>
      </c>
      <c r="EB15" s="173" t="s">
        <v>2807</v>
      </c>
      <c r="EC15" s="173" t="s">
        <v>2926</v>
      </c>
      <c r="ED15" s="173" t="s">
        <v>2807</v>
      </c>
      <c r="EE15" s="173" t="s">
        <v>2807</v>
      </c>
      <c r="EF15" s="173" t="s">
        <v>2926</v>
      </c>
      <c r="EG15" s="173" t="s">
        <v>2807</v>
      </c>
      <c r="EH15" s="173" t="s">
        <v>2807</v>
      </c>
      <c r="EI15" s="173" t="s">
        <v>2926</v>
      </c>
      <c r="EJ15" s="173" t="s">
        <v>2807</v>
      </c>
      <c r="EK15" s="173" t="s">
        <v>2807</v>
      </c>
      <c r="EL15" s="173" t="s">
        <v>2926</v>
      </c>
      <c r="EM15" s="173" t="s">
        <v>2807</v>
      </c>
      <c r="EN15" s="173" t="s">
        <v>2807</v>
      </c>
      <c r="EO15" s="173" t="s">
        <v>2926</v>
      </c>
      <c r="EP15" s="173" t="s">
        <v>2807</v>
      </c>
      <c r="EQ15" s="173" t="s">
        <v>2807</v>
      </c>
      <c r="ER15" s="173" t="s">
        <v>2926</v>
      </c>
      <c r="ES15" s="173" t="s">
        <v>2807</v>
      </c>
      <c r="ET15" s="173" t="s">
        <v>2807</v>
      </c>
    </row>
    <row r="16" spans="1:150" x14ac:dyDescent="0.35">
      <c r="A16" s="1"/>
      <c r="B16" s="174" t="s">
        <v>2977</v>
      </c>
      <c r="C16" s="174" t="s">
        <v>140</v>
      </c>
      <c r="D16" s="174" t="s">
        <v>150</v>
      </c>
      <c r="E16" s="174" t="s">
        <v>2978</v>
      </c>
      <c r="F16" s="174" t="s">
        <v>2979</v>
      </c>
      <c r="G16" s="175" t="s">
        <v>2926</v>
      </c>
      <c r="H16" s="175" t="s">
        <v>2807</v>
      </c>
      <c r="I16" s="175" t="s">
        <v>2807</v>
      </c>
      <c r="J16" s="175" t="s">
        <v>2926</v>
      </c>
      <c r="K16" s="175" t="s">
        <v>2807</v>
      </c>
      <c r="L16" s="175" t="s">
        <v>2807</v>
      </c>
      <c r="M16" s="175" t="s">
        <v>2926</v>
      </c>
      <c r="N16" s="175" t="s">
        <v>2807</v>
      </c>
      <c r="O16" s="175" t="s">
        <v>2807</v>
      </c>
      <c r="P16" s="175" t="s">
        <v>2926</v>
      </c>
      <c r="Q16" s="175" t="s">
        <v>2807</v>
      </c>
      <c r="R16" s="175" t="s">
        <v>2807</v>
      </c>
      <c r="S16" s="175" t="s">
        <v>2926</v>
      </c>
      <c r="T16" s="175" t="s">
        <v>2807</v>
      </c>
      <c r="U16" s="175" t="s">
        <v>2807</v>
      </c>
      <c r="V16" s="175" t="s">
        <v>2926</v>
      </c>
      <c r="W16" s="175" t="s">
        <v>2807</v>
      </c>
      <c r="X16" s="175" t="s">
        <v>2807</v>
      </c>
      <c r="Y16" s="175" t="s">
        <v>2926</v>
      </c>
      <c r="Z16" s="175" t="s">
        <v>2807</v>
      </c>
      <c r="AA16" s="175" t="s">
        <v>2807</v>
      </c>
      <c r="AB16" s="175" t="s">
        <v>2926</v>
      </c>
      <c r="AC16" s="175" t="s">
        <v>2807</v>
      </c>
      <c r="AD16" s="175" t="s">
        <v>2807</v>
      </c>
      <c r="AE16" s="175" t="s">
        <v>2926</v>
      </c>
      <c r="AF16" s="175" t="s">
        <v>2807</v>
      </c>
      <c r="AG16" s="175" t="s">
        <v>2807</v>
      </c>
      <c r="AH16" s="175" t="s">
        <v>2926</v>
      </c>
      <c r="AI16" s="175" t="s">
        <v>2807</v>
      </c>
      <c r="AJ16" s="175" t="s">
        <v>2807</v>
      </c>
      <c r="AK16" s="175" t="s">
        <v>2926</v>
      </c>
      <c r="AL16" s="175" t="s">
        <v>2807</v>
      </c>
      <c r="AM16" s="175" t="s">
        <v>2807</v>
      </c>
      <c r="AN16" s="175" t="s">
        <v>2926</v>
      </c>
      <c r="AO16" s="175" t="s">
        <v>2807</v>
      </c>
      <c r="AP16" s="175" t="s">
        <v>2807</v>
      </c>
      <c r="AQ16" s="175" t="s">
        <v>2926</v>
      </c>
      <c r="AR16" s="175" t="s">
        <v>2807</v>
      </c>
      <c r="AS16" s="175" t="s">
        <v>2807</v>
      </c>
      <c r="AT16" s="175" t="s">
        <v>2926</v>
      </c>
      <c r="AU16" s="175" t="s">
        <v>2807</v>
      </c>
      <c r="AV16" s="175" t="s">
        <v>2807</v>
      </c>
      <c r="AW16" s="175" t="s">
        <v>2926</v>
      </c>
      <c r="AX16" s="175" t="s">
        <v>2807</v>
      </c>
      <c r="AY16" s="175" t="s">
        <v>2807</v>
      </c>
      <c r="AZ16" s="175" t="s">
        <v>2926</v>
      </c>
      <c r="BA16" s="175" t="s">
        <v>2807</v>
      </c>
      <c r="BB16" s="175" t="s">
        <v>2807</v>
      </c>
      <c r="BC16" s="175" t="s">
        <v>2926</v>
      </c>
      <c r="BD16" s="175" t="s">
        <v>2807</v>
      </c>
      <c r="BE16" s="175" t="s">
        <v>2807</v>
      </c>
      <c r="BF16" s="175" t="s">
        <v>2926</v>
      </c>
      <c r="BG16" s="175" t="s">
        <v>2807</v>
      </c>
      <c r="BH16" s="175" t="s">
        <v>2807</v>
      </c>
      <c r="BI16" s="175" t="s">
        <v>2926</v>
      </c>
      <c r="BJ16" s="175" t="s">
        <v>2807</v>
      </c>
      <c r="BK16" s="175" t="s">
        <v>2807</v>
      </c>
      <c r="BL16" s="175" t="s">
        <v>2926</v>
      </c>
      <c r="BM16" s="175" t="s">
        <v>2807</v>
      </c>
      <c r="BN16" s="175" t="s">
        <v>2807</v>
      </c>
      <c r="BO16" s="175" t="s">
        <v>2926</v>
      </c>
      <c r="BP16" s="175" t="s">
        <v>2807</v>
      </c>
      <c r="BQ16" s="175" t="s">
        <v>2807</v>
      </c>
      <c r="BR16" s="175" t="s">
        <v>2926</v>
      </c>
      <c r="BS16" s="175" t="s">
        <v>2807</v>
      </c>
      <c r="BT16" s="175" t="s">
        <v>2807</v>
      </c>
      <c r="BU16" s="175" t="s">
        <v>2926</v>
      </c>
      <c r="BV16" s="175" t="s">
        <v>2807</v>
      </c>
      <c r="BW16" s="175" t="s">
        <v>2807</v>
      </c>
      <c r="BX16" s="175" t="s">
        <v>2926</v>
      </c>
      <c r="BY16" s="175" t="s">
        <v>2807</v>
      </c>
      <c r="BZ16" s="175" t="s">
        <v>2807</v>
      </c>
      <c r="CA16" s="175" t="s">
        <v>2926</v>
      </c>
      <c r="CB16" s="175" t="s">
        <v>2807</v>
      </c>
      <c r="CC16" s="175" t="s">
        <v>2807</v>
      </c>
      <c r="CD16" s="175" t="s">
        <v>2926</v>
      </c>
      <c r="CE16" s="175" t="s">
        <v>2807</v>
      </c>
      <c r="CF16" s="175" t="s">
        <v>2807</v>
      </c>
      <c r="CG16" s="175" t="s">
        <v>2926</v>
      </c>
      <c r="CH16" s="175" t="s">
        <v>2807</v>
      </c>
      <c r="CI16" s="175" t="s">
        <v>2807</v>
      </c>
      <c r="CJ16" s="175" t="s">
        <v>2926</v>
      </c>
      <c r="CK16" s="175" t="s">
        <v>2807</v>
      </c>
      <c r="CL16" s="175" t="s">
        <v>2807</v>
      </c>
      <c r="CM16" s="175" t="s">
        <v>2926</v>
      </c>
      <c r="CN16" s="175" t="s">
        <v>2807</v>
      </c>
      <c r="CO16" s="175" t="s">
        <v>2807</v>
      </c>
      <c r="CP16" s="175" t="s">
        <v>2926</v>
      </c>
      <c r="CQ16" s="175" t="s">
        <v>2807</v>
      </c>
      <c r="CR16" s="175" t="s">
        <v>2807</v>
      </c>
      <c r="CS16" s="175" t="s">
        <v>2926</v>
      </c>
      <c r="CT16" s="175" t="s">
        <v>2807</v>
      </c>
      <c r="CU16" s="175" t="s">
        <v>2807</v>
      </c>
      <c r="CV16" s="175" t="s">
        <v>2926</v>
      </c>
      <c r="CW16" s="175" t="s">
        <v>2807</v>
      </c>
      <c r="CX16" s="175" t="s">
        <v>2807</v>
      </c>
      <c r="CY16" s="175" t="s">
        <v>2926</v>
      </c>
      <c r="CZ16" s="175" t="s">
        <v>2807</v>
      </c>
      <c r="DA16" s="175" t="s">
        <v>2807</v>
      </c>
      <c r="DB16" s="175" t="s">
        <v>2926</v>
      </c>
      <c r="DC16" s="175" t="s">
        <v>2807</v>
      </c>
      <c r="DD16" s="175" t="s">
        <v>2807</v>
      </c>
      <c r="DE16" s="175" t="s">
        <v>2926</v>
      </c>
      <c r="DF16" s="175" t="s">
        <v>2807</v>
      </c>
      <c r="DG16" s="175" t="s">
        <v>2807</v>
      </c>
      <c r="DH16" s="175" t="s">
        <v>2926</v>
      </c>
      <c r="DI16" s="175" t="s">
        <v>2807</v>
      </c>
      <c r="DJ16" s="175" t="s">
        <v>2807</v>
      </c>
      <c r="DK16" s="175" t="s">
        <v>2926</v>
      </c>
      <c r="DL16" s="175" t="s">
        <v>2807</v>
      </c>
      <c r="DM16" s="175" t="s">
        <v>2807</v>
      </c>
      <c r="DN16" s="175" t="s">
        <v>2926</v>
      </c>
      <c r="DO16" s="175" t="s">
        <v>2807</v>
      </c>
      <c r="DP16" s="175" t="s">
        <v>2807</v>
      </c>
      <c r="DQ16" s="175" t="s">
        <v>2926</v>
      </c>
      <c r="DR16" s="175" t="s">
        <v>2807</v>
      </c>
      <c r="DS16" s="175" t="s">
        <v>2807</v>
      </c>
      <c r="DT16" s="175" t="s">
        <v>2926</v>
      </c>
      <c r="DU16" s="175" t="s">
        <v>2807</v>
      </c>
      <c r="DV16" s="175" t="s">
        <v>2807</v>
      </c>
      <c r="DW16" s="175" t="s">
        <v>2926</v>
      </c>
      <c r="DX16" s="175" t="s">
        <v>2807</v>
      </c>
      <c r="DY16" s="175" t="s">
        <v>2807</v>
      </c>
      <c r="DZ16" s="175" t="s">
        <v>2926</v>
      </c>
      <c r="EA16" s="175" t="s">
        <v>2807</v>
      </c>
      <c r="EB16" s="175" t="s">
        <v>2807</v>
      </c>
      <c r="EC16" s="175" t="s">
        <v>2926</v>
      </c>
      <c r="ED16" s="175" t="s">
        <v>2807</v>
      </c>
      <c r="EE16" s="175" t="s">
        <v>2807</v>
      </c>
      <c r="EF16" s="175" t="s">
        <v>2926</v>
      </c>
      <c r="EG16" s="175" t="s">
        <v>2807</v>
      </c>
      <c r="EH16" s="175" t="s">
        <v>2807</v>
      </c>
      <c r="EI16" s="175" t="s">
        <v>2926</v>
      </c>
      <c r="EJ16" s="175" t="s">
        <v>2807</v>
      </c>
      <c r="EK16" s="175" t="s">
        <v>2807</v>
      </c>
      <c r="EL16" s="175" t="s">
        <v>2926</v>
      </c>
      <c r="EM16" s="175" t="s">
        <v>2807</v>
      </c>
      <c r="EN16" s="175" t="s">
        <v>2807</v>
      </c>
      <c r="EO16" s="175" t="s">
        <v>2926</v>
      </c>
      <c r="EP16" s="175" t="s">
        <v>2807</v>
      </c>
      <c r="EQ16" s="175" t="s">
        <v>2807</v>
      </c>
      <c r="ER16" s="175" t="s">
        <v>2926</v>
      </c>
      <c r="ES16" s="175" t="s">
        <v>2807</v>
      </c>
      <c r="ET16" s="175" t="s">
        <v>2807</v>
      </c>
    </row>
    <row r="17" spans="1:150" x14ac:dyDescent="0.35">
      <c r="A17" s="1"/>
      <c r="B17" s="174" t="s">
        <v>2980</v>
      </c>
      <c r="C17" s="174" t="s">
        <v>140</v>
      </c>
      <c r="D17" s="174" t="s">
        <v>150</v>
      </c>
      <c r="E17" s="174" t="s">
        <v>2981</v>
      </c>
      <c r="F17" s="174" t="s">
        <v>2982</v>
      </c>
      <c r="G17" s="175" t="s">
        <v>2926</v>
      </c>
      <c r="H17" s="175" t="s">
        <v>957</v>
      </c>
      <c r="I17" s="175" t="s">
        <v>957</v>
      </c>
      <c r="J17" s="175" t="s">
        <v>2926</v>
      </c>
      <c r="K17" s="175" t="s">
        <v>957</v>
      </c>
      <c r="L17" s="175" t="s">
        <v>957</v>
      </c>
      <c r="M17" s="175" t="s">
        <v>2926</v>
      </c>
      <c r="N17" s="175" t="s">
        <v>957</v>
      </c>
      <c r="O17" s="175" t="s">
        <v>957</v>
      </c>
      <c r="P17" s="175" t="s">
        <v>2926</v>
      </c>
      <c r="Q17" s="175" t="s">
        <v>957</v>
      </c>
      <c r="R17" s="175" t="s">
        <v>957</v>
      </c>
      <c r="S17" s="175" t="s">
        <v>2926</v>
      </c>
      <c r="T17" s="175" t="s">
        <v>957</v>
      </c>
      <c r="U17" s="175" t="s">
        <v>957</v>
      </c>
      <c r="V17" s="175" t="s">
        <v>2926</v>
      </c>
      <c r="W17" s="175" t="s">
        <v>957</v>
      </c>
      <c r="X17" s="175" t="s">
        <v>957</v>
      </c>
      <c r="Y17" s="175" t="s">
        <v>2926</v>
      </c>
      <c r="Z17" s="175" t="s">
        <v>957</v>
      </c>
      <c r="AA17" s="175" t="s">
        <v>957</v>
      </c>
      <c r="AB17" s="175" t="s">
        <v>2926</v>
      </c>
      <c r="AC17" s="175" t="s">
        <v>957</v>
      </c>
      <c r="AD17" s="175" t="s">
        <v>957</v>
      </c>
      <c r="AE17" s="175" t="s">
        <v>2926</v>
      </c>
      <c r="AF17" s="175" t="s">
        <v>957</v>
      </c>
      <c r="AG17" s="175" t="s">
        <v>957</v>
      </c>
      <c r="AH17" s="175" t="s">
        <v>2926</v>
      </c>
      <c r="AI17" s="175" t="s">
        <v>957</v>
      </c>
      <c r="AJ17" s="175" t="s">
        <v>957</v>
      </c>
      <c r="AK17" s="175" t="s">
        <v>2926</v>
      </c>
      <c r="AL17" s="175" t="s">
        <v>957</v>
      </c>
      <c r="AM17" s="175" t="s">
        <v>957</v>
      </c>
      <c r="AN17" s="175" t="s">
        <v>2926</v>
      </c>
      <c r="AO17" s="175" t="s">
        <v>957</v>
      </c>
      <c r="AP17" s="175" t="s">
        <v>957</v>
      </c>
      <c r="AQ17" s="175" t="s">
        <v>2926</v>
      </c>
      <c r="AR17" s="175" t="s">
        <v>957</v>
      </c>
      <c r="AS17" s="175" t="s">
        <v>957</v>
      </c>
      <c r="AT17" s="175" t="s">
        <v>2926</v>
      </c>
      <c r="AU17" s="175" t="s">
        <v>957</v>
      </c>
      <c r="AV17" s="175" t="s">
        <v>957</v>
      </c>
      <c r="AW17" s="175" t="s">
        <v>2926</v>
      </c>
      <c r="AX17" s="175" t="s">
        <v>957</v>
      </c>
      <c r="AY17" s="175" t="s">
        <v>957</v>
      </c>
      <c r="AZ17" s="175" t="s">
        <v>2926</v>
      </c>
      <c r="BA17" s="175" t="s">
        <v>957</v>
      </c>
      <c r="BB17" s="175" t="s">
        <v>957</v>
      </c>
      <c r="BC17" s="175" t="s">
        <v>2926</v>
      </c>
      <c r="BD17" s="175" t="s">
        <v>957</v>
      </c>
      <c r="BE17" s="175" t="s">
        <v>957</v>
      </c>
      <c r="BF17" s="175" t="s">
        <v>2926</v>
      </c>
      <c r="BG17" s="175" t="s">
        <v>957</v>
      </c>
      <c r="BH17" s="175" t="s">
        <v>957</v>
      </c>
      <c r="BI17" s="175" t="s">
        <v>2926</v>
      </c>
      <c r="BJ17" s="175" t="s">
        <v>957</v>
      </c>
      <c r="BK17" s="175" t="s">
        <v>957</v>
      </c>
      <c r="BL17" s="175" t="s">
        <v>2926</v>
      </c>
      <c r="BM17" s="175" t="s">
        <v>957</v>
      </c>
      <c r="BN17" s="175" t="s">
        <v>957</v>
      </c>
      <c r="BO17" s="175" t="s">
        <v>2926</v>
      </c>
      <c r="BP17" s="175" t="s">
        <v>957</v>
      </c>
      <c r="BQ17" s="175" t="s">
        <v>957</v>
      </c>
      <c r="BR17" s="175" t="s">
        <v>2926</v>
      </c>
      <c r="BS17" s="175" t="s">
        <v>957</v>
      </c>
      <c r="BT17" s="175" t="s">
        <v>957</v>
      </c>
      <c r="BU17" s="175" t="s">
        <v>2926</v>
      </c>
      <c r="BV17" s="175" t="s">
        <v>957</v>
      </c>
      <c r="BW17" s="175" t="s">
        <v>957</v>
      </c>
      <c r="BX17" s="175" t="s">
        <v>2926</v>
      </c>
      <c r="BY17" s="175" t="s">
        <v>957</v>
      </c>
      <c r="BZ17" s="175" t="s">
        <v>957</v>
      </c>
      <c r="CA17" s="175" t="s">
        <v>2926</v>
      </c>
      <c r="CB17" s="175" t="s">
        <v>957</v>
      </c>
      <c r="CC17" s="175" t="s">
        <v>957</v>
      </c>
      <c r="CD17" s="175" t="s">
        <v>2926</v>
      </c>
      <c r="CE17" s="175" t="s">
        <v>957</v>
      </c>
      <c r="CF17" s="175" t="s">
        <v>957</v>
      </c>
      <c r="CG17" s="175" t="s">
        <v>2926</v>
      </c>
      <c r="CH17" s="175" t="s">
        <v>957</v>
      </c>
      <c r="CI17" s="175" t="s">
        <v>957</v>
      </c>
      <c r="CJ17" s="175" t="s">
        <v>2926</v>
      </c>
      <c r="CK17" s="175" t="s">
        <v>957</v>
      </c>
      <c r="CL17" s="175" t="s">
        <v>957</v>
      </c>
      <c r="CM17" s="175" t="s">
        <v>2926</v>
      </c>
      <c r="CN17" s="175" t="s">
        <v>957</v>
      </c>
      <c r="CO17" s="175" t="s">
        <v>957</v>
      </c>
      <c r="CP17" s="175" t="s">
        <v>2926</v>
      </c>
      <c r="CQ17" s="175" t="s">
        <v>957</v>
      </c>
      <c r="CR17" s="175" t="s">
        <v>957</v>
      </c>
      <c r="CS17" s="175" t="s">
        <v>2926</v>
      </c>
      <c r="CT17" s="175" t="s">
        <v>957</v>
      </c>
      <c r="CU17" s="175" t="s">
        <v>957</v>
      </c>
      <c r="CV17" s="175" t="s">
        <v>2926</v>
      </c>
      <c r="CW17" s="175" t="s">
        <v>957</v>
      </c>
      <c r="CX17" s="175" t="s">
        <v>957</v>
      </c>
      <c r="CY17" s="175" t="s">
        <v>2926</v>
      </c>
      <c r="CZ17" s="175" t="s">
        <v>957</v>
      </c>
      <c r="DA17" s="175" t="s">
        <v>957</v>
      </c>
      <c r="DB17" s="175" t="s">
        <v>2926</v>
      </c>
      <c r="DC17" s="175" t="s">
        <v>957</v>
      </c>
      <c r="DD17" s="175" t="s">
        <v>957</v>
      </c>
      <c r="DE17" s="175" t="s">
        <v>2926</v>
      </c>
      <c r="DF17" s="175" t="s">
        <v>957</v>
      </c>
      <c r="DG17" s="175" t="s">
        <v>957</v>
      </c>
      <c r="DH17" s="175" t="s">
        <v>2926</v>
      </c>
      <c r="DI17" s="175" t="s">
        <v>957</v>
      </c>
      <c r="DJ17" s="175" t="s">
        <v>957</v>
      </c>
      <c r="DK17" s="175" t="s">
        <v>2926</v>
      </c>
      <c r="DL17" s="175" t="s">
        <v>957</v>
      </c>
      <c r="DM17" s="175" t="s">
        <v>957</v>
      </c>
      <c r="DN17" s="175" t="s">
        <v>2926</v>
      </c>
      <c r="DO17" s="175" t="s">
        <v>957</v>
      </c>
      <c r="DP17" s="175" t="s">
        <v>957</v>
      </c>
      <c r="DQ17" s="175" t="s">
        <v>2926</v>
      </c>
      <c r="DR17" s="175" t="s">
        <v>957</v>
      </c>
      <c r="DS17" s="175" t="s">
        <v>957</v>
      </c>
      <c r="DT17" s="175" t="s">
        <v>2926</v>
      </c>
      <c r="DU17" s="175" t="s">
        <v>957</v>
      </c>
      <c r="DV17" s="175" t="s">
        <v>957</v>
      </c>
      <c r="DW17" s="175" t="s">
        <v>2926</v>
      </c>
      <c r="DX17" s="175" t="s">
        <v>957</v>
      </c>
      <c r="DY17" s="175" t="s">
        <v>957</v>
      </c>
      <c r="DZ17" s="175" t="s">
        <v>2926</v>
      </c>
      <c r="EA17" s="175" t="s">
        <v>957</v>
      </c>
      <c r="EB17" s="175" t="s">
        <v>957</v>
      </c>
      <c r="EC17" s="175" t="s">
        <v>2926</v>
      </c>
      <c r="ED17" s="175" t="s">
        <v>957</v>
      </c>
      <c r="EE17" s="175" t="s">
        <v>957</v>
      </c>
      <c r="EF17" s="175" t="s">
        <v>2926</v>
      </c>
      <c r="EG17" s="175" t="s">
        <v>957</v>
      </c>
      <c r="EH17" s="175" t="s">
        <v>957</v>
      </c>
      <c r="EI17" s="175" t="s">
        <v>2926</v>
      </c>
      <c r="EJ17" s="175" t="s">
        <v>957</v>
      </c>
      <c r="EK17" s="175" t="s">
        <v>957</v>
      </c>
      <c r="EL17" s="175" t="s">
        <v>2926</v>
      </c>
      <c r="EM17" s="175" t="s">
        <v>957</v>
      </c>
      <c r="EN17" s="175" t="s">
        <v>957</v>
      </c>
      <c r="EO17" s="175" t="s">
        <v>2926</v>
      </c>
      <c r="EP17" s="175" t="s">
        <v>957</v>
      </c>
      <c r="EQ17" s="175" t="s">
        <v>957</v>
      </c>
      <c r="ER17" s="175" t="s">
        <v>2926</v>
      </c>
      <c r="ES17" s="175" t="s">
        <v>957</v>
      </c>
      <c r="ET17" s="175" t="s">
        <v>957</v>
      </c>
    </row>
    <row r="18" spans="1:150" x14ac:dyDescent="0.35">
      <c r="A18" s="1"/>
      <c r="B18" s="173" t="s">
        <v>2983</v>
      </c>
      <c r="C18" s="173" t="s">
        <v>79</v>
      </c>
      <c r="D18" s="173" t="s">
        <v>1015</v>
      </c>
      <c r="E18" s="173" t="s">
        <v>2984</v>
      </c>
      <c r="F18" s="173" t="s">
        <v>2985</v>
      </c>
      <c r="G18" s="173" t="s">
        <v>2926</v>
      </c>
      <c r="H18" s="173" t="s">
        <v>2807</v>
      </c>
      <c r="I18" s="173" t="s">
        <v>2807</v>
      </c>
      <c r="J18" s="173" t="s">
        <v>2926</v>
      </c>
      <c r="K18" s="173" t="s">
        <v>2807</v>
      </c>
      <c r="L18" s="173" t="s">
        <v>2807</v>
      </c>
      <c r="M18" s="173" t="s">
        <v>2926</v>
      </c>
      <c r="N18" s="173" t="s">
        <v>2807</v>
      </c>
      <c r="O18" s="173" t="s">
        <v>2807</v>
      </c>
      <c r="P18" s="173" t="s">
        <v>2926</v>
      </c>
      <c r="Q18" s="173" t="s">
        <v>2807</v>
      </c>
      <c r="R18" s="173" t="s">
        <v>2807</v>
      </c>
      <c r="S18" s="173" t="s">
        <v>2926</v>
      </c>
      <c r="T18" s="173" t="s">
        <v>2807</v>
      </c>
      <c r="U18" s="173" t="s">
        <v>2807</v>
      </c>
      <c r="V18" s="173" t="s">
        <v>2926</v>
      </c>
      <c r="W18" s="173" t="s">
        <v>2807</v>
      </c>
      <c r="X18" s="173" t="s">
        <v>2807</v>
      </c>
      <c r="Y18" s="173" t="s">
        <v>2926</v>
      </c>
      <c r="Z18" s="173" t="s">
        <v>2807</v>
      </c>
      <c r="AA18" s="173" t="s">
        <v>2807</v>
      </c>
      <c r="AB18" s="173" t="s">
        <v>2926</v>
      </c>
      <c r="AC18" s="173" t="s">
        <v>2807</v>
      </c>
      <c r="AD18" s="173" t="s">
        <v>2807</v>
      </c>
      <c r="AE18" s="173" t="s">
        <v>2926</v>
      </c>
      <c r="AF18" s="173" t="s">
        <v>2807</v>
      </c>
      <c r="AG18" s="173" t="s">
        <v>2807</v>
      </c>
      <c r="AH18" s="173" t="s">
        <v>2926</v>
      </c>
      <c r="AI18" s="173" t="s">
        <v>2807</v>
      </c>
      <c r="AJ18" s="173" t="s">
        <v>2807</v>
      </c>
      <c r="AK18" s="173" t="s">
        <v>2926</v>
      </c>
      <c r="AL18" s="173" t="s">
        <v>2807</v>
      </c>
      <c r="AM18" s="173" t="s">
        <v>2807</v>
      </c>
      <c r="AN18" s="173" t="s">
        <v>2926</v>
      </c>
      <c r="AO18" s="173" t="s">
        <v>2807</v>
      </c>
      <c r="AP18" s="173" t="s">
        <v>2807</v>
      </c>
      <c r="AQ18" s="173" t="s">
        <v>2926</v>
      </c>
      <c r="AR18" s="173" t="s">
        <v>2807</v>
      </c>
      <c r="AS18" s="173" t="s">
        <v>2807</v>
      </c>
      <c r="AT18" s="173" t="s">
        <v>2926</v>
      </c>
      <c r="AU18" s="173" t="s">
        <v>2807</v>
      </c>
      <c r="AV18" s="173" t="s">
        <v>2807</v>
      </c>
      <c r="AW18" s="173" t="s">
        <v>2926</v>
      </c>
      <c r="AX18" s="173" t="s">
        <v>2807</v>
      </c>
      <c r="AY18" s="173" t="s">
        <v>2807</v>
      </c>
      <c r="AZ18" s="173" t="s">
        <v>2926</v>
      </c>
      <c r="BA18" s="173" t="s">
        <v>2807</v>
      </c>
      <c r="BB18" s="173" t="s">
        <v>2807</v>
      </c>
      <c r="BC18" s="173" t="s">
        <v>2926</v>
      </c>
      <c r="BD18" s="173" t="s">
        <v>2807</v>
      </c>
      <c r="BE18" s="173" t="s">
        <v>2807</v>
      </c>
      <c r="BF18" s="173" t="s">
        <v>2926</v>
      </c>
      <c r="BG18" s="173" t="s">
        <v>2807</v>
      </c>
      <c r="BH18" s="173" t="s">
        <v>2807</v>
      </c>
      <c r="BI18" s="173" t="s">
        <v>2926</v>
      </c>
      <c r="BJ18" s="173" t="s">
        <v>2807</v>
      </c>
      <c r="BK18" s="173" t="s">
        <v>2807</v>
      </c>
      <c r="BL18" s="173" t="s">
        <v>2926</v>
      </c>
      <c r="BM18" s="173" t="s">
        <v>2807</v>
      </c>
      <c r="BN18" s="173" t="s">
        <v>2807</v>
      </c>
      <c r="BO18" s="173" t="s">
        <v>2926</v>
      </c>
      <c r="BP18" s="173" t="s">
        <v>2807</v>
      </c>
      <c r="BQ18" s="173" t="s">
        <v>2807</v>
      </c>
      <c r="BR18" s="173" t="s">
        <v>2926</v>
      </c>
      <c r="BS18" s="173" t="s">
        <v>2807</v>
      </c>
      <c r="BT18" s="173" t="s">
        <v>2807</v>
      </c>
      <c r="BU18" s="173" t="s">
        <v>2926</v>
      </c>
      <c r="BV18" s="173" t="s">
        <v>2807</v>
      </c>
      <c r="BW18" s="173" t="s">
        <v>2807</v>
      </c>
      <c r="BX18" s="173" t="s">
        <v>2926</v>
      </c>
      <c r="BY18" s="173" t="s">
        <v>2807</v>
      </c>
      <c r="BZ18" s="173" t="s">
        <v>2807</v>
      </c>
      <c r="CA18" s="173" t="s">
        <v>2926</v>
      </c>
      <c r="CB18" s="173" t="s">
        <v>2807</v>
      </c>
      <c r="CC18" s="173" t="s">
        <v>2807</v>
      </c>
      <c r="CD18" s="173" t="s">
        <v>2926</v>
      </c>
      <c r="CE18" s="173" t="s">
        <v>2807</v>
      </c>
      <c r="CF18" s="173" t="s">
        <v>2807</v>
      </c>
      <c r="CG18" s="173" t="s">
        <v>2926</v>
      </c>
      <c r="CH18" s="173" t="s">
        <v>2807</v>
      </c>
      <c r="CI18" s="173" t="s">
        <v>2807</v>
      </c>
      <c r="CJ18" s="173" t="s">
        <v>2926</v>
      </c>
      <c r="CK18" s="173" t="s">
        <v>2807</v>
      </c>
      <c r="CL18" s="173" t="s">
        <v>2807</v>
      </c>
      <c r="CM18" s="173" t="s">
        <v>2926</v>
      </c>
      <c r="CN18" s="173" t="s">
        <v>2807</v>
      </c>
      <c r="CO18" s="173" t="s">
        <v>2807</v>
      </c>
      <c r="CP18" s="173" t="s">
        <v>2926</v>
      </c>
      <c r="CQ18" s="173" t="s">
        <v>2807</v>
      </c>
      <c r="CR18" s="173" t="s">
        <v>2807</v>
      </c>
      <c r="CS18" s="173" t="s">
        <v>2926</v>
      </c>
      <c r="CT18" s="173" t="s">
        <v>2807</v>
      </c>
      <c r="CU18" s="173" t="s">
        <v>2807</v>
      </c>
      <c r="CV18" s="173" t="s">
        <v>2926</v>
      </c>
      <c r="CW18" s="173" t="s">
        <v>2807</v>
      </c>
      <c r="CX18" s="173" t="s">
        <v>2807</v>
      </c>
      <c r="CY18" s="173" t="s">
        <v>2926</v>
      </c>
      <c r="CZ18" s="173" t="s">
        <v>2807</v>
      </c>
      <c r="DA18" s="173" t="s">
        <v>2807</v>
      </c>
      <c r="DB18" s="173" t="s">
        <v>2926</v>
      </c>
      <c r="DC18" s="173" t="s">
        <v>2807</v>
      </c>
      <c r="DD18" s="173" t="s">
        <v>2807</v>
      </c>
      <c r="DE18" s="173" t="s">
        <v>2926</v>
      </c>
      <c r="DF18" s="173" t="s">
        <v>2807</v>
      </c>
      <c r="DG18" s="173" t="s">
        <v>2807</v>
      </c>
      <c r="DH18" s="173" t="s">
        <v>2926</v>
      </c>
      <c r="DI18" s="173" t="s">
        <v>2807</v>
      </c>
      <c r="DJ18" s="173" t="s">
        <v>2807</v>
      </c>
      <c r="DK18" s="173" t="s">
        <v>2926</v>
      </c>
      <c r="DL18" s="173" t="s">
        <v>2807</v>
      </c>
      <c r="DM18" s="173" t="s">
        <v>2807</v>
      </c>
      <c r="DN18" s="173" t="s">
        <v>2926</v>
      </c>
      <c r="DO18" s="173" t="s">
        <v>2807</v>
      </c>
      <c r="DP18" s="173" t="s">
        <v>2807</v>
      </c>
      <c r="DQ18" s="173" t="s">
        <v>2926</v>
      </c>
      <c r="DR18" s="173" t="s">
        <v>2807</v>
      </c>
      <c r="DS18" s="173" t="s">
        <v>2807</v>
      </c>
      <c r="DT18" s="173" t="s">
        <v>2926</v>
      </c>
      <c r="DU18" s="173" t="s">
        <v>2807</v>
      </c>
      <c r="DV18" s="173" t="s">
        <v>2807</v>
      </c>
      <c r="DW18" s="173" t="s">
        <v>2926</v>
      </c>
      <c r="DX18" s="173" t="s">
        <v>2807</v>
      </c>
      <c r="DY18" s="173" t="s">
        <v>2807</v>
      </c>
      <c r="DZ18" s="173" t="s">
        <v>2926</v>
      </c>
      <c r="EA18" s="173" t="s">
        <v>2807</v>
      </c>
      <c r="EB18" s="173" t="s">
        <v>2807</v>
      </c>
      <c r="EC18" s="173" t="s">
        <v>2926</v>
      </c>
      <c r="ED18" s="173" t="s">
        <v>2807</v>
      </c>
      <c r="EE18" s="173" t="s">
        <v>2807</v>
      </c>
      <c r="EF18" s="173" t="s">
        <v>2926</v>
      </c>
      <c r="EG18" s="173" t="s">
        <v>2807</v>
      </c>
      <c r="EH18" s="173" t="s">
        <v>2807</v>
      </c>
      <c r="EI18" s="173" t="s">
        <v>2926</v>
      </c>
      <c r="EJ18" s="173" t="s">
        <v>2807</v>
      </c>
      <c r="EK18" s="173" t="s">
        <v>2807</v>
      </c>
      <c r="EL18" s="173" t="s">
        <v>2926</v>
      </c>
      <c r="EM18" s="173" t="s">
        <v>2807</v>
      </c>
      <c r="EN18" s="173" t="s">
        <v>2807</v>
      </c>
      <c r="EO18" s="173" t="s">
        <v>2926</v>
      </c>
      <c r="EP18" s="173" t="s">
        <v>2807</v>
      </c>
      <c r="EQ18" s="173" t="s">
        <v>2807</v>
      </c>
      <c r="ER18" s="173" t="s">
        <v>2926</v>
      </c>
      <c r="ES18" s="173" t="s">
        <v>2807</v>
      </c>
      <c r="ET18" s="173" t="s">
        <v>2807</v>
      </c>
    </row>
    <row r="19" spans="1:150" x14ac:dyDescent="0.35">
      <c r="A19" s="1"/>
      <c r="B19" s="174" t="s">
        <v>2986</v>
      </c>
      <c r="C19" s="174" t="s">
        <v>79</v>
      </c>
      <c r="D19" s="174" t="s">
        <v>1015</v>
      </c>
      <c r="E19" s="174" t="s">
        <v>2987</v>
      </c>
      <c r="F19" s="174" t="s">
        <v>2988</v>
      </c>
      <c r="G19" s="175" t="s">
        <v>2926</v>
      </c>
      <c r="H19" s="175" t="s">
        <v>2807</v>
      </c>
      <c r="I19" s="175" t="s">
        <v>2807</v>
      </c>
      <c r="J19" s="175" t="s">
        <v>2926</v>
      </c>
      <c r="K19" s="175" t="s">
        <v>2807</v>
      </c>
      <c r="L19" s="175" t="s">
        <v>2807</v>
      </c>
      <c r="M19" s="175" t="s">
        <v>2926</v>
      </c>
      <c r="N19" s="175" t="s">
        <v>2807</v>
      </c>
      <c r="O19" s="175" t="s">
        <v>2807</v>
      </c>
      <c r="P19" s="175" t="s">
        <v>2926</v>
      </c>
      <c r="Q19" s="175" t="s">
        <v>2807</v>
      </c>
      <c r="R19" s="175" t="s">
        <v>2807</v>
      </c>
      <c r="S19" s="175" t="s">
        <v>2926</v>
      </c>
      <c r="T19" s="175" t="s">
        <v>2807</v>
      </c>
      <c r="U19" s="175" t="s">
        <v>2807</v>
      </c>
      <c r="V19" s="175" t="s">
        <v>2926</v>
      </c>
      <c r="W19" s="175" t="s">
        <v>2807</v>
      </c>
      <c r="X19" s="175" t="s">
        <v>2807</v>
      </c>
      <c r="Y19" s="175" t="s">
        <v>2926</v>
      </c>
      <c r="Z19" s="175" t="s">
        <v>2807</v>
      </c>
      <c r="AA19" s="175" t="s">
        <v>2807</v>
      </c>
      <c r="AB19" s="175" t="s">
        <v>2926</v>
      </c>
      <c r="AC19" s="175" t="s">
        <v>2807</v>
      </c>
      <c r="AD19" s="175" t="s">
        <v>2807</v>
      </c>
      <c r="AE19" s="175" t="s">
        <v>2926</v>
      </c>
      <c r="AF19" s="175" t="s">
        <v>2807</v>
      </c>
      <c r="AG19" s="175" t="s">
        <v>2807</v>
      </c>
      <c r="AH19" s="175" t="s">
        <v>2926</v>
      </c>
      <c r="AI19" s="175" t="s">
        <v>2807</v>
      </c>
      <c r="AJ19" s="175" t="s">
        <v>2807</v>
      </c>
      <c r="AK19" s="175" t="s">
        <v>2926</v>
      </c>
      <c r="AL19" s="175" t="s">
        <v>2807</v>
      </c>
      <c r="AM19" s="175" t="s">
        <v>2807</v>
      </c>
      <c r="AN19" s="175" t="s">
        <v>2926</v>
      </c>
      <c r="AO19" s="175" t="s">
        <v>2807</v>
      </c>
      <c r="AP19" s="175" t="s">
        <v>2807</v>
      </c>
      <c r="AQ19" s="175" t="s">
        <v>2926</v>
      </c>
      <c r="AR19" s="175" t="s">
        <v>2807</v>
      </c>
      <c r="AS19" s="175" t="s">
        <v>2807</v>
      </c>
      <c r="AT19" s="175" t="s">
        <v>2926</v>
      </c>
      <c r="AU19" s="175" t="s">
        <v>2807</v>
      </c>
      <c r="AV19" s="175" t="s">
        <v>2807</v>
      </c>
      <c r="AW19" s="175" t="s">
        <v>2926</v>
      </c>
      <c r="AX19" s="175" t="s">
        <v>2807</v>
      </c>
      <c r="AY19" s="175" t="s">
        <v>2807</v>
      </c>
      <c r="AZ19" s="175" t="s">
        <v>2926</v>
      </c>
      <c r="BA19" s="175" t="s">
        <v>2807</v>
      </c>
      <c r="BB19" s="175" t="s">
        <v>2807</v>
      </c>
      <c r="BC19" s="175" t="s">
        <v>2926</v>
      </c>
      <c r="BD19" s="175" t="s">
        <v>2807</v>
      </c>
      <c r="BE19" s="175" t="s">
        <v>2807</v>
      </c>
      <c r="BF19" s="175" t="s">
        <v>2926</v>
      </c>
      <c r="BG19" s="175" t="s">
        <v>2807</v>
      </c>
      <c r="BH19" s="175" t="s">
        <v>2807</v>
      </c>
      <c r="BI19" s="175" t="s">
        <v>2926</v>
      </c>
      <c r="BJ19" s="175" t="s">
        <v>2807</v>
      </c>
      <c r="BK19" s="175" t="s">
        <v>2807</v>
      </c>
      <c r="BL19" s="175" t="s">
        <v>2926</v>
      </c>
      <c r="BM19" s="175" t="s">
        <v>2807</v>
      </c>
      <c r="BN19" s="175" t="s">
        <v>2807</v>
      </c>
      <c r="BO19" s="175" t="s">
        <v>2926</v>
      </c>
      <c r="BP19" s="175" t="s">
        <v>2807</v>
      </c>
      <c r="BQ19" s="175" t="s">
        <v>2807</v>
      </c>
      <c r="BR19" s="175" t="s">
        <v>2926</v>
      </c>
      <c r="BS19" s="175" t="s">
        <v>2807</v>
      </c>
      <c r="BT19" s="175" t="s">
        <v>2807</v>
      </c>
      <c r="BU19" s="175" t="s">
        <v>2926</v>
      </c>
      <c r="BV19" s="175" t="s">
        <v>2807</v>
      </c>
      <c r="BW19" s="175" t="s">
        <v>2807</v>
      </c>
      <c r="BX19" s="175" t="s">
        <v>2926</v>
      </c>
      <c r="BY19" s="175" t="s">
        <v>2807</v>
      </c>
      <c r="BZ19" s="175" t="s">
        <v>2807</v>
      </c>
      <c r="CA19" s="175" t="s">
        <v>2926</v>
      </c>
      <c r="CB19" s="175" t="s">
        <v>2807</v>
      </c>
      <c r="CC19" s="175" t="s">
        <v>2807</v>
      </c>
      <c r="CD19" s="175" t="s">
        <v>2926</v>
      </c>
      <c r="CE19" s="175" t="s">
        <v>2807</v>
      </c>
      <c r="CF19" s="175" t="s">
        <v>2807</v>
      </c>
      <c r="CG19" s="175" t="s">
        <v>2926</v>
      </c>
      <c r="CH19" s="175" t="s">
        <v>2807</v>
      </c>
      <c r="CI19" s="175" t="s">
        <v>2807</v>
      </c>
      <c r="CJ19" s="175" t="s">
        <v>2926</v>
      </c>
      <c r="CK19" s="175" t="s">
        <v>2807</v>
      </c>
      <c r="CL19" s="175" t="s">
        <v>2807</v>
      </c>
      <c r="CM19" s="175" t="s">
        <v>2926</v>
      </c>
      <c r="CN19" s="175" t="s">
        <v>2807</v>
      </c>
      <c r="CO19" s="175" t="s">
        <v>2807</v>
      </c>
      <c r="CP19" s="175" t="s">
        <v>2926</v>
      </c>
      <c r="CQ19" s="175" t="s">
        <v>2807</v>
      </c>
      <c r="CR19" s="175" t="s">
        <v>2807</v>
      </c>
      <c r="CS19" s="175" t="s">
        <v>2926</v>
      </c>
      <c r="CT19" s="175" t="s">
        <v>2807</v>
      </c>
      <c r="CU19" s="175" t="s">
        <v>2807</v>
      </c>
      <c r="CV19" s="175" t="s">
        <v>2926</v>
      </c>
      <c r="CW19" s="175" t="s">
        <v>2807</v>
      </c>
      <c r="CX19" s="175" t="s">
        <v>2807</v>
      </c>
      <c r="CY19" s="175" t="s">
        <v>2926</v>
      </c>
      <c r="CZ19" s="175" t="s">
        <v>2807</v>
      </c>
      <c r="DA19" s="175" t="s">
        <v>2807</v>
      </c>
      <c r="DB19" s="175" t="s">
        <v>2926</v>
      </c>
      <c r="DC19" s="175" t="s">
        <v>2807</v>
      </c>
      <c r="DD19" s="175" t="s">
        <v>2807</v>
      </c>
      <c r="DE19" s="175" t="s">
        <v>2926</v>
      </c>
      <c r="DF19" s="175" t="s">
        <v>2807</v>
      </c>
      <c r="DG19" s="175" t="s">
        <v>2807</v>
      </c>
      <c r="DH19" s="175" t="s">
        <v>2926</v>
      </c>
      <c r="DI19" s="175" t="s">
        <v>2807</v>
      </c>
      <c r="DJ19" s="175" t="s">
        <v>2807</v>
      </c>
      <c r="DK19" s="175" t="s">
        <v>2926</v>
      </c>
      <c r="DL19" s="175" t="s">
        <v>2807</v>
      </c>
      <c r="DM19" s="175" t="s">
        <v>2807</v>
      </c>
      <c r="DN19" s="175" t="s">
        <v>2926</v>
      </c>
      <c r="DO19" s="175" t="s">
        <v>2807</v>
      </c>
      <c r="DP19" s="175" t="s">
        <v>2807</v>
      </c>
      <c r="DQ19" s="175" t="s">
        <v>2926</v>
      </c>
      <c r="DR19" s="175" t="s">
        <v>2807</v>
      </c>
      <c r="DS19" s="175" t="s">
        <v>2807</v>
      </c>
      <c r="DT19" s="175" t="s">
        <v>2926</v>
      </c>
      <c r="DU19" s="175" t="s">
        <v>2807</v>
      </c>
      <c r="DV19" s="175" t="s">
        <v>2807</v>
      </c>
      <c r="DW19" s="175" t="s">
        <v>2926</v>
      </c>
      <c r="DX19" s="175" t="s">
        <v>2807</v>
      </c>
      <c r="DY19" s="175" t="s">
        <v>2807</v>
      </c>
      <c r="DZ19" s="175" t="s">
        <v>2926</v>
      </c>
      <c r="EA19" s="175" t="s">
        <v>2807</v>
      </c>
      <c r="EB19" s="175" t="s">
        <v>2807</v>
      </c>
      <c r="EC19" s="175" t="s">
        <v>2926</v>
      </c>
      <c r="ED19" s="175" t="s">
        <v>2807</v>
      </c>
      <c r="EE19" s="175" t="s">
        <v>2807</v>
      </c>
      <c r="EF19" s="175" t="s">
        <v>2926</v>
      </c>
      <c r="EG19" s="175" t="s">
        <v>2807</v>
      </c>
      <c r="EH19" s="175" t="s">
        <v>2807</v>
      </c>
      <c r="EI19" s="175" t="s">
        <v>2926</v>
      </c>
      <c r="EJ19" s="175" t="s">
        <v>2807</v>
      </c>
      <c r="EK19" s="175" t="s">
        <v>2807</v>
      </c>
      <c r="EL19" s="175" t="s">
        <v>2926</v>
      </c>
      <c r="EM19" s="175" t="s">
        <v>2807</v>
      </c>
      <c r="EN19" s="175" t="s">
        <v>2807</v>
      </c>
      <c r="EO19" s="175" t="s">
        <v>2926</v>
      </c>
      <c r="EP19" s="175" t="s">
        <v>2807</v>
      </c>
      <c r="EQ19" s="175" t="s">
        <v>2807</v>
      </c>
      <c r="ER19" s="175" t="s">
        <v>2926</v>
      </c>
      <c r="ES19" s="175" t="s">
        <v>2807</v>
      </c>
      <c r="ET19" s="175" t="s">
        <v>2807</v>
      </c>
    </row>
    <row r="20" spans="1:150" x14ac:dyDescent="0.35">
      <c r="A20" s="1"/>
      <c r="B20" s="174" t="s">
        <v>2989</v>
      </c>
      <c r="C20" s="174" t="s">
        <v>79</v>
      </c>
      <c r="D20" s="174" t="s">
        <v>1015</v>
      </c>
      <c r="E20" s="174" t="s">
        <v>2990</v>
      </c>
      <c r="F20" s="174" t="s">
        <v>2991</v>
      </c>
      <c r="G20" s="175" t="s">
        <v>2926</v>
      </c>
      <c r="H20" s="175" t="s">
        <v>2807</v>
      </c>
      <c r="I20" s="175" t="s">
        <v>2807</v>
      </c>
      <c r="J20" s="175" t="s">
        <v>2926</v>
      </c>
      <c r="K20" s="175" t="s">
        <v>2807</v>
      </c>
      <c r="L20" s="175" t="s">
        <v>2807</v>
      </c>
      <c r="M20" s="175" t="s">
        <v>2926</v>
      </c>
      <c r="N20" s="175" t="s">
        <v>2807</v>
      </c>
      <c r="O20" s="175" t="s">
        <v>2807</v>
      </c>
      <c r="P20" s="175" t="s">
        <v>2926</v>
      </c>
      <c r="Q20" s="175" t="s">
        <v>2807</v>
      </c>
      <c r="R20" s="175" t="s">
        <v>2807</v>
      </c>
      <c r="S20" s="175" t="s">
        <v>2926</v>
      </c>
      <c r="T20" s="175" t="s">
        <v>2807</v>
      </c>
      <c r="U20" s="175" t="s">
        <v>2807</v>
      </c>
      <c r="V20" s="175" t="s">
        <v>2926</v>
      </c>
      <c r="W20" s="175" t="s">
        <v>2807</v>
      </c>
      <c r="X20" s="175" t="s">
        <v>2807</v>
      </c>
      <c r="Y20" s="175" t="s">
        <v>2926</v>
      </c>
      <c r="Z20" s="175" t="s">
        <v>2807</v>
      </c>
      <c r="AA20" s="175" t="s">
        <v>2807</v>
      </c>
      <c r="AB20" s="175" t="s">
        <v>2926</v>
      </c>
      <c r="AC20" s="175" t="s">
        <v>2807</v>
      </c>
      <c r="AD20" s="175" t="s">
        <v>2807</v>
      </c>
      <c r="AE20" s="175" t="s">
        <v>2926</v>
      </c>
      <c r="AF20" s="175" t="s">
        <v>2807</v>
      </c>
      <c r="AG20" s="175" t="s">
        <v>2807</v>
      </c>
      <c r="AH20" s="175" t="s">
        <v>2926</v>
      </c>
      <c r="AI20" s="175" t="s">
        <v>2807</v>
      </c>
      <c r="AJ20" s="175" t="s">
        <v>2807</v>
      </c>
      <c r="AK20" s="175" t="s">
        <v>2926</v>
      </c>
      <c r="AL20" s="175" t="s">
        <v>2807</v>
      </c>
      <c r="AM20" s="175" t="s">
        <v>2807</v>
      </c>
      <c r="AN20" s="175" t="s">
        <v>2926</v>
      </c>
      <c r="AO20" s="175" t="s">
        <v>2807</v>
      </c>
      <c r="AP20" s="175" t="s">
        <v>2807</v>
      </c>
      <c r="AQ20" s="175" t="s">
        <v>2926</v>
      </c>
      <c r="AR20" s="175" t="s">
        <v>2807</v>
      </c>
      <c r="AS20" s="175" t="s">
        <v>2807</v>
      </c>
      <c r="AT20" s="175" t="s">
        <v>2926</v>
      </c>
      <c r="AU20" s="175" t="s">
        <v>2807</v>
      </c>
      <c r="AV20" s="175" t="s">
        <v>2807</v>
      </c>
      <c r="AW20" s="175" t="s">
        <v>2926</v>
      </c>
      <c r="AX20" s="175" t="s">
        <v>2807</v>
      </c>
      <c r="AY20" s="175" t="s">
        <v>2807</v>
      </c>
      <c r="AZ20" s="175" t="s">
        <v>2926</v>
      </c>
      <c r="BA20" s="175" t="s">
        <v>2807</v>
      </c>
      <c r="BB20" s="175" t="s">
        <v>2807</v>
      </c>
      <c r="BC20" s="175" t="s">
        <v>2926</v>
      </c>
      <c r="BD20" s="175" t="s">
        <v>2807</v>
      </c>
      <c r="BE20" s="175" t="s">
        <v>2807</v>
      </c>
      <c r="BF20" s="175" t="s">
        <v>2926</v>
      </c>
      <c r="BG20" s="175" t="s">
        <v>2807</v>
      </c>
      <c r="BH20" s="175" t="s">
        <v>2807</v>
      </c>
      <c r="BI20" s="175" t="s">
        <v>2926</v>
      </c>
      <c r="BJ20" s="175" t="s">
        <v>2807</v>
      </c>
      <c r="BK20" s="175" t="s">
        <v>2807</v>
      </c>
      <c r="BL20" s="175" t="s">
        <v>2926</v>
      </c>
      <c r="BM20" s="175" t="s">
        <v>2807</v>
      </c>
      <c r="BN20" s="175" t="s">
        <v>2807</v>
      </c>
      <c r="BO20" s="175" t="s">
        <v>2926</v>
      </c>
      <c r="BP20" s="175" t="s">
        <v>2807</v>
      </c>
      <c r="BQ20" s="175" t="s">
        <v>2807</v>
      </c>
      <c r="BR20" s="175" t="s">
        <v>2926</v>
      </c>
      <c r="BS20" s="175" t="s">
        <v>2807</v>
      </c>
      <c r="BT20" s="175" t="s">
        <v>2807</v>
      </c>
      <c r="BU20" s="175" t="s">
        <v>2926</v>
      </c>
      <c r="BV20" s="175" t="s">
        <v>2807</v>
      </c>
      <c r="BW20" s="175" t="s">
        <v>2807</v>
      </c>
      <c r="BX20" s="175" t="s">
        <v>2926</v>
      </c>
      <c r="BY20" s="175" t="s">
        <v>2807</v>
      </c>
      <c r="BZ20" s="175" t="s">
        <v>2807</v>
      </c>
      <c r="CA20" s="175" t="s">
        <v>2926</v>
      </c>
      <c r="CB20" s="175" t="s">
        <v>2807</v>
      </c>
      <c r="CC20" s="175" t="s">
        <v>2807</v>
      </c>
      <c r="CD20" s="175" t="s">
        <v>2926</v>
      </c>
      <c r="CE20" s="175" t="s">
        <v>2807</v>
      </c>
      <c r="CF20" s="175" t="s">
        <v>2807</v>
      </c>
      <c r="CG20" s="175" t="s">
        <v>2926</v>
      </c>
      <c r="CH20" s="175" t="s">
        <v>2807</v>
      </c>
      <c r="CI20" s="175" t="s">
        <v>2807</v>
      </c>
      <c r="CJ20" s="175" t="s">
        <v>2926</v>
      </c>
      <c r="CK20" s="175" t="s">
        <v>2807</v>
      </c>
      <c r="CL20" s="175" t="s">
        <v>2807</v>
      </c>
      <c r="CM20" s="175" t="s">
        <v>2926</v>
      </c>
      <c r="CN20" s="175" t="s">
        <v>2807</v>
      </c>
      <c r="CO20" s="175" t="s">
        <v>2807</v>
      </c>
      <c r="CP20" s="175" t="s">
        <v>2926</v>
      </c>
      <c r="CQ20" s="175" t="s">
        <v>2807</v>
      </c>
      <c r="CR20" s="175" t="s">
        <v>2807</v>
      </c>
      <c r="CS20" s="175" t="s">
        <v>2926</v>
      </c>
      <c r="CT20" s="175" t="s">
        <v>2807</v>
      </c>
      <c r="CU20" s="175" t="s">
        <v>2807</v>
      </c>
      <c r="CV20" s="175" t="s">
        <v>2926</v>
      </c>
      <c r="CW20" s="175" t="s">
        <v>2807</v>
      </c>
      <c r="CX20" s="175" t="s">
        <v>2807</v>
      </c>
      <c r="CY20" s="175" t="s">
        <v>2926</v>
      </c>
      <c r="CZ20" s="175" t="s">
        <v>2807</v>
      </c>
      <c r="DA20" s="175" t="s">
        <v>2807</v>
      </c>
      <c r="DB20" s="175" t="s">
        <v>2926</v>
      </c>
      <c r="DC20" s="175" t="s">
        <v>2807</v>
      </c>
      <c r="DD20" s="175" t="s">
        <v>2807</v>
      </c>
      <c r="DE20" s="175" t="s">
        <v>2926</v>
      </c>
      <c r="DF20" s="175" t="s">
        <v>2807</v>
      </c>
      <c r="DG20" s="175" t="s">
        <v>2807</v>
      </c>
      <c r="DH20" s="175" t="s">
        <v>2926</v>
      </c>
      <c r="DI20" s="175" t="s">
        <v>2807</v>
      </c>
      <c r="DJ20" s="175" t="s">
        <v>2807</v>
      </c>
      <c r="DK20" s="175" t="s">
        <v>2926</v>
      </c>
      <c r="DL20" s="175" t="s">
        <v>2807</v>
      </c>
      <c r="DM20" s="175" t="s">
        <v>2807</v>
      </c>
      <c r="DN20" s="175" t="s">
        <v>2926</v>
      </c>
      <c r="DO20" s="175" t="s">
        <v>2807</v>
      </c>
      <c r="DP20" s="175" t="s">
        <v>2807</v>
      </c>
      <c r="DQ20" s="175" t="s">
        <v>2926</v>
      </c>
      <c r="DR20" s="175" t="s">
        <v>2807</v>
      </c>
      <c r="DS20" s="175" t="s">
        <v>2807</v>
      </c>
      <c r="DT20" s="175" t="s">
        <v>2926</v>
      </c>
      <c r="DU20" s="175" t="s">
        <v>2807</v>
      </c>
      <c r="DV20" s="175" t="s">
        <v>2807</v>
      </c>
      <c r="DW20" s="175" t="s">
        <v>2926</v>
      </c>
      <c r="DX20" s="175" t="s">
        <v>2807</v>
      </c>
      <c r="DY20" s="175" t="s">
        <v>2807</v>
      </c>
      <c r="DZ20" s="175" t="s">
        <v>2926</v>
      </c>
      <c r="EA20" s="175" t="s">
        <v>2807</v>
      </c>
      <c r="EB20" s="175" t="s">
        <v>2807</v>
      </c>
      <c r="EC20" s="175" t="s">
        <v>2926</v>
      </c>
      <c r="ED20" s="175" t="s">
        <v>2807</v>
      </c>
      <c r="EE20" s="175" t="s">
        <v>2807</v>
      </c>
      <c r="EF20" s="175" t="s">
        <v>2926</v>
      </c>
      <c r="EG20" s="175" t="s">
        <v>2807</v>
      </c>
      <c r="EH20" s="175" t="s">
        <v>2807</v>
      </c>
      <c r="EI20" s="175" t="s">
        <v>2926</v>
      </c>
      <c r="EJ20" s="175" t="s">
        <v>2807</v>
      </c>
      <c r="EK20" s="175" t="s">
        <v>2807</v>
      </c>
      <c r="EL20" s="175" t="s">
        <v>2926</v>
      </c>
      <c r="EM20" s="175" t="s">
        <v>2807</v>
      </c>
      <c r="EN20" s="175" t="s">
        <v>2807</v>
      </c>
      <c r="EO20" s="175" t="s">
        <v>2926</v>
      </c>
      <c r="EP20" s="175" t="s">
        <v>2807</v>
      </c>
      <c r="EQ20" s="175" t="s">
        <v>2807</v>
      </c>
      <c r="ER20" s="175" t="s">
        <v>2926</v>
      </c>
      <c r="ES20" s="175" t="s">
        <v>2807</v>
      </c>
      <c r="ET20" s="175" t="s">
        <v>2807</v>
      </c>
    </row>
    <row r="21" spans="1:150" x14ac:dyDescent="0.35">
      <c r="A21" s="1"/>
      <c r="B21" s="174" t="s">
        <v>2992</v>
      </c>
      <c r="C21" s="174" t="s">
        <v>79</v>
      </c>
      <c r="D21" s="174" t="s">
        <v>1015</v>
      </c>
      <c r="E21" s="174" t="s">
        <v>2993</v>
      </c>
      <c r="F21" s="174" t="s">
        <v>2994</v>
      </c>
      <c r="G21" s="175" t="s">
        <v>2926</v>
      </c>
      <c r="H21" s="175" t="s">
        <v>2807</v>
      </c>
      <c r="I21" s="175" t="s">
        <v>2807</v>
      </c>
      <c r="J21" s="175" t="s">
        <v>2926</v>
      </c>
      <c r="K21" s="175" t="s">
        <v>2807</v>
      </c>
      <c r="L21" s="175" t="s">
        <v>2807</v>
      </c>
      <c r="M21" s="175" t="s">
        <v>2926</v>
      </c>
      <c r="N21" s="175" t="s">
        <v>2807</v>
      </c>
      <c r="O21" s="175" t="s">
        <v>2807</v>
      </c>
      <c r="P21" s="175" t="s">
        <v>2926</v>
      </c>
      <c r="Q21" s="175" t="s">
        <v>2807</v>
      </c>
      <c r="R21" s="175" t="s">
        <v>2807</v>
      </c>
      <c r="S21" s="175" t="s">
        <v>2926</v>
      </c>
      <c r="T21" s="175" t="s">
        <v>2807</v>
      </c>
      <c r="U21" s="175" t="s">
        <v>2807</v>
      </c>
      <c r="V21" s="175" t="s">
        <v>2926</v>
      </c>
      <c r="W21" s="175" t="s">
        <v>2807</v>
      </c>
      <c r="X21" s="175" t="s">
        <v>2807</v>
      </c>
      <c r="Y21" s="175" t="s">
        <v>2926</v>
      </c>
      <c r="Z21" s="175" t="s">
        <v>2807</v>
      </c>
      <c r="AA21" s="175" t="s">
        <v>2807</v>
      </c>
      <c r="AB21" s="175" t="s">
        <v>2926</v>
      </c>
      <c r="AC21" s="175" t="s">
        <v>2807</v>
      </c>
      <c r="AD21" s="175" t="s">
        <v>2807</v>
      </c>
      <c r="AE21" s="175" t="s">
        <v>2926</v>
      </c>
      <c r="AF21" s="175" t="s">
        <v>2807</v>
      </c>
      <c r="AG21" s="175" t="s">
        <v>2807</v>
      </c>
      <c r="AH21" s="175" t="s">
        <v>2926</v>
      </c>
      <c r="AI21" s="175" t="s">
        <v>2807</v>
      </c>
      <c r="AJ21" s="175" t="s">
        <v>2807</v>
      </c>
      <c r="AK21" s="175" t="s">
        <v>2926</v>
      </c>
      <c r="AL21" s="175" t="s">
        <v>2807</v>
      </c>
      <c r="AM21" s="175" t="s">
        <v>2807</v>
      </c>
      <c r="AN21" s="175" t="s">
        <v>2926</v>
      </c>
      <c r="AO21" s="175" t="s">
        <v>2807</v>
      </c>
      <c r="AP21" s="175" t="s">
        <v>2807</v>
      </c>
      <c r="AQ21" s="175" t="s">
        <v>2926</v>
      </c>
      <c r="AR21" s="175" t="s">
        <v>2807</v>
      </c>
      <c r="AS21" s="175" t="s">
        <v>2807</v>
      </c>
      <c r="AT21" s="175" t="s">
        <v>2926</v>
      </c>
      <c r="AU21" s="175" t="s">
        <v>2807</v>
      </c>
      <c r="AV21" s="175" t="s">
        <v>2807</v>
      </c>
      <c r="AW21" s="175" t="s">
        <v>2926</v>
      </c>
      <c r="AX21" s="175" t="s">
        <v>2807</v>
      </c>
      <c r="AY21" s="175" t="s">
        <v>2807</v>
      </c>
      <c r="AZ21" s="175" t="s">
        <v>2926</v>
      </c>
      <c r="BA21" s="175" t="s">
        <v>2807</v>
      </c>
      <c r="BB21" s="175" t="s">
        <v>2807</v>
      </c>
      <c r="BC21" s="175" t="s">
        <v>2926</v>
      </c>
      <c r="BD21" s="175" t="s">
        <v>2807</v>
      </c>
      <c r="BE21" s="175" t="s">
        <v>2807</v>
      </c>
      <c r="BF21" s="175" t="s">
        <v>2926</v>
      </c>
      <c r="BG21" s="175" t="s">
        <v>2807</v>
      </c>
      <c r="BH21" s="175" t="s">
        <v>2807</v>
      </c>
      <c r="BI21" s="175" t="s">
        <v>2926</v>
      </c>
      <c r="BJ21" s="175" t="s">
        <v>2807</v>
      </c>
      <c r="BK21" s="175" t="s">
        <v>2807</v>
      </c>
      <c r="BL21" s="175" t="s">
        <v>2926</v>
      </c>
      <c r="BM21" s="175" t="s">
        <v>2807</v>
      </c>
      <c r="BN21" s="175" t="s">
        <v>2807</v>
      </c>
      <c r="BO21" s="175" t="s">
        <v>2926</v>
      </c>
      <c r="BP21" s="175" t="s">
        <v>2807</v>
      </c>
      <c r="BQ21" s="175" t="s">
        <v>2807</v>
      </c>
      <c r="BR21" s="175" t="s">
        <v>2926</v>
      </c>
      <c r="BS21" s="175" t="s">
        <v>2807</v>
      </c>
      <c r="BT21" s="175" t="s">
        <v>2807</v>
      </c>
      <c r="BU21" s="175" t="s">
        <v>2926</v>
      </c>
      <c r="BV21" s="175" t="s">
        <v>2807</v>
      </c>
      <c r="BW21" s="175" t="s">
        <v>2807</v>
      </c>
      <c r="BX21" s="175" t="s">
        <v>2926</v>
      </c>
      <c r="BY21" s="175" t="s">
        <v>2807</v>
      </c>
      <c r="BZ21" s="175" t="s">
        <v>2807</v>
      </c>
      <c r="CA21" s="175" t="s">
        <v>2926</v>
      </c>
      <c r="CB21" s="175" t="s">
        <v>2807</v>
      </c>
      <c r="CC21" s="175" t="s">
        <v>2807</v>
      </c>
      <c r="CD21" s="175" t="s">
        <v>2926</v>
      </c>
      <c r="CE21" s="175" t="s">
        <v>2807</v>
      </c>
      <c r="CF21" s="175" t="s">
        <v>2807</v>
      </c>
      <c r="CG21" s="175" t="s">
        <v>2926</v>
      </c>
      <c r="CH21" s="175" t="s">
        <v>2807</v>
      </c>
      <c r="CI21" s="175" t="s">
        <v>2807</v>
      </c>
      <c r="CJ21" s="175" t="s">
        <v>2926</v>
      </c>
      <c r="CK21" s="175" t="s">
        <v>2807</v>
      </c>
      <c r="CL21" s="175" t="s">
        <v>2807</v>
      </c>
      <c r="CM21" s="175" t="s">
        <v>2926</v>
      </c>
      <c r="CN21" s="175" t="s">
        <v>2807</v>
      </c>
      <c r="CO21" s="175" t="s">
        <v>2807</v>
      </c>
      <c r="CP21" s="175" t="s">
        <v>2926</v>
      </c>
      <c r="CQ21" s="175" t="s">
        <v>2807</v>
      </c>
      <c r="CR21" s="175" t="s">
        <v>2807</v>
      </c>
      <c r="CS21" s="175" t="s">
        <v>2926</v>
      </c>
      <c r="CT21" s="175" t="s">
        <v>2807</v>
      </c>
      <c r="CU21" s="175" t="s">
        <v>2807</v>
      </c>
      <c r="CV21" s="175" t="s">
        <v>2926</v>
      </c>
      <c r="CW21" s="175" t="s">
        <v>2807</v>
      </c>
      <c r="CX21" s="175" t="s">
        <v>2807</v>
      </c>
      <c r="CY21" s="175" t="s">
        <v>2926</v>
      </c>
      <c r="CZ21" s="175" t="s">
        <v>2807</v>
      </c>
      <c r="DA21" s="175" t="s">
        <v>2807</v>
      </c>
      <c r="DB21" s="175" t="s">
        <v>2926</v>
      </c>
      <c r="DC21" s="175" t="s">
        <v>2807</v>
      </c>
      <c r="DD21" s="175" t="s">
        <v>2807</v>
      </c>
      <c r="DE21" s="175" t="s">
        <v>2926</v>
      </c>
      <c r="DF21" s="175" t="s">
        <v>2807</v>
      </c>
      <c r="DG21" s="175" t="s">
        <v>2807</v>
      </c>
      <c r="DH21" s="175" t="s">
        <v>2926</v>
      </c>
      <c r="DI21" s="175" t="s">
        <v>2807</v>
      </c>
      <c r="DJ21" s="175" t="s">
        <v>2807</v>
      </c>
      <c r="DK21" s="175" t="s">
        <v>2926</v>
      </c>
      <c r="DL21" s="175" t="s">
        <v>2807</v>
      </c>
      <c r="DM21" s="175" t="s">
        <v>2807</v>
      </c>
      <c r="DN21" s="175" t="s">
        <v>2926</v>
      </c>
      <c r="DO21" s="175" t="s">
        <v>2807</v>
      </c>
      <c r="DP21" s="175" t="s">
        <v>2807</v>
      </c>
      <c r="DQ21" s="175" t="s">
        <v>2926</v>
      </c>
      <c r="DR21" s="175" t="s">
        <v>2807</v>
      </c>
      <c r="DS21" s="175" t="s">
        <v>2807</v>
      </c>
      <c r="DT21" s="175" t="s">
        <v>2926</v>
      </c>
      <c r="DU21" s="175" t="s">
        <v>2807</v>
      </c>
      <c r="DV21" s="175" t="s">
        <v>2807</v>
      </c>
      <c r="DW21" s="175" t="s">
        <v>2926</v>
      </c>
      <c r="DX21" s="175" t="s">
        <v>2807</v>
      </c>
      <c r="DY21" s="175" t="s">
        <v>2807</v>
      </c>
      <c r="DZ21" s="175" t="s">
        <v>2926</v>
      </c>
      <c r="EA21" s="175" t="s">
        <v>2807</v>
      </c>
      <c r="EB21" s="175" t="s">
        <v>2807</v>
      </c>
      <c r="EC21" s="175" t="s">
        <v>2926</v>
      </c>
      <c r="ED21" s="175" t="s">
        <v>2807</v>
      </c>
      <c r="EE21" s="175" t="s">
        <v>2807</v>
      </c>
      <c r="EF21" s="175" t="s">
        <v>2926</v>
      </c>
      <c r="EG21" s="175" t="s">
        <v>2807</v>
      </c>
      <c r="EH21" s="175" t="s">
        <v>2807</v>
      </c>
      <c r="EI21" s="175" t="s">
        <v>2926</v>
      </c>
      <c r="EJ21" s="175" t="s">
        <v>2807</v>
      </c>
      <c r="EK21" s="175" t="s">
        <v>2807</v>
      </c>
      <c r="EL21" s="175" t="s">
        <v>2926</v>
      </c>
      <c r="EM21" s="175" t="s">
        <v>2807</v>
      </c>
      <c r="EN21" s="175" t="s">
        <v>2807</v>
      </c>
      <c r="EO21" s="175" t="s">
        <v>2926</v>
      </c>
      <c r="EP21" s="175" t="s">
        <v>2807</v>
      </c>
      <c r="EQ21" s="175" t="s">
        <v>2807</v>
      </c>
      <c r="ER21" s="175" t="s">
        <v>2926</v>
      </c>
      <c r="ES21" s="175" t="s">
        <v>2807</v>
      </c>
      <c r="ET21" s="175" t="s">
        <v>2807</v>
      </c>
    </row>
    <row r="22" spans="1:150" x14ac:dyDescent="0.35">
      <c r="A22" s="1"/>
      <c r="B22" s="174" t="s">
        <v>2995</v>
      </c>
      <c r="C22" s="174" t="s">
        <v>79</v>
      </c>
      <c r="D22" s="174" t="s">
        <v>1015</v>
      </c>
      <c r="E22" s="174" t="s">
        <v>2996</v>
      </c>
      <c r="F22" s="174" t="s">
        <v>2997</v>
      </c>
      <c r="G22" s="175" t="s">
        <v>2926</v>
      </c>
      <c r="H22" s="175" t="s">
        <v>2807</v>
      </c>
      <c r="I22" s="175" t="s">
        <v>2807</v>
      </c>
      <c r="J22" s="175" t="s">
        <v>2926</v>
      </c>
      <c r="K22" s="175" t="s">
        <v>2807</v>
      </c>
      <c r="L22" s="175" t="s">
        <v>2807</v>
      </c>
      <c r="M22" s="175" t="s">
        <v>2926</v>
      </c>
      <c r="N22" s="175" t="s">
        <v>2807</v>
      </c>
      <c r="O22" s="175" t="s">
        <v>2807</v>
      </c>
      <c r="P22" s="175" t="s">
        <v>2926</v>
      </c>
      <c r="Q22" s="175" t="s">
        <v>2807</v>
      </c>
      <c r="R22" s="175" t="s">
        <v>2807</v>
      </c>
      <c r="S22" s="175" t="s">
        <v>2926</v>
      </c>
      <c r="T22" s="175" t="s">
        <v>2807</v>
      </c>
      <c r="U22" s="175" t="s">
        <v>2807</v>
      </c>
      <c r="V22" s="175" t="s">
        <v>2926</v>
      </c>
      <c r="W22" s="175" t="s">
        <v>2807</v>
      </c>
      <c r="X22" s="175" t="s">
        <v>2807</v>
      </c>
      <c r="Y22" s="175" t="s">
        <v>2926</v>
      </c>
      <c r="Z22" s="175" t="s">
        <v>2807</v>
      </c>
      <c r="AA22" s="175" t="s">
        <v>2807</v>
      </c>
      <c r="AB22" s="175" t="s">
        <v>2926</v>
      </c>
      <c r="AC22" s="175" t="s">
        <v>2807</v>
      </c>
      <c r="AD22" s="175" t="s">
        <v>2807</v>
      </c>
      <c r="AE22" s="175" t="s">
        <v>2926</v>
      </c>
      <c r="AF22" s="175" t="s">
        <v>2807</v>
      </c>
      <c r="AG22" s="175" t="s">
        <v>2807</v>
      </c>
      <c r="AH22" s="175" t="s">
        <v>2926</v>
      </c>
      <c r="AI22" s="175" t="s">
        <v>2807</v>
      </c>
      <c r="AJ22" s="175" t="s">
        <v>2807</v>
      </c>
      <c r="AK22" s="175" t="s">
        <v>2926</v>
      </c>
      <c r="AL22" s="175" t="s">
        <v>2807</v>
      </c>
      <c r="AM22" s="175" t="s">
        <v>2807</v>
      </c>
      <c r="AN22" s="175" t="s">
        <v>2926</v>
      </c>
      <c r="AO22" s="175" t="s">
        <v>2807</v>
      </c>
      <c r="AP22" s="175" t="s">
        <v>2807</v>
      </c>
      <c r="AQ22" s="175" t="s">
        <v>2926</v>
      </c>
      <c r="AR22" s="175" t="s">
        <v>2807</v>
      </c>
      <c r="AS22" s="175" t="s">
        <v>2807</v>
      </c>
      <c r="AT22" s="175" t="s">
        <v>2926</v>
      </c>
      <c r="AU22" s="175" t="s">
        <v>2807</v>
      </c>
      <c r="AV22" s="175" t="s">
        <v>2807</v>
      </c>
      <c r="AW22" s="175" t="s">
        <v>2926</v>
      </c>
      <c r="AX22" s="175" t="s">
        <v>2807</v>
      </c>
      <c r="AY22" s="175" t="s">
        <v>2807</v>
      </c>
      <c r="AZ22" s="175" t="s">
        <v>2926</v>
      </c>
      <c r="BA22" s="175" t="s">
        <v>2807</v>
      </c>
      <c r="BB22" s="175" t="s">
        <v>2807</v>
      </c>
      <c r="BC22" s="175" t="s">
        <v>2926</v>
      </c>
      <c r="BD22" s="175" t="s">
        <v>2807</v>
      </c>
      <c r="BE22" s="175" t="s">
        <v>2807</v>
      </c>
      <c r="BF22" s="175" t="s">
        <v>2926</v>
      </c>
      <c r="BG22" s="175" t="s">
        <v>2807</v>
      </c>
      <c r="BH22" s="175" t="s">
        <v>2807</v>
      </c>
      <c r="BI22" s="175" t="s">
        <v>2926</v>
      </c>
      <c r="BJ22" s="175" t="s">
        <v>2807</v>
      </c>
      <c r="BK22" s="175" t="s">
        <v>2807</v>
      </c>
      <c r="BL22" s="175" t="s">
        <v>2926</v>
      </c>
      <c r="BM22" s="175" t="s">
        <v>2807</v>
      </c>
      <c r="BN22" s="175" t="s">
        <v>2807</v>
      </c>
      <c r="BO22" s="175" t="s">
        <v>2926</v>
      </c>
      <c r="BP22" s="175" t="s">
        <v>2807</v>
      </c>
      <c r="BQ22" s="175" t="s">
        <v>2807</v>
      </c>
      <c r="BR22" s="175" t="s">
        <v>2926</v>
      </c>
      <c r="BS22" s="175" t="s">
        <v>2807</v>
      </c>
      <c r="BT22" s="175" t="s">
        <v>2807</v>
      </c>
      <c r="BU22" s="175" t="s">
        <v>2926</v>
      </c>
      <c r="BV22" s="175" t="s">
        <v>2807</v>
      </c>
      <c r="BW22" s="175" t="s">
        <v>2807</v>
      </c>
      <c r="BX22" s="175" t="s">
        <v>2926</v>
      </c>
      <c r="BY22" s="175" t="s">
        <v>2807</v>
      </c>
      <c r="BZ22" s="175" t="s">
        <v>2807</v>
      </c>
      <c r="CA22" s="175" t="s">
        <v>2926</v>
      </c>
      <c r="CB22" s="175" t="s">
        <v>2807</v>
      </c>
      <c r="CC22" s="175" t="s">
        <v>2807</v>
      </c>
      <c r="CD22" s="175" t="s">
        <v>2926</v>
      </c>
      <c r="CE22" s="175" t="s">
        <v>2807</v>
      </c>
      <c r="CF22" s="175" t="s">
        <v>2807</v>
      </c>
      <c r="CG22" s="175" t="s">
        <v>2926</v>
      </c>
      <c r="CH22" s="175" t="s">
        <v>2807</v>
      </c>
      <c r="CI22" s="175" t="s">
        <v>2807</v>
      </c>
      <c r="CJ22" s="175" t="s">
        <v>2926</v>
      </c>
      <c r="CK22" s="175" t="s">
        <v>2807</v>
      </c>
      <c r="CL22" s="175" t="s">
        <v>2807</v>
      </c>
      <c r="CM22" s="175" t="s">
        <v>2926</v>
      </c>
      <c r="CN22" s="175" t="s">
        <v>2807</v>
      </c>
      <c r="CO22" s="175" t="s">
        <v>2807</v>
      </c>
      <c r="CP22" s="175" t="s">
        <v>2926</v>
      </c>
      <c r="CQ22" s="175" t="s">
        <v>2807</v>
      </c>
      <c r="CR22" s="175" t="s">
        <v>2807</v>
      </c>
      <c r="CS22" s="175" t="s">
        <v>2926</v>
      </c>
      <c r="CT22" s="175" t="s">
        <v>2807</v>
      </c>
      <c r="CU22" s="175" t="s">
        <v>2807</v>
      </c>
      <c r="CV22" s="175" t="s">
        <v>2926</v>
      </c>
      <c r="CW22" s="175" t="s">
        <v>2807</v>
      </c>
      <c r="CX22" s="175" t="s">
        <v>2807</v>
      </c>
      <c r="CY22" s="175" t="s">
        <v>2926</v>
      </c>
      <c r="CZ22" s="175" t="s">
        <v>2807</v>
      </c>
      <c r="DA22" s="175" t="s">
        <v>2807</v>
      </c>
      <c r="DB22" s="175" t="s">
        <v>2926</v>
      </c>
      <c r="DC22" s="175" t="s">
        <v>2807</v>
      </c>
      <c r="DD22" s="175" t="s">
        <v>2807</v>
      </c>
      <c r="DE22" s="175" t="s">
        <v>2926</v>
      </c>
      <c r="DF22" s="175" t="s">
        <v>2807</v>
      </c>
      <c r="DG22" s="175" t="s">
        <v>2807</v>
      </c>
      <c r="DH22" s="175" t="s">
        <v>2926</v>
      </c>
      <c r="DI22" s="175" t="s">
        <v>2807</v>
      </c>
      <c r="DJ22" s="175" t="s">
        <v>2807</v>
      </c>
      <c r="DK22" s="175" t="s">
        <v>2926</v>
      </c>
      <c r="DL22" s="175" t="s">
        <v>2807</v>
      </c>
      <c r="DM22" s="175" t="s">
        <v>2807</v>
      </c>
      <c r="DN22" s="175" t="s">
        <v>2926</v>
      </c>
      <c r="DO22" s="175" t="s">
        <v>2807</v>
      </c>
      <c r="DP22" s="175" t="s">
        <v>2807</v>
      </c>
      <c r="DQ22" s="175" t="s">
        <v>2926</v>
      </c>
      <c r="DR22" s="175" t="s">
        <v>2807</v>
      </c>
      <c r="DS22" s="175" t="s">
        <v>2807</v>
      </c>
      <c r="DT22" s="175" t="s">
        <v>2926</v>
      </c>
      <c r="DU22" s="175" t="s">
        <v>2807</v>
      </c>
      <c r="DV22" s="175" t="s">
        <v>2807</v>
      </c>
      <c r="DW22" s="175" t="s">
        <v>2926</v>
      </c>
      <c r="DX22" s="175" t="s">
        <v>2807</v>
      </c>
      <c r="DY22" s="175" t="s">
        <v>2807</v>
      </c>
      <c r="DZ22" s="175" t="s">
        <v>2926</v>
      </c>
      <c r="EA22" s="175" t="s">
        <v>2807</v>
      </c>
      <c r="EB22" s="175" t="s">
        <v>2807</v>
      </c>
      <c r="EC22" s="175" t="s">
        <v>2926</v>
      </c>
      <c r="ED22" s="175" t="s">
        <v>2807</v>
      </c>
      <c r="EE22" s="175" t="s">
        <v>2807</v>
      </c>
      <c r="EF22" s="175" t="s">
        <v>2926</v>
      </c>
      <c r="EG22" s="175" t="s">
        <v>2807</v>
      </c>
      <c r="EH22" s="175" t="s">
        <v>2807</v>
      </c>
      <c r="EI22" s="175" t="s">
        <v>2926</v>
      </c>
      <c r="EJ22" s="175" t="s">
        <v>2807</v>
      </c>
      <c r="EK22" s="175" t="s">
        <v>2807</v>
      </c>
      <c r="EL22" s="175" t="s">
        <v>2926</v>
      </c>
      <c r="EM22" s="175" t="s">
        <v>2807</v>
      </c>
      <c r="EN22" s="175" t="s">
        <v>2807</v>
      </c>
      <c r="EO22" s="175" t="s">
        <v>2926</v>
      </c>
      <c r="EP22" s="175" t="s">
        <v>2807</v>
      </c>
      <c r="EQ22" s="175" t="s">
        <v>2807</v>
      </c>
      <c r="ER22" s="175" t="s">
        <v>2926</v>
      </c>
      <c r="ES22" s="175" t="s">
        <v>2807</v>
      </c>
      <c r="ET22" s="175" t="s">
        <v>2807</v>
      </c>
    </row>
    <row r="23" spans="1:150" x14ac:dyDescent="0.35">
      <c r="A23" s="1"/>
      <c r="B23" s="174" t="s">
        <v>2998</v>
      </c>
      <c r="C23" s="174" t="s">
        <v>79</v>
      </c>
      <c r="D23" s="174" t="s">
        <v>1015</v>
      </c>
      <c r="E23" s="174" t="s">
        <v>2999</v>
      </c>
      <c r="F23" s="174" t="s">
        <v>3000</v>
      </c>
      <c r="G23" s="175" t="s">
        <v>2926</v>
      </c>
      <c r="H23" s="175" t="s">
        <v>2807</v>
      </c>
      <c r="I23" s="175" t="s">
        <v>2807</v>
      </c>
      <c r="J23" s="175" t="s">
        <v>2926</v>
      </c>
      <c r="K23" s="175" t="s">
        <v>2807</v>
      </c>
      <c r="L23" s="175" t="s">
        <v>2807</v>
      </c>
      <c r="M23" s="175" t="s">
        <v>2926</v>
      </c>
      <c r="N23" s="175" t="s">
        <v>2807</v>
      </c>
      <c r="O23" s="175" t="s">
        <v>2807</v>
      </c>
      <c r="P23" s="175" t="s">
        <v>2926</v>
      </c>
      <c r="Q23" s="175" t="s">
        <v>2807</v>
      </c>
      <c r="R23" s="175" t="s">
        <v>2807</v>
      </c>
      <c r="S23" s="175" t="s">
        <v>2926</v>
      </c>
      <c r="T23" s="175" t="s">
        <v>2807</v>
      </c>
      <c r="U23" s="175" t="s">
        <v>2807</v>
      </c>
      <c r="V23" s="175" t="s">
        <v>2926</v>
      </c>
      <c r="W23" s="175" t="s">
        <v>2807</v>
      </c>
      <c r="X23" s="175" t="s">
        <v>2807</v>
      </c>
      <c r="Y23" s="175" t="s">
        <v>2926</v>
      </c>
      <c r="Z23" s="175" t="s">
        <v>2807</v>
      </c>
      <c r="AA23" s="175" t="s">
        <v>2807</v>
      </c>
      <c r="AB23" s="175" t="s">
        <v>2926</v>
      </c>
      <c r="AC23" s="175" t="s">
        <v>2807</v>
      </c>
      <c r="AD23" s="175" t="s">
        <v>2807</v>
      </c>
      <c r="AE23" s="175" t="s">
        <v>2926</v>
      </c>
      <c r="AF23" s="175" t="s">
        <v>2807</v>
      </c>
      <c r="AG23" s="175" t="s">
        <v>2807</v>
      </c>
      <c r="AH23" s="175" t="s">
        <v>2926</v>
      </c>
      <c r="AI23" s="175" t="s">
        <v>2807</v>
      </c>
      <c r="AJ23" s="175" t="s">
        <v>2807</v>
      </c>
      <c r="AK23" s="175" t="s">
        <v>2926</v>
      </c>
      <c r="AL23" s="175" t="s">
        <v>2807</v>
      </c>
      <c r="AM23" s="175" t="s">
        <v>2807</v>
      </c>
      <c r="AN23" s="175" t="s">
        <v>2926</v>
      </c>
      <c r="AO23" s="175" t="s">
        <v>2807</v>
      </c>
      <c r="AP23" s="175" t="s">
        <v>2807</v>
      </c>
      <c r="AQ23" s="175" t="s">
        <v>2926</v>
      </c>
      <c r="AR23" s="175" t="s">
        <v>2807</v>
      </c>
      <c r="AS23" s="175" t="s">
        <v>2807</v>
      </c>
      <c r="AT23" s="175" t="s">
        <v>2926</v>
      </c>
      <c r="AU23" s="175" t="s">
        <v>2807</v>
      </c>
      <c r="AV23" s="175" t="s">
        <v>2807</v>
      </c>
      <c r="AW23" s="175" t="s">
        <v>2926</v>
      </c>
      <c r="AX23" s="175" t="s">
        <v>2807</v>
      </c>
      <c r="AY23" s="175" t="s">
        <v>2807</v>
      </c>
      <c r="AZ23" s="175" t="s">
        <v>2926</v>
      </c>
      <c r="BA23" s="175" t="s">
        <v>2807</v>
      </c>
      <c r="BB23" s="175" t="s">
        <v>2807</v>
      </c>
      <c r="BC23" s="175" t="s">
        <v>2926</v>
      </c>
      <c r="BD23" s="175" t="s">
        <v>2807</v>
      </c>
      <c r="BE23" s="175" t="s">
        <v>2807</v>
      </c>
      <c r="BF23" s="175" t="s">
        <v>2926</v>
      </c>
      <c r="BG23" s="175" t="s">
        <v>2807</v>
      </c>
      <c r="BH23" s="175" t="s">
        <v>2807</v>
      </c>
      <c r="BI23" s="175" t="s">
        <v>2926</v>
      </c>
      <c r="BJ23" s="175" t="s">
        <v>2807</v>
      </c>
      <c r="BK23" s="175" t="s">
        <v>2807</v>
      </c>
      <c r="BL23" s="175" t="s">
        <v>2926</v>
      </c>
      <c r="BM23" s="175" t="s">
        <v>2807</v>
      </c>
      <c r="BN23" s="175" t="s">
        <v>2807</v>
      </c>
      <c r="BO23" s="175" t="s">
        <v>2926</v>
      </c>
      <c r="BP23" s="175" t="s">
        <v>2807</v>
      </c>
      <c r="BQ23" s="175" t="s">
        <v>2807</v>
      </c>
      <c r="BR23" s="175" t="s">
        <v>2926</v>
      </c>
      <c r="BS23" s="175" t="s">
        <v>2807</v>
      </c>
      <c r="BT23" s="175" t="s">
        <v>2807</v>
      </c>
      <c r="BU23" s="175" t="s">
        <v>2926</v>
      </c>
      <c r="BV23" s="175" t="s">
        <v>2807</v>
      </c>
      <c r="BW23" s="175" t="s">
        <v>2807</v>
      </c>
      <c r="BX23" s="175" t="s">
        <v>2926</v>
      </c>
      <c r="BY23" s="175" t="s">
        <v>2807</v>
      </c>
      <c r="BZ23" s="175" t="s">
        <v>2807</v>
      </c>
      <c r="CA23" s="175" t="s">
        <v>2926</v>
      </c>
      <c r="CB23" s="175" t="s">
        <v>2807</v>
      </c>
      <c r="CC23" s="175" t="s">
        <v>2807</v>
      </c>
      <c r="CD23" s="175" t="s">
        <v>2926</v>
      </c>
      <c r="CE23" s="175" t="s">
        <v>2807</v>
      </c>
      <c r="CF23" s="175" t="s">
        <v>2807</v>
      </c>
      <c r="CG23" s="175" t="s">
        <v>2926</v>
      </c>
      <c r="CH23" s="175" t="s">
        <v>2807</v>
      </c>
      <c r="CI23" s="175" t="s">
        <v>2807</v>
      </c>
      <c r="CJ23" s="175" t="s">
        <v>2926</v>
      </c>
      <c r="CK23" s="175" t="s">
        <v>2807</v>
      </c>
      <c r="CL23" s="175" t="s">
        <v>2807</v>
      </c>
      <c r="CM23" s="175" t="s">
        <v>2926</v>
      </c>
      <c r="CN23" s="175" t="s">
        <v>2807</v>
      </c>
      <c r="CO23" s="175" t="s">
        <v>2807</v>
      </c>
      <c r="CP23" s="175" t="s">
        <v>2926</v>
      </c>
      <c r="CQ23" s="175" t="s">
        <v>2807</v>
      </c>
      <c r="CR23" s="175" t="s">
        <v>2807</v>
      </c>
      <c r="CS23" s="175" t="s">
        <v>2926</v>
      </c>
      <c r="CT23" s="175" t="s">
        <v>2807</v>
      </c>
      <c r="CU23" s="175" t="s">
        <v>2807</v>
      </c>
      <c r="CV23" s="175" t="s">
        <v>2926</v>
      </c>
      <c r="CW23" s="175" t="s">
        <v>2807</v>
      </c>
      <c r="CX23" s="175" t="s">
        <v>2807</v>
      </c>
      <c r="CY23" s="175" t="s">
        <v>2926</v>
      </c>
      <c r="CZ23" s="175" t="s">
        <v>2807</v>
      </c>
      <c r="DA23" s="175" t="s">
        <v>2807</v>
      </c>
      <c r="DB23" s="175" t="s">
        <v>2926</v>
      </c>
      <c r="DC23" s="175" t="s">
        <v>2807</v>
      </c>
      <c r="DD23" s="175" t="s">
        <v>2807</v>
      </c>
      <c r="DE23" s="175" t="s">
        <v>2926</v>
      </c>
      <c r="DF23" s="175" t="s">
        <v>2807</v>
      </c>
      <c r="DG23" s="175" t="s">
        <v>2807</v>
      </c>
      <c r="DH23" s="175" t="s">
        <v>2926</v>
      </c>
      <c r="DI23" s="175" t="s">
        <v>2807</v>
      </c>
      <c r="DJ23" s="175" t="s">
        <v>2807</v>
      </c>
      <c r="DK23" s="175" t="s">
        <v>2926</v>
      </c>
      <c r="DL23" s="175" t="s">
        <v>2807</v>
      </c>
      <c r="DM23" s="175" t="s">
        <v>2807</v>
      </c>
      <c r="DN23" s="175" t="s">
        <v>2926</v>
      </c>
      <c r="DO23" s="175" t="s">
        <v>2807</v>
      </c>
      <c r="DP23" s="175" t="s">
        <v>2807</v>
      </c>
      <c r="DQ23" s="175" t="s">
        <v>2926</v>
      </c>
      <c r="DR23" s="175" t="s">
        <v>2807</v>
      </c>
      <c r="DS23" s="175" t="s">
        <v>2807</v>
      </c>
      <c r="DT23" s="175" t="s">
        <v>2926</v>
      </c>
      <c r="DU23" s="175" t="s">
        <v>2807</v>
      </c>
      <c r="DV23" s="175" t="s">
        <v>2807</v>
      </c>
      <c r="DW23" s="175" t="s">
        <v>2926</v>
      </c>
      <c r="DX23" s="175" t="s">
        <v>2807</v>
      </c>
      <c r="DY23" s="175" t="s">
        <v>2807</v>
      </c>
      <c r="DZ23" s="175" t="s">
        <v>2926</v>
      </c>
      <c r="EA23" s="175" t="s">
        <v>2807</v>
      </c>
      <c r="EB23" s="175" t="s">
        <v>2807</v>
      </c>
      <c r="EC23" s="175" t="s">
        <v>2926</v>
      </c>
      <c r="ED23" s="175" t="s">
        <v>2807</v>
      </c>
      <c r="EE23" s="175" t="s">
        <v>2807</v>
      </c>
      <c r="EF23" s="175" t="s">
        <v>2926</v>
      </c>
      <c r="EG23" s="175" t="s">
        <v>2807</v>
      </c>
      <c r="EH23" s="175" t="s">
        <v>2807</v>
      </c>
      <c r="EI23" s="175" t="s">
        <v>2926</v>
      </c>
      <c r="EJ23" s="175" t="s">
        <v>2807</v>
      </c>
      <c r="EK23" s="175" t="s">
        <v>2807</v>
      </c>
      <c r="EL23" s="175" t="s">
        <v>2926</v>
      </c>
      <c r="EM23" s="175" t="s">
        <v>2807</v>
      </c>
      <c r="EN23" s="175" t="s">
        <v>2807</v>
      </c>
      <c r="EO23" s="175" t="s">
        <v>2926</v>
      </c>
      <c r="EP23" s="175" t="s">
        <v>2807</v>
      </c>
      <c r="EQ23" s="175" t="s">
        <v>2807</v>
      </c>
      <c r="ER23" s="175" t="s">
        <v>2926</v>
      </c>
      <c r="ES23" s="175" t="s">
        <v>2807</v>
      </c>
      <c r="ET23" s="175" t="s">
        <v>2807</v>
      </c>
    </row>
    <row r="24" spans="1:150" x14ac:dyDescent="0.35">
      <c r="A24" s="1"/>
      <c r="B24" s="173" t="s">
        <v>3001</v>
      </c>
      <c r="C24" s="173" t="s">
        <v>79</v>
      </c>
      <c r="D24" s="173" t="s">
        <v>1014</v>
      </c>
      <c r="E24" s="173" t="s">
        <v>3002</v>
      </c>
      <c r="F24" s="173" t="s">
        <v>3003</v>
      </c>
      <c r="G24" s="173" t="s">
        <v>2926</v>
      </c>
      <c r="H24" s="173" t="s">
        <v>2807</v>
      </c>
      <c r="I24" s="173" t="s">
        <v>2807</v>
      </c>
      <c r="J24" s="173" t="s">
        <v>2926</v>
      </c>
      <c r="K24" s="173" t="s">
        <v>2807</v>
      </c>
      <c r="L24" s="173" t="s">
        <v>2807</v>
      </c>
      <c r="M24" s="173" t="s">
        <v>2926</v>
      </c>
      <c r="N24" s="173" t="s">
        <v>2807</v>
      </c>
      <c r="O24" s="173" t="s">
        <v>2807</v>
      </c>
      <c r="P24" s="173" t="s">
        <v>2926</v>
      </c>
      <c r="Q24" s="173" t="s">
        <v>2807</v>
      </c>
      <c r="R24" s="173" t="s">
        <v>2807</v>
      </c>
      <c r="S24" s="173" t="s">
        <v>2926</v>
      </c>
      <c r="T24" s="173" t="s">
        <v>2807</v>
      </c>
      <c r="U24" s="173" t="s">
        <v>2807</v>
      </c>
      <c r="V24" s="173" t="s">
        <v>2926</v>
      </c>
      <c r="W24" s="173" t="s">
        <v>2807</v>
      </c>
      <c r="X24" s="173" t="s">
        <v>2807</v>
      </c>
      <c r="Y24" s="173" t="s">
        <v>2926</v>
      </c>
      <c r="Z24" s="173" t="s">
        <v>2807</v>
      </c>
      <c r="AA24" s="173" t="s">
        <v>2807</v>
      </c>
      <c r="AB24" s="173" t="s">
        <v>2926</v>
      </c>
      <c r="AC24" s="173" t="s">
        <v>2807</v>
      </c>
      <c r="AD24" s="173" t="s">
        <v>2807</v>
      </c>
      <c r="AE24" s="173" t="s">
        <v>2926</v>
      </c>
      <c r="AF24" s="173" t="s">
        <v>2807</v>
      </c>
      <c r="AG24" s="173" t="s">
        <v>2807</v>
      </c>
      <c r="AH24" s="173" t="s">
        <v>2926</v>
      </c>
      <c r="AI24" s="173" t="s">
        <v>2807</v>
      </c>
      <c r="AJ24" s="173" t="s">
        <v>2807</v>
      </c>
      <c r="AK24" s="173" t="s">
        <v>2926</v>
      </c>
      <c r="AL24" s="173" t="s">
        <v>2807</v>
      </c>
      <c r="AM24" s="173" t="s">
        <v>2807</v>
      </c>
      <c r="AN24" s="173" t="s">
        <v>2926</v>
      </c>
      <c r="AO24" s="173" t="s">
        <v>2807</v>
      </c>
      <c r="AP24" s="173" t="s">
        <v>2807</v>
      </c>
      <c r="AQ24" s="173" t="s">
        <v>2926</v>
      </c>
      <c r="AR24" s="173" t="s">
        <v>2807</v>
      </c>
      <c r="AS24" s="173" t="s">
        <v>2807</v>
      </c>
      <c r="AT24" s="173" t="s">
        <v>2926</v>
      </c>
      <c r="AU24" s="173" t="s">
        <v>2807</v>
      </c>
      <c r="AV24" s="173" t="s">
        <v>2807</v>
      </c>
      <c r="AW24" s="173" t="s">
        <v>2926</v>
      </c>
      <c r="AX24" s="173" t="s">
        <v>2807</v>
      </c>
      <c r="AY24" s="173" t="s">
        <v>2807</v>
      </c>
      <c r="AZ24" s="173" t="s">
        <v>2926</v>
      </c>
      <c r="BA24" s="173" t="s">
        <v>2807</v>
      </c>
      <c r="BB24" s="173" t="s">
        <v>2807</v>
      </c>
      <c r="BC24" s="173" t="s">
        <v>2926</v>
      </c>
      <c r="BD24" s="173" t="s">
        <v>2807</v>
      </c>
      <c r="BE24" s="173" t="s">
        <v>2807</v>
      </c>
      <c r="BF24" s="173" t="s">
        <v>2926</v>
      </c>
      <c r="BG24" s="173" t="s">
        <v>2807</v>
      </c>
      <c r="BH24" s="173" t="s">
        <v>2807</v>
      </c>
      <c r="BI24" s="173" t="s">
        <v>2926</v>
      </c>
      <c r="BJ24" s="173" t="s">
        <v>2807</v>
      </c>
      <c r="BK24" s="173" t="s">
        <v>2807</v>
      </c>
      <c r="BL24" s="173" t="s">
        <v>2926</v>
      </c>
      <c r="BM24" s="173" t="s">
        <v>2807</v>
      </c>
      <c r="BN24" s="173" t="s">
        <v>2807</v>
      </c>
      <c r="BO24" s="173" t="s">
        <v>2926</v>
      </c>
      <c r="BP24" s="173" t="s">
        <v>2807</v>
      </c>
      <c r="BQ24" s="173" t="s">
        <v>2807</v>
      </c>
      <c r="BR24" s="173" t="s">
        <v>2926</v>
      </c>
      <c r="BS24" s="173" t="s">
        <v>2807</v>
      </c>
      <c r="BT24" s="173" t="s">
        <v>2807</v>
      </c>
      <c r="BU24" s="173" t="s">
        <v>2926</v>
      </c>
      <c r="BV24" s="173" t="s">
        <v>2807</v>
      </c>
      <c r="BW24" s="173" t="s">
        <v>2807</v>
      </c>
      <c r="BX24" s="173" t="s">
        <v>2926</v>
      </c>
      <c r="BY24" s="173" t="s">
        <v>2807</v>
      </c>
      <c r="BZ24" s="173" t="s">
        <v>2807</v>
      </c>
      <c r="CA24" s="173" t="s">
        <v>2926</v>
      </c>
      <c r="CB24" s="173" t="s">
        <v>2807</v>
      </c>
      <c r="CC24" s="173" t="s">
        <v>2807</v>
      </c>
      <c r="CD24" s="173" t="s">
        <v>2926</v>
      </c>
      <c r="CE24" s="173" t="s">
        <v>2807</v>
      </c>
      <c r="CF24" s="173" t="s">
        <v>2807</v>
      </c>
      <c r="CG24" s="173" t="s">
        <v>2926</v>
      </c>
      <c r="CH24" s="173" t="s">
        <v>2807</v>
      </c>
      <c r="CI24" s="173" t="s">
        <v>2807</v>
      </c>
      <c r="CJ24" s="173" t="s">
        <v>2926</v>
      </c>
      <c r="CK24" s="173" t="s">
        <v>2807</v>
      </c>
      <c r="CL24" s="173" t="s">
        <v>2807</v>
      </c>
      <c r="CM24" s="173" t="s">
        <v>2926</v>
      </c>
      <c r="CN24" s="173" t="s">
        <v>2807</v>
      </c>
      <c r="CO24" s="173" t="s">
        <v>2807</v>
      </c>
      <c r="CP24" s="173" t="s">
        <v>2926</v>
      </c>
      <c r="CQ24" s="173" t="s">
        <v>2807</v>
      </c>
      <c r="CR24" s="173" t="s">
        <v>2807</v>
      </c>
      <c r="CS24" s="173" t="s">
        <v>2926</v>
      </c>
      <c r="CT24" s="173" t="s">
        <v>2807</v>
      </c>
      <c r="CU24" s="173" t="s">
        <v>2807</v>
      </c>
      <c r="CV24" s="173" t="s">
        <v>2926</v>
      </c>
      <c r="CW24" s="173" t="s">
        <v>2807</v>
      </c>
      <c r="CX24" s="173" t="s">
        <v>2807</v>
      </c>
      <c r="CY24" s="173" t="s">
        <v>2926</v>
      </c>
      <c r="CZ24" s="173" t="s">
        <v>2807</v>
      </c>
      <c r="DA24" s="173" t="s">
        <v>2807</v>
      </c>
      <c r="DB24" s="173" t="s">
        <v>2926</v>
      </c>
      <c r="DC24" s="173" t="s">
        <v>2807</v>
      </c>
      <c r="DD24" s="173" t="s">
        <v>2807</v>
      </c>
      <c r="DE24" s="173" t="s">
        <v>2926</v>
      </c>
      <c r="DF24" s="173" t="s">
        <v>2807</v>
      </c>
      <c r="DG24" s="173" t="s">
        <v>2807</v>
      </c>
      <c r="DH24" s="173" t="s">
        <v>2926</v>
      </c>
      <c r="DI24" s="173" t="s">
        <v>2807</v>
      </c>
      <c r="DJ24" s="173" t="s">
        <v>2807</v>
      </c>
      <c r="DK24" s="173" t="s">
        <v>2926</v>
      </c>
      <c r="DL24" s="173" t="s">
        <v>2807</v>
      </c>
      <c r="DM24" s="173" t="s">
        <v>2807</v>
      </c>
      <c r="DN24" s="173" t="s">
        <v>2926</v>
      </c>
      <c r="DO24" s="173" t="s">
        <v>2807</v>
      </c>
      <c r="DP24" s="173" t="s">
        <v>2807</v>
      </c>
      <c r="DQ24" s="173" t="s">
        <v>2926</v>
      </c>
      <c r="DR24" s="173" t="s">
        <v>2807</v>
      </c>
      <c r="DS24" s="173" t="s">
        <v>2807</v>
      </c>
      <c r="DT24" s="173" t="s">
        <v>2926</v>
      </c>
      <c r="DU24" s="173" t="s">
        <v>2807</v>
      </c>
      <c r="DV24" s="173" t="s">
        <v>2807</v>
      </c>
      <c r="DW24" s="173" t="s">
        <v>2926</v>
      </c>
      <c r="DX24" s="173" t="s">
        <v>2807</v>
      </c>
      <c r="DY24" s="173" t="s">
        <v>2807</v>
      </c>
      <c r="DZ24" s="173" t="s">
        <v>2926</v>
      </c>
      <c r="EA24" s="173" t="s">
        <v>2807</v>
      </c>
      <c r="EB24" s="173" t="s">
        <v>2807</v>
      </c>
      <c r="EC24" s="173" t="s">
        <v>2926</v>
      </c>
      <c r="ED24" s="173" t="s">
        <v>2807</v>
      </c>
      <c r="EE24" s="173" t="s">
        <v>2807</v>
      </c>
      <c r="EF24" s="173" t="s">
        <v>2926</v>
      </c>
      <c r="EG24" s="173" t="s">
        <v>2807</v>
      </c>
      <c r="EH24" s="173" t="s">
        <v>2807</v>
      </c>
      <c r="EI24" s="173" t="s">
        <v>2926</v>
      </c>
      <c r="EJ24" s="173" t="s">
        <v>2807</v>
      </c>
      <c r="EK24" s="173" t="s">
        <v>2807</v>
      </c>
      <c r="EL24" s="173" t="s">
        <v>2926</v>
      </c>
      <c r="EM24" s="173" t="s">
        <v>2807</v>
      </c>
      <c r="EN24" s="173" t="s">
        <v>2807</v>
      </c>
      <c r="EO24" s="173" t="s">
        <v>2926</v>
      </c>
      <c r="EP24" s="173" t="s">
        <v>2807</v>
      </c>
      <c r="EQ24" s="173" t="s">
        <v>2807</v>
      </c>
      <c r="ER24" s="173" t="s">
        <v>2926</v>
      </c>
      <c r="ES24" s="173" t="s">
        <v>2807</v>
      </c>
      <c r="ET24" s="173" t="s">
        <v>2807</v>
      </c>
    </row>
    <row r="25" spans="1:150" x14ac:dyDescent="0.35">
      <c r="A25" s="1"/>
      <c r="B25" s="174" t="s">
        <v>3004</v>
      </c>
      <c r="C25" s="174" t="s">
        <v>79</v>
      </c>
      <c r="D25" s="174" t="s">
        <v>1014</v>
      </c>
      <c r="E25" s="174" t="s">
        <v>3005</v>
      </c>
      <c r="F25" s="174" t="s">
        <v>3006</v>
      </c>
      <c r="G25" s="175" t="s">
        <v>2926</v>
      </c>
      <c r="H25" s="175" t="s">
        <v>2807</v>
      </c>
      <c r="I25" s="175" t="s">
        <v>2807</v>
      </c>
      <c r="J25" s="175" t="s">
        <v>2926</v>
      </c>
      <c r="K25" s="175" t="s">
        <v>2807</v>
      </c>
      <c r="L25" s="175" t="s">
        <v>2807</v>
      </c>
      <c r="M25" s="175" t="s">
        <v>2926</v>
      </c>
      <c r="N25" s="175" t="s">
        <v>2807</v>
      </c>
      <c r="O25" s="175" t="s">
        <v>2807</v>
      </c>
      <c r="P25" s="175" t="s">
        <v>2926</v>
      </c>
      <c r="Q25" s="175" t="s">
        <v>2807</v>
      </c>
      <c r="R25" s="175" t="s">
        <v>2807</v>
      </c>
      <c r="S25" s="175" t="s">
        <v>2926</v>
      </c>
      <c r="T25" s="175" t="s">
        <v>2807</v>
      </c>
      <c r="U25" s="175" t="s">
        <v>2807</v>
      </c>
      <c r="V25" s="175" t="s">
        <v>2926</v>
      </c>
      <c r="W25" s="175" t="s">
        <v>2807</v>
      </c>
      <c r="X25" s="175" t="s">
        <v>2807</v>
      </c>
      <c r="Y25" s="175" t="s">
        <v>2926</v>
      </c>
      <c r="Z25" s="175" t="s">
        <v>2807</v>
      </c>
      <c r="AA25" s="175" t="s">
        <v>2807</v>
      </c>
      <c r="AB25" s="175" t="s">
        <v>2926</v>
      </c>
      <c r="AC25" s="175" t="s">
        <v>2807</v>
      </c>
      <c r="AD25" s="175" t="s">
        <v>2807</v>
      </c>
      <c r="AE25" s="175" t="s">
        <v>2926</v>
      </c>
      <c r="AF25" s="175" t="s">
        <v>2807</v>
      </c>
      <c r="AG25" s="175" t="s">
        <v>2807</v>
      </c>
      <c r="AH25" s="175" t="s">
        <v>2926</v>
      </c>
      <c r="AI25" s="175" t="s">
        <v>2807</v>
      </c>
      <c r="AJ25" s="175" t="s">
        <v>2807</v>
      </c>
      <c r="AK25" s="175" t="s">
        <v>2926</v>
      </c>
      <c r="AL25" s="175" t="s">
        <v>2807</v>
      </c>
      <c r="AM25" s="175" t="s">
        <v>2807</v>
      </c>
      <c r="AN25" s="175" t="s">
        <v>2926</v>
      </c>
      <c r="AO25" s="175" t="s">
        <v>2807</v>
      </c>
      <c r="AP25" s="175" t="s">
        <v>2807</v>
      </c>
      <c r="AQ25" s="175" t="s">
        <v>2926</v>
      </c>
      <c r="AR25" s="175" t="s">
        <v>2807</v>
      </c>
      <c r="AS25" s="175" t="s">
        <v>2807</v>
      </c>
      <c r="AT25" s="175" t="s">
        <v>2926</v>
      </c>
      <c r="AU25" s="175" t="s">
        <v>2807</v>
      </c>
      <c r="AV25" s="175" t="s">
        <v>2807</v>
      </c>
      <c r="AW25" s="175" t="s">
        <v>2926</v>
      </c>
      <c r="AX25" s="175" t="s">
        <v>2807</v>
      </c>
      <c r="AY25" s="175" t="s">
        <v>2807</v>
      </c>
      <c r="AZ25" s="175" t="s">
        <v>2926</v>
      </c>
      <c r="BA25" s="175" t="s">
        <v>2807</v>
      </c>
      <c r="BB25" s="175" t="s">
        <v>2807</v>
      </c>
      <c r="BC25" s="175" t="s">
        <v>2926</v>
      </c>
      <c r="BD25" s="175" t="s">
        <v>2807</v>
      </c>
      <c r="BE25" s="175" t="s">
        <v>2807</v>
      </c>
      <c r="BF25" s="175" t="s">
        <v>2926</v>
      </c>
      <c r="BG25" s="175" t="s">
        <v>2807</v>
      </c>
      <c r="BH25" s="175" t="s">
        <v>2807</v>
      </c>
      <c r="BI25" s="175" t="s">
        <v>2926</v>
      </c>
      <c r="BJ25" s="175" t="s">
        <v>2807</v>
      </c>
      <c r="BK25" s="175" t="s">
        <v>2807</v>
      </c>
      <c r="BL25" s="175" t="s">
        <v>2926</v>
      </c>
      <c r="BM25" s="175" t="s">
        <v>2807</v>
      </c>
      <c r="BN25" s="175" t="s">
        <v>2807</v>
      </c>
      <c r="BO25" s="175" t="s">
        <v>2926</v>
      </c>
      <c r="BP25" s="175" t="s">
        <v>2807</v>
      </c>
      <c r="BQ25" s="175" t="s">
        <v>2807</v>
      </c>
      <c r="BR25" s="175" t="s">
        <v>2926</v>
      </c>
      <c r="BS25" s="175" t="s">
        <v>2807</v>
      </c>
      <c r="BT25" s="175" t="s">
        <v>2807</v>
      </c>
      <c r="BU25" s="175" t="s">
        <v>2926</v>
      </c>
      <c r="BV25" s="175" t="s">
        <v>2807</v>
      </c>
      <c r="BW25" s="175" t="s">
        <v>2807</v>
      </c>
      <c r="BX25" s="175" t="s">
        <v>2926</v>
      </c>
      <c r="BY25" s="175" t="s">
        <v>2807</v>
      </c>
      <c r="BZ25" s="175" t="s">
        <v>2807</v>
      </c>
      <c r="CA25" s="175" t="s">
        <v>2926</v>
      </c>
      <c r="CB25" s="175" t="s">
        <v>2807</v>
      </c>
      <c r="CC25" s="175" t="s">
        <v>2807</v>
      </c>
      <c r="CD25" s="175" t="s">
        <v>2926</v>
      </c>
      <c r="CE25" s="175" t="s">
        <v>2807</v>
      </c>
      <c r="CF25" s="175" t="s">
        <v>2807</v>
      </c>
      <c r="CG25" s="175" t="s">
        <v>2926</v>
      </c>
      <c r="CH25" s="175" t="s">
        <v>2807</v>
      </c>
      <c r="CI25" s="175" t="s">
        <v>2807</v>
      </c>
      <c r="CJ25" s="175" t="s">
        <v>2926</v>
      </c>
      <c r="CK25" s="175" t="s">
        <v>2807</v>
      </c>
      <c r="CL25" s="175" t="s">
        <v>2807</v>
      </c>
      <c r="CM25" s="175" t="s">
        <v>2926</v>
      </c>
      <c r="CN25" s="175" t="s">
        <v>2807</v>
      </c>
      <c r="CO25" s="175" t="s">
        <v>2807</v>
      </c>
      <c r="CP25" s="175" t="s">
        <v>2926</v>
      </c>
      <c r="CQ25" s="175" t="s">
        <v>2807</v>
      </c>
      <c r="CR25" s="175" t="s">
        <v>2807</v>
      </c>
      <c r="CS25" s="175" t="s">
        <v>2926</v>
      </c>
      <c r="CT25" s="175" t="s">
        <v>2807</v>
      </c>
      <c r="CU25" s="175" t="s">
        <v>2807</v>
      </c>
      <c r="CV25" s="175" t="s">
        <v>2926</v>
      </c>
      <c r="CW25" s="175" t="s">
        <v>2807</v>
      </c>
      <c r="CX25" s="175" t="s">
        <v>2807</v>
      </c>
      <c r="CY25" s="175" t="s">
        <v>2926</v>
      </c>
      <c r="CZ25" s="175" t="s">
        <v>2807</v>
      </c>
      <c r="DA25" s="175" t="s">
        <v>2807</v>
      </c>
      <c r="DB25" s="175" t="s">
        <v>2926</v>
      </c>
      <c r="DC25" s="175" t="s">
        <v>2807</v>
      </c>
      <c r="DD25" s="175" t="s">
        <v>2807</v>
      </c>
      <c r="DE25" s="175" t="s">
        <v>2926</v>
      </c>
      <c r="DF25" s="175" t="s">
        <v>2807</v>
      </c>
      <c r="DG25" s="175" t="s">
        <v>2807</v>
      </c>
      <c r="DH25" s="175" t="s">
        <v>2926</v>
      </c>
      <c r="DI25" s="175" t="s">
        <v>2807</v>
      </c>
      <c r="DJ25" s="175" t="s">
        <v>2807</v>
      </c>
      <c r="DK25" s="175" t="s">
        <v>2926</v>
      </c>
      <c r="DL25" s="175" t="s">
        <v>2807</v>
      </c>
      <c r="DM25" s="175" t="s">
        <v>2807</v>
      </c>
      <c r="DN25" s="175" t="s">
        <v>2926</v>
      </c>
      <c r="DO25" s="175" t="s">
        <v>2807</v>
      </c>
      <c r="DP25" s="175" t="s">
        <v>2807</v>
      </c>
      <c r="DQ25" s="175" t="s">
        <v>2926</v>
      </c>
      <c r="DR25" s="175" t="s">
        <v>2807</v>
      </c>
      <c r="DS25" s="175" t="s">
        <v>2807</v>
      </c>
      <c r="DT25" s="175" t="s">
        <v>2926</v>
      </c>
      <c r="DU25" s="175" t="s">
        <v>2807</v>
      </c>
      <c r="DV25" s="175" t="s">
        <v>2807</v>
      </c>
      <c r="DW25" s="175" t="s">
        <v>2926</v>
      </c>
      <c r="DX25" s="175" t="s">
        <v>2807</v>
      </c>
      <c r="DY25" s="175" t="s">
        <v>2807</v>
      </c>
      <c r="DZ25" s="175" t="s">
        <v>2926</v>
      </c>
      <c r="EA25" s="175" t="s">
        <v>2807</v>
      </c>
      <c r="EB25" s="175" t="s">
        <v>2807</v>
      </c>
      <c r="EC25" s="175" t="s">
        <v>2926</v>
      </c>
      <c r="ED25" s="175" t="s">
        <v>2807</v>
      </c>
      <c r="EE25" s="175" t="s">
        <v>2807</v>
      </c>
      <c r="EF25" s="175" t="s">
        <v>2926</v>
      </c>
      <c r="EG25" s="175" t="s">
        <v>2807</v>
      </c>
      <c r="EH25" s="175" t="s">
        <v>2807</v>
      </c>
      <c r="EI25" s="175" t="s">
        <v>2926</v>
      </c>
      <c r="EJ25" s="175" t="s">
        <v>2807</v>
      </c>
      <c r="EK25" s="175" t="s">
        <v>2807</v>
      </c>
      <c r="EL25" s="175" t="s">
        <v>2926</v>
      </c>
      <c r="EM25" s="175" t="s">
        <v>2807</v>
      </c>
      <c r="EN25" s="175" t="s">
        <v>2807</v>
      </c>
      <c r="EO25" s="175" t="s">
        <v>2926</v>
      </c>
      <c r="EP25" s="175" t="s">
        <v>2807</v>
      </c>
      <c r="EQ25" s="175" t="s">
        <v>2807</v>
      </c>
      <c r="ER25" s="175" t="s">
        <v>2926</v>
      </c>
      <c r="ES25" s="175" t="s">
        <v>2807</v>
      </c>
      <c r="ET25" s="175" t="s">
        <v>2807</v>
      </c>
    </row>
    <row r="26" spans="1:150" x14ac:dyDescent="0.35">
      <c r="A26" s="1"/>
      <c r="B26" s="174" t="s">
        <v>3007</v>
      </c>
      <c r="C26" s="174" t="s">
        <v>79</v>
      </c>
      <c r="D26" s="174" t="s">
        <v>1014</v>
      </c>
      <c r="E26" s="174" t="s">
        <v>3008</v>
      </c>
      <c r="F26" s="174" t="s">
        <v>3009</v>
      </c>
      <c r="G26" s="175" t="s">
        <v>2926</v>
      </c>
      <c r="H26" s="175" t="s">
        <v>2807</v>
      </c>
      <c r="I26" s="175" t="s">
        <v>2807</v>
      </c>
      <c r="J26" s="175" t="s">
        <v>2926</v>
      </c>
      <c r="K26" s="175" t="s">
        <v>2807</v>
      </c>
      <c r="L26" s="175" t="s">
        <v>2807</v>
      </c>
      <c r="M26" s="175" t="s">
        <v>2926</v>
      </c>
      <c r="N26" s="175" t="s">
        <v>2807</v>
      </c>
      <c r="O26" s="175" t="s">
        <v>2807</v>
      </c>
      <c r="P26" s="175" t="s">
        <v>2926</v>
      </c>
      <c r="Q26" s="175" t="s">
        <v>2807</v>
      </c>
      <c r="R26" s="175" t="s">
        <v>2807</v>
      </c>
      <c r="S26" s="175" t="s">
        <v>2926</v>
      </c>
      <c r="T26" s="175" t="s">
        <v>2807</v>
      </c>
      <c r="U26" s="175" t="s">
        <v>2807</v>
      </c>
      <c r="V26" s="175" t="s">
        <v>2926</v>
      </c>
      <c r="W26" s="175" t="s">
        <v>2807</v>
      </c>
      <c r="X26" s="175" t="s">
        <v>2807</v>
      </c>
      <c r="Y26" s="175" t="s">
        <v>2926</v>
      </c>
      <c r="Z26" s="175" t="s">
        <v>2807</v>
      </c>
      <c r="AA26" s="175" t="s">
        <v>2807</v>
      </c>
      <c r="AB26" s="175" t="s">
        <v>2926</v>
      </c>
      <c r="AC26" s="175" t="s">
        <v>2807</v>
      </c>
      <c r="AD26" s="175" t="s">
        <v>2807</v>
      </c>
      <c r="AE26" s="175" t="s">
        <v>2926</v>
      </c>
      <c r="AF26" s="175" t="s">
        <v>2807</v>
      </c>
      <c r="AG26" s="175" t="s">
        <v>2807</v>
      </c>
      <c r="AH26" s="175" t="s">
        <v>2926</v>
      </c>
      <c r="AI26" s="175" t="s">
        <v>2807</v>
      </c>
      <c r="AJ26" s="175" t="s">
        <v>2807</v>
      </c>
      <c r="AK26" s="175" t="s">
        <v>2926</v>
      </c>
      <c r="AL26" s="175" t="s">
        <v>2807</v>
      </c>
      <c r="AM26" s="175" t="s">
        <v>2807</v>
      </c>
      <c r="AN26" s="175" t="s">
        <v>2926</v>
      </c>
      <c r="AO26" s="175" t="s">
        <v>2807</v>
      </c>
      <c r="AP26" s="175" t="s">
        <v>2807</v>
      </c>
      <c r="AQ26" s="175" t="s">
        <v>2926</v>
      </c>
      <c r="AR26" s="175" t="s">
        <v>2807</v>
      </c>
      <c r="AS26" s="175" t="s">
        <v>2807</v>
      </c>
      <c r="AT26" s="175" t="s">
        <v>2926</v>
      </c>
      <c r="AU26" s="175" t="s">
        <v>2807</v>
      </c>
      <c r="AV26" s="175" t="s">
        <v>2807</v>
      </c>
      <c r="AW26" s="175" t="s">
        <v>2926</v>
      </c>
      <c r="AX26" s="175" t="s">
        <v>2807</v>
      </c>
      <c r="AY26" s="175" t="s">
        <v>2807</v>
      </c>
      <c r="AZ26" s="175" t="s">
        <v>2926</v>
      </c>
      <c r="BA26" s="175" t="s">
        <v>2807</v>
      </c>
      <c r="BB26" s="175" t="s">
        <v>2807</v>
      </c>
      <c r="BC26" s="175" t="s">
        <v>2926</v>
      </c>
      <c r="BD26" s="175" t="s">
        <v>2807</v>
      </c>
      <c r="BE26" s="175" t="s">
        <v>2807</v>
      </c>
      <c r="BF26" s="175" t="s">
        <v>2926</v>
      </c>
      <c r="BG26" s="175" t="s">
        <v>2807</v>
      </c>
      <c r="BH26" s="175" t="s">
        <v>2807</v>
      </c>
      <c r="BI26" s="175" t="s">
        <v>2926</v>
      </c>
      <c r="BJ26" s="175" t="s">
        <v>2807</v>
      </c>
      <c r="BK26" s="175" t="s">
        <v>2807</v>
      </c>
      <c r="BL26" s="175" t="s">
        <v>2926</v>
      </c>
      <c r="BM26" s="175" t="s">
        <v>2807</v>
      </c>
      <c r="BN26" s="175" t="s">
        <v>2807</v>
      </c>
      <c r="BO26" s="175" t="s">
        <v>2926</v>
      </c>
      <c r="BP26" s="175" t="s">
        <v>2807</v>
      </c>
      <c r="BQ26" s="175" t="s">
        <v>2807</v>
      </c>
      <c r="BR26" s="175" t="s">
        <v>2926</v>
      </c>
      <c r="BS26" s="175" t="s">
        <v>2807</v>
      </c>
      <c r="BT26" s="175" t="s">
        <v>2807</v>
      </c>
      <c r="BU26" s="175" t="s">
        <v>2926</v>
      </c>
      <c r="BV26" s="175" t="s">
        <v>2807</v>
      </c>
      <c r="BW26" s="175" t="s">
        <v>2807</v>
      </c>
      <c r="BX26" s="175" t="s">
        <v>2926</v>
      </c>
      <c r="BY26" s="175" t="s">
        <v>2807</v>
      </c>
      <c r="BZ26" s="175" t="s">
        <v>2807</v>
      </c>
      <c r="CA26" s="175" t="s">
        <v>2926</v>
      </c>
      <c r="CB26" s="175" t="s">
        <v>2807</v>
      </c>
      <c r="CC26" s="175" t="s">
        <v>2807</v>
      </c>
      <c r="CD26" s="175" t="s">
        <v>2926</v>
      </c>
      <c r="CE26" s="175" t="s">
        <v>2807</v>
      </c>
      <c r="CF26" s="175" t="s">
        <v>2807</v>
      </c>
      <c r="CG26" s="175" t="s">
        <v>2926</v>
      </c>
      <c r="CH26" s="175" t="s">
        <v>2807</v>
      </c>
      <c r="CI26" s="175" t="s">
        <v>2807</v>
      </c>
      <c r="CJ26" s="175" t="s">
        <v>2926</v>
      </c>
      <c r="CK26" s="175" t="s">
        <v>2807</v>
      </c>
      <c r="CL26" s="175" t="s">
        <v>2807</v>
      </c>
      <c r="CM26" s="175" t="s">
        <v>2926</v>
      </c>
      <c r="CN26" s="175" t="s">
        <v>2807</v>
      </c>
      <c r="CO26" s="175" t="s">
        <v>2807</v>
      </c>
      <c r="CP26" s="175" t="s">
        <v>2926</v>
      </c>
      <c r="CQ26" s="175" t="s">
        <v>2807</v>
      </c>
      <c r="CR26" s="175" t="s">
        <v>2807</v>
      </c>
      <c r="CS26" s="175" t="s">
        <v>2926</v>
      </c>
      <c r="CT26" s="175" t="s">
        <v>2807</v>
      </c>
      <c r="CU26" s="175" t="s">
        <v>2807</v>
      </c>
      <c r="CV26" s="175" t="s">
        <v>2926</v>
      </c>
      <c r="CW26" s="175" t="s">
        <v>2807</v>
      </c>
      <c r="CX26" s="175" t="s">
        <v>2807</v>
      </c>
      <c r="CY26" s="175" t="s">
        <v>2926</v>
      </c>
      <c r="CZ26" s="175" t="s">
        <v>2807</v>
      </c>
      <c r="DA26" s="175" t="s">
        <v>2807</v>
      </c>
      <c r="DB26" s="175" t="s">
        <v>2926</v>
      </c>
      <c r="DC26" s="175" t="s">
        <v>2807</v>
      </c>
      <c r="DD26" s="175" t="s">
        <v>2807</v>
      </c>
      <c r="DE26" s="175" t="s">
        <v>2926</v>
      </c>
      <c r="DF26" s="175" t="s">
        <v>2807</v>
      </c>
      <c r="DG26" s="175" t="s">
        <v>2807</v>
      </c>
      <c r="DH26" s="175" t="s">
        <v>2926</v>
      </c>
      <c r="DI26" s="175" t="s">
        <v>2807</v>
      </c>
      <c r="DJ26" s="175" t="s">
        <v>2807</v>
      </c>
      <c r="DK26" s="175" t="s">
        <v>2926</v>
      </c>
      <c r="DL26" s="175" t="s">
        <v>2807</v>
      </c>
      <c r="DM26" s="175" t="s">
        <v>2807</v>
      </c>
      <c r="DN26" s="175" t="s">
        <v>2926</v>
      </c>
      <c r="DO26" s="175" t="s">
        <v>2807</v>
      </c>
      <c r="DP26" s="175" t="s">
        <v>2807</v>
      </c>
      <c r="DQ26" s="175" t="s">
        <v>2926</v>
      </c>
      <c r="DR26" s="175" t="s">
        <v>2807</v>
      </c>
      <c r="DS26" s="175" t="s">
        <v>2807</v>
      </c>
      <c r="DT26" s="175" t="s">
        <v>2926</v>
      </c>
      <c r="DU26" s="175" t="s">
        <v>2807</v>
      </c>
      <c r="DV26" s="175" t="s">
        <v>2807</v>
      </c>
      <c r="DW26" s="175" t="s">
        <v>2926</v>
      </c>
      <c r="DX26" s="175" t="s">
        <v>2807</v>
      </c>
      <c r="DY26" s="175" t="s">
        <v>2807</v>
      </c>
      <c r="DZ26" s="175" t="s">
        <v>2926</v>
      </c>
      <c r="EA26" s="175" t="s">
        <v>2807</v>
      </c>
      <c r="EB26" s="175" t="s">
        <v>2807</v>
      </c>
      <c r="EC26" s="175" t="s">
        <v>2926</v>
      </c>
      <c r="ED26" s="175" t="s">
        <v>2807</v>
      </c>
      <c r="EE26" s="175" t="s">
        <v>2807</v>
      </c>
      <c r="EF26" s="175" t="s">
        <v>2926</v>
      </c>
      <c r="EG26" s="175" t="s">
        <v>2807</v>
      </c>
      <c r="EH26" s="175" t="s">
        <v>2807</v>
      </c>
      <c r="EI26" s="175" t="s">
        <v>2926</v>
      </c>
      <c r="EJ26" s="175" t="s">
        <v>2807</v>
      </c>
      <c r="EK26" s="175" t="s">
        <v>2807</v>
      </c>
      <c r="EL26" s="175" t="s">
        <v>2926</v>
      </c>
      <c r="EM26" s="175" t="s">
        <v>2807</v>
      </c>
      <c r="EN26" s="175" t="s">
        <v>2807</v>
      </c>
      <c r="EO26" s="175" t="s">
        <v>2926</v>
      </c>
      <c r="EP26" s="175" t="s">
        <v>2807</v>
      </c>
      <c r="EQ26" s="175" t="s">
        <v>2807</v>
      </c>
      <c r="ER26" s="175" t="s">
        <v>2926</v>
      </c>
      <c r="ES26" s="175" t="s">
        <v>2807</v>
      </c>
      <c r="ET26" s="175" t="s">
        <v>2807</v>
      </c>
    </row>
    <row r="27" spans="1:150" x14ac:dyDescent="0.35">
      <c r="A27" s="1"/>
      <c r="B27" s="174" t="s">
        <v>3010</v>
      </c>
      <c r="C27" s="174" t="s">
        <v>79</v>
      </c>
      <c r="D27" s="174" t="s">
        <v>1014</v>
      </c>
      <c r="E27" s="174" t="s">
        <v>3011</v>
      </c>
      <c r="F27" s="174" t="s">
        <v>3012</v>
      </c>
      <c r="G27" s="175" t="s">
        <v>2926</v>
      </c>
      <c r="H27" s="175" t="s">
        <v>2807</v>
      </c>
      <c r="I27" s="175" t="s">
        <v>2807</v>
      </c>
      <c r="J27" s="175" t="s">
        <v>2926</v>
      </c>
      <c r="K27" s="175" t="s">
        <v>2807</v>
      </c>
      <c r="L27" s="175" t="s">
        <v>2807</v>
      </c>
      <c r="M27" s="175" t="s">
        <v>2926</v>
      </c>
      <c r="N27" s="175" t="s">
        <v>2807</v>
      </c>
      <c r="O27" s="175" t="s">
        <v>2807</v>
      </c>
      <c r="P27" s="175" t="s">
        <v>2926</v>
      </c>
      <c r="Q27" s="175" t="s">
        <v>2807</v>
      </c>
      <c r="R27" s="175" t="s">
        <v>2807</v>
      </c>
      <c r="S27" s="175" t="s">
        <v>2926</v>
      </c>
      <c r="T27" s="175" t="s">
        <v>2807</v>
      </c>
      <c r="U27" s="175" t="s">
        <v>2807</v>
      </c>
      <c r="V27" s="175" t="s">
        <v>2926</v>
      </c>
      <c r="W27" s="175" t="s">
        <v>2807</v>
      </c>
      <c r="X27" s="175" t="s">
        <v>2807</v>
      </c>
      <c r="Y27" s="175" t="s">
        <v>2926</v>
      </c>
      <c r="Z27" s="175" t="s">
        <v>2807</v>
      </c>
      <c r="AA27" s="175" t="s">
        <v>2807</v>
      </c>
      <c r="AB27" s="175" t="s">
        <v>2926</v>
      </c>
      <c r="AC27" s="175" t="s">
        <v>2807</v>
      </c>
      <c r="AD27" s="175" t="s">
        <v>2807</v>
      </c>
      <c r="AE27" s="175" t="s">
        <v>2926</v>
      </c>
      <c r="AF27" s="175" t="s">
        <v>2807</v>
      </c>
      <c r="AG27" s="175" t="s">
        <v>2807</v>
      </c>
      <c r="AH27" s="175" t="s">
        <v>2926</v>
      </c>
      <c r="AI27" s="175" t="s">
        <v>2807</v>
      </c>
      <c r="AJ27" s="175" t="s">
        <v>2807</v>
      </c>
      <c r="AK27" s="175" t="s">
        <v>2926</v>
      </c>
      <c r="AL27" s="175" t="s">
        <v>2807</v>
      </c>
      <c r="AM27" s="175" t="s">
        <v>2807</v>
      </c>
      <c r="AN27" s="175" t="s">
        <v>2926</v>
      </c>
      <c r="AO27" s="175" t="s">
        <v>2807</v>
      </c>
      <c r="AP27" s="175" t="s">
        <v>2807</v>
      </c>
      <c r="AQ27" s="175" t="s">
        <v>2926</v>
      </c>
      <c r="AR27" s="175" t="s">
        <v>2807</v>
      </c>
      <c r="AS27" s="175" t="s">
        <v>2807</v>
      </c>
      <c r="AT27" s="175" t="s">
        <v>2926</v>
      </c>
      <c r="AU27" s="175" t="s">
        <v>2807</v>
      </c>
      <c r="AV27" s="175" t="s">
        <v>2807</v>
      </c>
      <c r="AW27" s="175" t="s">
        <v>2926</v>
      </c>
      <c r="AX27" s="175" t="s">
        <v>2807</v>
      </c>
      <c r="AY27" s="175" t="s">
        <v>2807</v>
      </c>
      <c r="AZ27" s="175" t="s">
        <v>2926</v>
      </c>
      <c r="BA27" s="175" t="s">
        <v>2807</v>
      </c>
      <c r="BB27" s="175" t="s">
        <v>2807</v>
      </c>
      <c r="BC27" s="175" t="s">
        <v>2926</v>
      </c>
      <c r="BD27" s="175" t="s">
        <v>2807</v>
      </c>
      <c r="BE27" s="175" t="s">
        <v>2807</v>
      </c>
      <c r="BF27" s="175" t="s">
        <v>2926</v>
      </c>
      <c r="BG27" s="175" t="s">
        <v>2807</v>
      </c>
      <c r="BH27" s="175" t="s">
        <v>2807</v>
      </c>
      <c r="BI27" s="175" t="s">
        <v>2926</v>
      </c>
      <c r="BJ27" s="175" t="s">
        <v>2807</v>
      </c>
      <c r="BK27" s="175" t="s">
        <v>2807</v>
      </c>
      <c r="BL27" s="175" t="s">
        <v>2926</v>
      </c>
      <c r="BM27" s="175" t="s">
        <v>2807</v>
      </c>
      <c r="BN27" s="175" t="s">
        <v>2807</v>
      </c>
      <c r="BO27" s="175" t="s">
        <v>2926</v>
      </c>
      <c r="BP27" s="175" t="s">
        <v>2807</v>
      </c>
      <c r="BQ27" s="175" t="s">
        <v>2807</v>
      </c>
      <c r="BR27" s="175" t="s">
        <v>2926</v>
      </c>
      <c r="BS27" s="175" t="s">
        <v>2807</v>
      </c>
      <c r="BT27" s="175" t="s">
        <v>2807</v>
      </c>
      <c r="BU27" s="175" t="s">
        <v>2926</v>
      </c>
      <c r="BV27" s="175" t="s">
        <v>2807</v>
      </c>
      <c r="BW27" s="175" t="s">
        <v>2807</v>
      </c>
      <c r="BX27" s="175" t="s">
        <v>2926</v>
      </c>
      <c r="BY27" s="175" t="s">
        <v>2807</v>
      </c>
      <c r="BZ27" s="175" t="s">
        <v>2807</v>
      </c>
      <c r="CA27" s="175" t="s">
        <v>2926</v>
      </c>
      <c r="CB27" s="175" t="s">
        <v>2807</v>
      </c>
      <c r="CC27" s="175" t="s">
        <v>2807</v>
      </c>
      <c r="CD27" s="175" t="s">
        <v>2926</v>
      </c>
      <c r="CE27" s="175" t="s">
        <v>2807</v>
      </c>
      <c r="CF27" s="175" t="s">
        <v>2807</v>
      </c>
      <c r="CG27" s="175" t="s">
        <v>2926</v>
      </c>
      <c r="CH27" s="175" t="s">
        <v>2807</v>
      </c>
      <c r="CI27" s="175" t="s">
        <v>2807</v>
      </c>
      <c r="CJ27" s="175" t="s">
        <v>2926</v>
      </c>
      <c r="CK27" s="175" t="s">
        <v>2807</v>
      </c>
      <c r="CL27" s="175" t="s">
        <v>2807</v>
      </c>
      <c r="CM27" s="175" t="s">
        <v>2926</v>
      </c>
      <c r="CN27" s="175" t="s">
        <v>2807</v>
      </c>
      <c r="CO27" s="175" t="s">
        <v>2807</v>
      </c>
      <c r="CP27" s="175" t="s">
        <v>2926</v>
      </c>
      <c r="CQ27" s="175" t="s">
        <v>2807</v>
      </c>
      <c r="CR27" s="175" t="s">
        <v>2807</v>
      </c>
      <c r="CS27" s="175" t="s">
        <v>2926</v>
      </c>
      <c r="CT27" s="175" t="s">
        <v>2807</v>
      </c>
      <c r="CU27" s="175" t="s">
        <v>2807</v>
      </c>
      <c r="CV27" s="175" t="s">
        <v>2926</v>
      </c>
      <c r="CW27" s="175" t="s">
        <v>2807</v>
      </c>
      <c r="CX27" s="175" t="s">
        <v>2807</v>
      </c>
      <c r="CY27" s="175" t="s">
        <v>2926</v>
      </c>
      <c r="CZ27" s="175" t="s">
        <v>2807</v>
      </c>
      <c r="DA27" s="175" t="s">
        <v>2807</v>
      </c>
      <c r="DB27" s="175" t="s">
        <v>2926</v>
      </c>
      <c r="DC27" s="175" t="s">
        <v>2807</v>
      </c>
      <c r="DD27" s="175" t="s">
        <v>2807</v>
      </c>
      <c r="DE27" s="175" t="s">
        <v>2926</v>
      </c>
      <c r="DF27" s="175" t="s">
        <v>2807</v>
      </c>
      <c r="DG27" s="175" t="s">
        <v>2807</v>
      </c>
      <c r="DH27" s="175" t="s">
        <v>2926</v>
      </c>
      <c r="DI27" s="175" t="s">
        <v>2807</v>
      </c>
      <c r="DJ27" s="175" t="s">
        <v>2807</v>
      </c>
      <c r="DK27" s="175" t="s">
        <v>2926</v>
      </c>
      <c r="DL27" s="175" t="s">
        <v>2807</v>
      </c>
      <c r="DM27" s="175" t="s">
        <v>2807</v>
      </c>
      <c r="DN27" s="175" t="s">
        <v>2926</v>
      </c>
      <c r="DO27" s="175" t="s">
        <v>2807</v>
      </c>
      <c r="DP27" s="175" t="s">
        <v>2807</v>
      </c>
      <c r="DQ27" s="175" t="s">
        <v>2926</v>
      </c>
      <c r="DR27" s="175" t="s">
        <v>2807</v>
      </c>
      <c r="DS27" s="175" t="s">
        <v>2807</v>
      </c>
      <c r="DT27" s="175" t="s">
        <v>2926</v>
      </c>
      <c r="DU27" s="175" t="s">
        <v>2807</v>
      </c>
      <c r="DV27" s="175" t="s">
        <v>2807</v>
      </c>
      <c r="DW27" s="175" t="s">
        <v>2926</v>
      </c>
      <c r="DX27" s="175" t="s">
        <v>2807</v>
      </c>
      <c r="DY27" s="175" t="s">
        <v>2807</v>
      </c>
      <c r="DZ27" s="175" t="s">
        <v>2926</v>
      </c>
      <c r="EA27" s="175" t="s">
        <v>2807</v>
      </c>
      <c r="EB27" s="175" t="s">
        <v>2807</v>
      </c>
      <c r="EC27" s="175" t="s">
        <v>2926</v>
      </c>
      <c r="ED27" s="175" t="s">
        <v>2807</v>
      </c>
      <c r="EE27" s="175" t="s">
        <v>2807</v>
      </c>
      <c r="EF27" s="175" t="s">
        <v>2926</v>
      </c>
      <c r="EG27" s="175" t="s">
        <v>2807</v>
      </c>
      <c r="EH27" s="175" t="s">
        <v>2807</v>
      </c>
      <c r="EI27" s="175" t="s">
        <v>2926</v>
      </c>
      <c r="EJ27" s="175" t="s">
        <v>2807</v>
      </c>
      <c r="EK27" s="175" t="s">
        <v>2807</v>
      </c>
      <c r="EL27" s="175" t="s">
        <v>2926</v>
      </c>
      <c r="EM27" s="175" t="s">
        <v>2807</v>
      </c>
      <c r="EN27" s="175" t="s">
        <v>2807</v>
      </c>
      <c r="EO27" s="175" t="s">
        <v>2926</v>
      </c>
      <c r="EP27" s="175" t="s">
        <v>2807</v>
      </c>
      <c r="EQ27" s="175" t="s">
        <v>2807</v>
      </c>
      <c r="ER27" s="175" t="s">
        <v>2926</v>
      </c>
      <c r="ES27" s="175" t="s">
        <v>2807</v>
      </c>
      <c r="ET27" s="175" t="s">
        <v>2807</v>
      </c>
    </row>
    <row r="28" spans="1:150" x14ac:dyDescent="0.35">
      <c r="A28" s="1"/>
      <c r="B28" s="174" t="s">
        <v>3013</v>
      </c>
      <c r="C28" s="174" t="s">
        <v>79</v>
      </c>
      <c r="D28" s="174" t="s">
        <v>1014</v>
      </c>
      <c r="E28" s="174" t="s">
        <v>3014</v>
      </c>
      <c r="F28" s="174" t="s">
        <v>3015</v>
      </c>
      <c r="G28" s="175" t="s">
        <v>2926</v>
      </c>
      <c r="H28" s="175" t="s">
        <v>2807</v>
      </c>
      <c r="I28" s="175" t="s">
        <v>2807</v>
      </c>
      <c r="J28" s="175" t="s">
        <v>2926</v>
      </c>
      <c r="K28" s="175" t="s">
        <v>2807</v>
      </c>
      <c r="L28" s="175" t="s">
        <v>2807</v>
      </c>
      <c r="M28" s="175" t="s">
        <v>2926</v>
      </c>
      <c r="N28" s="175" t="s">
        <v>2807</v>
      </c>
      <c r="O28" s="175" t="s">
        <v>2807</v>
      </c>
      <c r="P28" s="175" t="s">
        <v>2926</v>
      </c>
      <c r="Q28" s="175" t="s">
        <v>2807</v>
      </c>
      <c r="R28" s="175" t="s">
        <v>2807</v>
      </c>
      <c r="S28" s="175" t="s">
        <v>2926</v>
      </c>
      <c r="T28" s="175" t="s">
        <v>2807</v>
      </c>
      <c r="U28" s="175" t="s">
        <v>2807</v>
      </c>
      <c r="V28" s="175" t="s">
        <v>2926</v>
      </c>
      <c r="W28" s="175" t="s">
        <v>2807</v>
      </c>
      <c r="X28" s="175" t="s">
        <v>2807</v>
      </c>
      <c r="Y28" s="175" t="s">
        <v>2926</v>
      </c>
      <c r="Z28" s="175" t="s">
        <v>2807</v>
      </c>
      <c r="AA28" s="175" t="s">
        <v>2807</v>
      </c>
      <c r="AB28" s="175" t="s">
        <v>2926</v>
      </c>
      <c r="AC28" s="175" t="s">
        <v>2807</v>
      </c>
      <c r="AD28" s="175" t="s">
        <v>2807</v>
      </c>
      <c r="AE28" s="175" t="s">
        <v>2926</v>
      </c>
      <c r="AF28" s="175" t="s">
        <v>2807</v>
      </c>
      <c r="AG28" s="175" t="s">
        <v>2807</v>
      </c>
      <c r="AH28" s="175" t="s">
        <v>2926</v>
      </c>
      <c r="AI28" s="175" t="s">
        <v>2807</v>
      </c>
      <c r="AJ28" s="175" t="s">
        <v>2807</v>
      </c>
      <c r="AK28" s="175" t="s">
        <v>2926</v>
      </c>
      <c r="AL28" s="175" t="s">
        <v>2807</v>
      </c>
      <c r="AM28" s="175" t="s">
        <v>2807</v>
      </c>
      <c r="AN28" s="175" t="s">
        <v>2926</v>
      </c>
      <c r="AO28" s="175" t="s">
        <v>2807</v>
      </c>
      <c r="AP28" s="175" t="s">
        <v>2807</v>
      </c>
      <c r="AQ28" s="175" t="s">
        <v>2926</v>
      </c>
      <c r="AR28" s="175" t="s">
        <v>2807</v>
      </c>
      <c r="AS28" s="175" t="s">
        <v>2807</v>
      </c>
      <c r="AT28" s="175" t="s">
        <v>2926</v>
      </c>
      <c r="AU28" s="175" t="s">
        <v>2807</v>
      </c>
      <c r="AV28" s="175" t="s">
        <v>2807</v>
      </c>
      <c r="AW28" s="175" t="s">
        <v>2926</v>
      </c>
      <c r="AX28" s="175" t="s">
        <v>2807</v>
      </c>
      <c r="AY28" s="175" t="s">
        <v>2807</v>
      </c>
      <c r="AZ28" s="175" t="s">
        <v>2926</v>
      </c>
      <c r="BA28" s="175" t="s">
        <v>2807</v>
      </c>
      <c r="BB28" s="175" t="s">
        <v>2807</v>
      </c>
      <c r="BC28" s="175" t="s">
        <v>2926</v>
      </c>
      <c r="BD28" s="175" t="s">
        <v>2807</v>
      </c>
      <c r="BE28" s="175" t="s">
        <v>2807</v>
      </c>
      <c r="BF28" s="175" t="s">
        <v>2926</v>
      </c>
      <c r="BG28" s="175" t="s">
        <v>2807</v>
      </c>
      <c r="BH28" s="175" t="s">
        <v>2807</v>
      </c>
      <c r="BI28" s="175" t="s">
        <v>2926</v>
      </c>
      <c r="BJ28" s="175" t="s">
        <v>2807</v>
      </c>
      <c r="BK28" s="175" t="s">
        <v>2807</v>
      </c>
      <c r="BL28" s="175" t="s">
        <v>2926</v>
      </c>
      <c r="BM28" s="175" t="s">
        <v>2807</v>
      </c>
      <c r="BN28" s="175" t="s">
        <v>2807</v>
      </c>
      <c r="BO28" s="175" t="s">
        <v>2926</v>
      </c>
      <c r="BP28" s="175" t="s">
        <v>2807</v>
      </c>
      <c r="BQ28" s="175" t="s">
        <v>2807</v>
      </c>
      <c r="BR28" s="175" t="s">
        <v>2926</v>
      </c>
      <c r="BS28" s="175" t="s">
        <v>2807</v>
      </c>
      <c r="BT28" s="175" t="s">
        <v>2807</v>
      </c>
      <c r="BU28" s="175" t="s">
        <v>2926</v>
      </c>
      <c r="BV28" s="175" t="s">
        <v>2807</v>
      </c>
      <c r="BW28" s="175" t="s">
        <v>2807</v>
      </c>
      <c r="BX28" s="175" t="s">
        <v>2926</v>
      </c>
      <c r="BY28" s="175" t="s">
        <v>2807</v>
      </c>
      <c r="BZ28" s="175" t="s">
        <v>2807</v>
      </c>
      <c r="CA28" s="175" t="s">
        <v>2926</v>
      </c>
      <c r="CB28" s="175" t="s">
        <v>2807</v>
      </c>
      <c r="CC28" s="175" t="s">
        <v>2807</v>
      </c>
      <c r="CD28" s="175" t="s">
        <v>2926</v>
      </c>
      <c r="CE28" s="175" t="s">
        <v>2807</v>
      </c>
      <c r="CF28" s="175" t="s">
        <v>2807</v>
      </c>
      <c r="CG28" s="175" t="s">
        <v>2926</v>
      </c>
      <c r="CH28" s="175" t="s">
        <v>2807</v>
      </c>
      <c r="CI28" s="175" t="s">
        <v>2807</v>
      </c>
      <c r="CJ28" s="175" t="s">
        <v>2926</v>
      </c>
      <c r="CK28" s="175" t="s">
        <v>2807</v>
      </c>
      <c r="CL28" s="175" t="s">
        <v>2807</v>
      </c>
      <c r="CM28" s="175" t="s">
        <v>2926</v>
      </c>
      <c r="CN28" s="175" t="s">
        <v>2807</v>
      </c>
      <c r="CO28" s="175" t="s">
        <v>2807</v>
      </c>
      <c r="CP28" s="175" t="s">
        <v>2926</v>
      </c>
      <c r="CQ28" s="175" t="s">
        <v>2807</v>
      </c>
      <c r="CR28" s="175" t="s">
        <v>2807</v>
      </c>
      <c r="CS28" s="175" t="s">
        <v>2926</v>
      </c>
      <c r="CT28" s="175" t="s">
        <v>2807</v>
      </c>
      <c r="CU28" s="175" t="s">
        <v>2807</v>
      </c>
      <c r="CV28" s="175" t="s">
        <v>2926</v>
      </c>
      <c r="CW28" s="175" t="s">
        <v>2807</v>
      </c>
      <c r="CX28" s="175" t="s">
        <v>2807</v>
      </c>
      <c r="CY28" s="175" t="s">
        <v>2926</v>
      </c>
      <c r="CZ28" s="175" t="s">
        <v>2807</v>
      </c>
      <c r="DA28" s="175" t="s">
        <v>2807</v>
      </c>
      <c r="DB28" s="175" t="s">
        <v>2926</v>
      </c>
      <c r="DC28" s="175" t="s">
        <v>2807</v>
      </c>
      <c r="DD28" s="175" t="s">
        <v>2807</v>
      </c>
      <c r="DE28" s="175" t="s">
        <v>2926</v>
      </c>
      <c r="DF28" s="175" t="s">
        <v>2807</v>
      </c>
      <c r="DG28" s="175" t="s">
        <v>2807</v>
      </c>
      <c r="DH28" s="175" t="s">
        <v>2926</v>
      </c>
      <c r="DI28" s="175" t="s">
        <v>2807</v>
      </c>
      <c r="DJ28" s="175" t="s">
        <v>2807</v>
      </c>
      <c r="DK28" s="175" t="s">
        <v>2926</v>
      </c>
      <c r="DL28" s="175" t="s">
        <v>2807</v>
      </c>
      <c r="DM28" s="175" t="s">
        <v>2807</v>
      </c>
      <c r="DN28" s="175" t="s">
        <v>2926</v>
      </c>
      <c r="DO28" s="175" t="s">
        <v>2807</v>
      </c>
      <c r="DP28" s="175" t="s">
        <v>2807</v>
      </c>
      <c r="DQ28" s="175" t="s">
        <v>2926</v>
      </c>
      <c r="DR28" s="175" t="s">
        <v>2807</v>
      </c>
      <c r="DS28" s="175" t="s">
        <v>2807</v>
      </c>
      <c r="DT28" s="175" t="s">
        <v>2926</v>
      </c>
      <c r="DU28" s="175" t="s">
        <v>2807</v>
      </c>
      <c r="DV28" s="175" t="s">
        <v>2807</v>
      </c>
      <c r="DW28" s="175" t="s">
        <v>2926</v>
      </c>
      <c r="DX28" s="175" t="s">
        <v>2807</v>
      </c>
      <c r="DY28" s="175" t="s">
        <v>2807</v>
      </c>
      <c r="DZ28" s="175" t="s">
        <v>2926</v>
      </c>
      <c r="EA28" s="175" t="s">
        <v>2807</v>
      </c>
      <c r="EB28" s="175" t="s">
        <v>2807</v>
      </c>
      <c r="EC28" s="175" t="s">
        <v>2926</v>
      </c>
      <c r="ED28" s="175" t="s">
        <v>2807</v>
      </c>
      <c r="EE28" s="175" t="s">
        <v>2807</v>
      </c>
      <c r="EF28" s="175" t="s">
        <v>2926</v>
      </c>
      <c r="EG28" s="175" t="s">
        <v>2807</v>
      </c>
      <c r="EH28" s="175" t="s">
        <v>2807</v>
      </c>
      <c r="EI28" s="175" t="s">
        <v>2926</v>
      </c>
      <c r="EJ28" s="175" t="s">
        <v>2807</v>
      </c>
      <c r="EK28" s="175" t="s">
        <v>2807</v>
      </c>
      <c r="EL28" s="175" t="s">
        <v>2926</v>
      </c>
      <c r="EM28" s="175" t="s">
        <v>2807</v>
      </c>
      <c r="EN28" s="175" t="s">
        <v>2807</v>
      </c>
      <c r="EO28" s="175" t="s">
        <v>2926</v>
      </c>
      <c r="EP28" s="175" t="s">
        <v>2807</v>
      </c>
      <c r="EQ28" s="175" t="s">
        <v>2807</v>
      </c>
      <c r="ER28" s="175" t="s">
        <v>2926</v>
      </c>
      <c r="ES28" s="175" t="s">
        <v>2807</v>
      </c>
      <c r="ET28" s="175" t="s">
        <v>2807</v>
      </c>
    </row>
    <row r="29" spans="1:150" x14ac:dyDescent="0.35">
      <c r="A29" s="1"/>
      <c r="B29" s="173" t="s">
        <v>3016</v>
      </c>
      <c r="C29" s="173" t="s">
        <v>79</v>
      </c>
      <c r="D29" s="173" t="s">
        <v>1013</v>
      </c>
      <c r="E29" s="173" t="s">
        <v>3017</v>
      </c>
      <c r="F29" s="173" t="s">
        <v>3018</v>
      </c>
      <c r="G29" s="173" t="s">
        <v>2926</v>
      </c>
      <c r="H29" s="173" t="s">
        <v>2807</v>
      </c>
      <c r="I29" s="173" t="s">
        <v>2807</v>
      </c>
      <c r="J29" s="173" t="s">
        <v>2926</v>
      </c>
      <c r="K29" s="173" t="s">
        <v>2807</v>
      </c>
      <c r="L29" s="173" t="s">
        <v>2807</v>
      </c>
      <c r="M29" s="173" t="s">
        <v>2926</v>
      </c>
      <c r="N29" s="173" t="s">
        <v>2807</v>
      </c>
      <c r="O29" s="173" t="s">
        <v>2807</v>
      </c>
      <c r="P29" s="173" t="s">
        <v>2926</v>
      </c>
      <c r="Q29" s="173" t="s">
        <v>2807</v>
      </c>
      <c r="R29" s="173" t="s">
        <v>2807</v>
      </c>
      <c r="S29" s="173" t="s">
        <v>2926</v>
      </c>
      <c r="T29" s="173" t="s">
        <v>2807</v>
      </c>
      <c r="U29" s="173" t="s">
        <v>2807</v>
      </c>
      <c r="V29" s="173" t="s">
        <v>2926</v>
      </c>
      <c r="W29" s="173" t="s">
        <v>2807</v>
      </c>
      <c r="X29" s="173" t="s">
        <v>2807</v>
      </c>
      <c r="Y29" s="173" t="s">
        <v>2926</v>
      </c>
      <c r="Z29" s="173" t="s">
        <v>2807</v>
      </c>
      <c r="AA29" s="173" t="s">
        <v>2807</v>
      </c>
      <c r="AB29" s="173" t="s">
        <v>2926</v>
      </c>
      <c r="AC29" s="173" t="s">
        <v>2807</v>
      </c>
      <c r="AD29" s="173" t="s">
        <v>2807</v>
      </c>
      <c r="AE29" s="173" t="s">
        <v>2926</v>
      </c>
      <c r="AF29" s="173" t="s">
        <v>2807</v>
      </c>
      <c r="AG29" s="173" t="s">
        <v>2807</v>
      </c>
      <c r="AH29" s="173" t="s">
        <v>2926</v>
      </c>
      <c r="AI29" s="173" t="s">
        <v>2807</v>
      </c>
      <c r="AJ29" s="173" t="s">
        <v>2807</v>
      </c>
      <c r="AK29" s="173" t="s">
        <v>2926</v>
      </c>
      <c r="AL29" s="173" t="s">
        <v>2807</v>
      </c>
      <c r="AM29" s="173" t="s">
        <v>2807</v>
      </c>
      <c r="AN29" s="173" t="s">
        <v>2926</v>
      </c>
      <c r="AO29" s="173" t="s">
        <v>2807</v>
      </c>
      <c r="AP29" s="173" t="s">
        <v>2807</v>
      </c>
      <c r="AQ29" s="173" t="s">
        <v>2926</v>
      </c>
      <c r="AR29" s="173" t="s">
        <v>2807</v>
      </c>
      <c r="AS29" s="173" t="s">
        <v>2807</v>
      </c>
      <c r="AT29" s="173" t="s">
        <v>2926</v>
      </c>
      <c r="AU29" s="173" t="s">
        <v>2807</v>
      </c>
      <c r="AV29" s="173" t="s">
        <v>2807</v>
      </c>
      <c r="AW29" s="173" t="s">
        <v>2926</v>
      </c>
      <c r="AX29" s="173" t="s">
        <v>2807</v>
      </c>
      <c r="AY29" s="173" t="s">
        <v>2807</v>
      </c>
      <c r="AZ29" s="173" t="s">
        <v>2926</v>
      </c>
      <c r="BA29" s="173" t="s">
        <v>2807</v>
      </c>
      <c r="BB29" s="173" t="s">
        <v>2807</v>
      </c>
      <c r="BC29" s="173" t="s">
        <v>2926</v>
      </c>
      <c r="BD29" s="173" t="s">
        <v>2807</v>
      </c>
      <c r="BE29" s="173" t="s">
        <v>2807</v>
      </c>
      <c r="BF29" s="173" t="s">
        <v>2926</v>
      </c>
      <c r="BG29" s="173" t="s">
        <v>2807</v>
      </c>
      <c r="BH29" s="173" t="s">
        <v>2807</v>
      </c>
      <c r="BI29" s="173" t="s">
        <v>2926</v>
      </c>
      <c r="BJ29" s="173" t="s">
        <v>2807</v>
      </c>
      <c r="BK29" s="173" t="s">
        <v>2807</v>
      </c>
      <c r="BL29" s="173" t="s">
        <v>2926</v>
      </c>
      <c r="BM29" s="173" t="s">
        <v>2807</v>
      </c>
      <c r="BN29" s="173" t="s">
        <v>2807</v>
      </c>
      <c r="BO29" s="173" t="s">
        <v>2926</v>
      </c>
      <c r="BP29" s="173" t="s">
        <v>2807</v>
      </c>
      <c r="BQ29" s="173" t="s">
        <v>2807</v>
      </c>
      <c r="BR29" s="173" t="s">
        <v>2926</v>
      </c>
      <c r="BS29" s="173" t="s">
        <v>2807</v>
      </c>
      <c r="BT29" s="173" t="s">
        <v>2807</v>
      </c>
      <c r="BU29" s="173" t="s">
        <v>2926</v>
      </c>
      <c r="BV29" s="173" t="s">
        <v>2807</v>
      </c>
      <c r="BW29" s="173" t="s">
        <v>2807</v>
      </c>
      <c r="BX29" s="173" t="s">
        <v>2926</v>
      </c>
      <c r="BY29" s="173" t="s">
        <v>2807</v>
      </c>
      <c r="BZ29" s="173" t="s">
        <v>2807</v>
      </c>
      <c r="CA29" s="173" t="s">
        <v>2926</v>
      </c>
      <c r="CB29" s="173" t="s">
        <v>2807</v>
      </c>
      <c r="CC29" s="173" t="s">
        <v>2807</v>
      </c>
      <c r="CD29" s="173" t="s">
        <v>2926</v>
      </c>
      <c r="CE29" s="173" t="s">
        <v>2807</v>
      </c>
      <c r="CF29" s="173" t="s">
        <v>2807</v>
      </c>
      <c r="CG29" s="173" t="s">
        <v>2926</v>
      </c>
      <c r="CH29" s="173" t="s">
        <v>2807</v>
      </c>
      <c r="CI29" s="173" t="s">
        <v>2807</v>
      </c>
      <c r="CJ29" s="173" t="s">
        <v>2926</v>
      </c>
      <c r="CK29" s="173" t="s">
        <v>2807</v>
      </c>
      <c r="CL29" s="173" t="s">
        <v>2807</v>
      </c>
      <c r="CM29" s="173" t="s">
        <v>2926</v>
      </c>
      <c r="CN29" s="173" t="s">
        <v>2807</v>
      </c>
      <c r="CO29" s="173" t="s">
        <v>2807</v>
      </c>
      <c r="CP29" s="173" t="s">
        <v>2926</v>
      </c>
      <c r="CQ29" s="173" t="s">
        <v>2807</v>
      </c>
      <c r="CR29" s="173" t="s">
        <v>2807</v>
      </c>
      <c r="CS29" s="173" t="s">
        <v>2926</v>
      </c>
      <c r="CT29" s="173" t="s">
        <v>2807</v>
      </c>
      <c r="CU29" s="173" t="s">
        <v>2807</v>
      </c>
      <c r="CV29" s="173" t="s">
        <v>2926</v>
      </c>
      <c r="CW29" s="173" t="s">
        <v>2807</v>
      </c>
      <c r="CX29" s="173" t="s">
        <v>2807</v>
      </c>
      <c r="CY29" s="173" t="s">
        <v>2926</v>
      </c>
      <c r="CZ29" s="173" t="s">
        <v>2807</v>
      </c>
      <c r="DA29" s="173" t="s">
        <v>2807</v>
      </c>
      <c r="DB29" s="173" t="s">
        <v>2926</v>
      </c>
      <c r="DC29" s="173" t="s">
        <v>2807</v>
      </c>
      <c r="DD29" s="173" t="s">
        <v>2807</v>
      </c>
      <c r="DE29" s="173" t="s">
        <v>2926</v>
      </c>
      <c r="DF29" s="173" t="s">
        <v>2807</v>
      </c>
      <c r="DG29" s="173" t="s">
        <v>2807</v>
      </c>
      <c r="DH29" s="173" t="s">
        <v>2926</v>
      </c>
      <c r="DI29" s="173" t="s">
        <v>2807</v>
      </c>
      <c r="DJ29" s="173" t="s">
        <v>2807</v>
      </c>
      <c r="DK29" s="173" t="s">
        <v>2926</v>
      </c>
      <c r="DL29" s="173" t="s">
        <v>2807</v>
      </c>
      <c r="DM29" s="173" t="s">
        <v>2807</v>
      </c>
      <c r="DN29" s="173" t="s">
        <v>2926</v>
      </c>
      <c r="DO29" s="173" t="s">
        <v>2807</v>
      </c>
      <c r="DP29" s="173" t="s">
        <v>2807</v>
      </c>
      <c r="DQ29" s="173" t="s">
        <v>2926</v>
      </c>
      <c r="DR29" s="173" t="s">
        <v>2807</v>
      </c>
      <c r="DS29" s="173" t="s">
        <v>2807</v>
      </c>
      <c r="DT29" s="173" t="s">
        <v>2926</v>
      </c>
      <c r="DU29" s="173" t="s">
        <v>2807</v>
      </c>
      <c r="DV29" s="173" t="s">
        <v>2807</v>
      </c>
      <c r="DW29" s="173" t="s">
        <v>2926</v>
      </c>
      <c r="DX29" s="173" t="s">
        <v>2807</v>
      </c>
      <c r="DY29" s="173" t="s">
        <v>2807</v>
      </c>
      <c r="DZ29" s="173" t="s">
        <v>2926</v>
      </c>
      <c r="EA29" s="173" t="s">
        <v>2807</v>
      </c>
      <c r="EB29" s="173" t="s">
        <v>2807</v>
      </c>
      <c r="EC29" s="173" t="s">
        <v>2926</v>
      </c>
      <c r="ED29" s="173" t="s">
        <v>2807</v>
      </c>
      <c r="EE29" s="173" t="s">
        <v>2807</v>
      </c>
      <c r="EF29" s="173" t="s">
        <v>2926</v>
      </c>
      <c r="EG29" s="173" t="s">
        <v>2807</v>
      </c>
      <c r="EH29" s="173" t="s">
        <v>2807</v>
      </c>
      <c r="EI29" s="173" t="s">
        <v>2926</v>
      </c>
      <c r="EJ29" s="173" t="s">
        <v>2807</v>
      </c>
      <c r="EK29" s="173" t="s">
        <v>2807</v>
      </c>
      <c r="EL29" s="173" t="s">
        <v>2926</v>
      </c>
      <c r="EM29" s="173" t="s">
        <v>2807</v>
      </c>
      <c r="EN29" s="173" t="s">
        <v>2807</v>
      </c>
      <c r="EO29" s="173" t="s">
        <v>2926</v>
      </c>
      <c r="EP29" s="173" t="s">
        <v>2807</v>
      </c>
      <c r="EQ29" s="173" t="s">
        <v>2807</v>
      </c>
      <c r="ER29" s="173" t="s">
        <v>2926</v>
      </c>
      <c r="ES29" s="173" t="s">
        <v>2807</v>
      </c>
      <c r="ET29" s="173" t="s">
        <v>2807</v>
      </c>
    </row>
    <row r="30" spans="1:150" x14ac:dyDescent="0.35">
      <c r="A30" s="1"/>
      <c r="B30" s="174" t="s">
        <v>3019</v>
      </c>
      <c r="C30" s="174" t="s">
        <v>79</v>
      </c>
      <c r="D30" s="174" t="s">
        <v>1013</v>
      </c>
      <c r="E30" s="174" t="s">
        <v>3020</v>
      </c>
      <c r="F30" s="174" t="s">
        <v>3021</v>
      </c>
      <c r="G30" s="175" t="s">
        <v>2926</v>
      </c>
      <c r="H30" s="175" t="s">
        <v>2807</v>
      </c>
      <c r="I30" s="175" t="s">
        <v>2807</v>
      </c>
      <c r="J30" s="175" t="s">
        <v>2926</v>
      </c>
      <c r="K30" s="175" t="s">
        <v>2807</v>
      </c>
      <c r="L30" s="175" t="s">
        <v>2807</v>
      </c>
      <c r="M30" s="175" t="s">
        <v>2926</v>
      </c>
      <c r="N30" s="175" t="s">
        <v>2807</v>
      </c>
      <c r="O30" s="175" t="s">
        <v>2807</v>
      </c>
      <c r="P30" s="175" t="s">
        <v>2926</v>
      </c>
      <c r="Q30" s="175" t="s">
        <v>2807</v>
      </c>
      <c r="R30" s="175" t="s">
        <v>2807</v>
      </c>
      <c r="S30" s="175" t="s">
        <v>2926</v>
      </c>
      <c r="T30" s="175" t="s">
        <v>2807</v>
      </c>
      <c r="U30" s="175" t="s">
        <v>2807</v>
      </c>
      <c r="V30" s="175" t="s">
        <v>2926</v>
      </c>
      <c r="W30" s="175" t="s">
        <v>2807</v>
      </c>
      <c r="X30" s="175" t="s">
        <v>2807</v>
      </c>
      <c r="Y30" s="175" t="s">
        <v>2926</v>
      </c>
      <c r="Z30" s="175" t="s">
        <v>2807</v>
      </c>
      <c r="AA30" s="175" t="s">
        <v>2807</v>
      </c>
      <c r="AB30" s="175" t="s">
        <v>2926</v>
      </c>
      <c r="AC30" s="175" t="s">
        <v>2807</v>
      </c>
      <c r="AD30" s="175" t="s">
        <v>2807</v>
      </c>
      <c r="AE30" s="175" t="s">
        <v>2926</v>
      </c>
      <c r="AF30" s="175" t="s">
        <v>2807</v>
      </c>
      <c r="AG30" s="175" t="s">
        <v>2807</v>
      </c>
      <c r="AH30" s="175" t="s">
        <v>2926</v>
      </c>
      <c r="AI30" s="175" t="s">
        <v>2807</v>
      </c>
      <c r="AJ30" s="175" t="s">
        <v>2807</v>
      </c>
      <c r="AK30" s="175" t="s">
        <v>2926</v>
      </c>
      <c r="AL30" s="175" t="s">
        <v>2807</v>
      </c>
      <c r="AM30" s="175" t="s">
        <v>2807</v>
      </c>
      <c r="AN30" s="175" t="s">
        <v>2926</v>
      </c>
      <c r="AO30" s="175" t="s">
        <v>2807</v>
      </c>
      <c r="AP30" s="175" t="s">
        <v>2807</v>
      </c>
      <c r="AQ30" s="175" t="s">
        <v>2926</v>
      </c>
      <c r="AR30" s="175" t="s">
        <v>2807</v>
      </c>
      <c r="AS30" s="175" t="s">
        <v>2807</v>
      </c>
      <c r="AT30" s="175" t="s">
        <v>2926</v>
      </c>
      <c r="AU30" s="175" t="s">
        <v>2807</v>
      </c>
      <c r="AV30" s="175" t="s">
        <v>2807</v>
      </c>
      <c r="AW30" s="175" t="s">
        <v>2926</v>
      </c>
      <c r="AX30" s="175" t="s">
        <v>2807</v>
      </c>
      <c r="AY30" s="175" t="s">
        <v>2807</v>
      </c>
      <c r="AZ30" s="175" t="s">
        <v>2926</v>
      </c>
      <c r="BA30" s="175" t="s">
        <v>2807</v>
      </c>
      <c r="BB30" s="175" t="s">
        <v>2807</v>
      </c>
      <c r="BC30" s="175" t="s">
        <v>2926</v>
      </c>
      <c r="BD30" s="175" t="s">
        <v>2807</v>
      </c>
      <c r="BE30" s="175" t="s">
        <v>2807</v>
      </c>
      <c r="BF30" s="175" t="s">
        <v>2926</v>
      </c>
      <c r="BG30" s="175" t="s">
        <v>2807</v>
      </c>
      <c r="BH30" s="175" t="s">
        <v>2807</v>
      </c>
      <c r="BI30" s="175" t="s">
        <v>2926</v>
      </c>
      <c r="BJ30" s="175" t="s">
        <v>2807</v>
      </c>
      <c r="BK30" s="175" t="s">
        <v>2807</v>
      </c>
      <c r="BL30" s="175" t="s">
        <v>2926</v>
      </c>
      <c r="BM30" s="175" t="s">
        <v>2807</v>
      </c>
      <c r="BN30" s="175" t="s">
        <v>2807</v>
      </c>
      <c r="BO30" s="175" t="s">
        <v>2926</v>
      </c>
      <c r="BP30" s="175" t="s">
        <v>2807</v>
      </c>
      <c r="BQ30" s="175" t="s">
        <v>2807</v>
      </c>
      <c r="BR30" s="175" t="s">
        <v>2926</v>
      </c>
      <c r="BS30" s="175" t="s">
        <v>2807</v>
      </c>
      <c r="BT30" s="175" t="s">
        <v>2807</v>
      </c>
      <c r="BU30" s="175" t="s">
        <v>2926</v>
      </c>
      <c r="BV30" s="175" t="s">
        <v>2807</v>
      </c>
      <c r="BW30" s="175" t="s">
        <v>2807</v>
      </c>
      <c r="BX30" s="175" t="s">
        <v>2926</v>
      </c>
      <c r="BY30" s="175" t="s">
        <v>2807</v>
      </c>
      <c r="BZ30" s="175" t="s">
        <v>2807</v>
      </c>
      <c r="CA30" s="175" t="s">
        <v>2926</v>
      </c>
      <c r="CB30" s="175" t="s">
        <v>2807</v>
      </c>
      <c r="CC30" s="175" t="s">
        <v>2807</v>
      </c>
      <c r="CD30" s="175" t="s">
        <v>2926</v>
      </c>
      <c r="CE30" s="175" t="s">
        <v>2807</v>
      </c>
      <c r="CF30" s="175" t="s">
        <v>2807</v>
      </c>
      <c r="CG30" s="175" t="s">
        <v>2926</v>
      </c>
      <c r="CH30" s="175" t="s">
        <v>2807</v>
      </c>
      <c r="CI30" s="175" t="s">
        <v>2807</v>
      </c>
      <c r="CJ30" s="175" t="s">
        <v>2926</v>
      </c>
      <c r="CK30" s="175" t="s">
        <v>2807</v>
      </c>
      <c r="CL30" s="175" t="s">
        <v>2807</v>
      </c>
      <c r="CM30" s="175" t="s">
        <v>2926</v>
      </c>
      <c r="CN30" s="175" t="s">
        <v>2807</v>
      </c>
      <c r="CO30" s="175" t="s">
        <v>2807</v>
      </c>
      <c r="CP30" s="175" t="s">
        <v>2926</v>
      </c>
      <c r="CQ30" s="175" t="s">
        <v>2807</v>
      </c>
      <c r="CR30" s="175" t="s">
        <v>2807</v>
      </c>
      <c r="CS30" s="175" t="s">
        <v>2926</v>
      </c>
      <c r="CT30" s="175" t="s">
        <v>2807</v>
      </c>
      <c r="CU30" s="175" t="s">
        <v>2807</v>
      </c>
      <c r="CV30" s="175" t="s">
        <v>2926</v>
      </c>
      <c r="CW30" s="175" t="s">
        <v>2807</v>
      </c>
      <c r="CX30" s="175" t="s">
        <v>2807</v>
      </c>
      <c r="CY30" s="175" t="s">
        <v>2926</v>
      </c>
      <c r="CZ30" s="175" t="s">
        <v>2807</v>
      </c>
      <c r="DA30" s="175" t="s">
        <v>2807</v>
      </c>
      <c r="DB30" s="175" t="s">
        <v>2926</v>
      </c>
      <c r="DC30" s="175" t="s">
        <v>2807</v>
      </c>
      <c r="DD30" s="175" t="s">
        <v>2807</v>
      </c>
      <c r="DE30" s="175" t="s">
        <v>2926</v>
      </c>
      <c r="DF30" s="175" t="s">
        <v>2807</v>
      </c>
      <c r="DG30" s="175" t="s">
        <v>2807</v>
      </c>
      <c r="DH30" s="175" t="s">
        <v>2926</v>
      </c>
      <c r="DI30" s="175" t="s">
        <v>2807</v>
      </c>
      <c r="DJ30" s="175" t="s">
        <v>2807</v>
      </c>
      <c r="DK30" s="175" t="s">
        <v>2926</v>
      </c>
      <c r="DL30" s="175" t="s">
        <v>2807</v>
      </c>
      <c r="DM30" s="175" t="s">
        <v>2807</v>
      </c>
      <c r="DN30" s="175" t="s">
        <v>2926</v>
      </c>
      <c r="DO30" s="175" t="s">
        <v>2807</v>
      </c>
      <c r="DP30" s="175" t="s">
        <v>2807</v>
      </c>
      <c r="DQ30" s="175" t="s">
        <v>2926</v>
      </c>
      <c r="DR30" s="175" t="s">
        <v>2807</v>
      </c>
      <c r="DS30" s="175" t="s">
        <v>2807</v>
      </c>
      <c r="DT30" s="175" t="s">
        <v>2926</v>
      </c>
      <c r="DU30" s="175" t="s">
        <v>2807</v>
      </c>
      <c r="DV30" s="175" t="s">
        <v>2807</v>
      </c>
      <c r="DW30" s="175" t="s">
        <v>2926</v>
      </c>
      <c r="DX30" s="175" t="s">
        <v>2807</v>
      </c>
      <c r="DY30" s="175" t="s">
        <v>2807</v>
      </c>
      <c r="DZ30" s="175" t="s">
        <v>2926</v>
      </c>
      <c r="EA30" s="175" t="s">
        <v>2807</v>
      </c>
      <c r="EB30" s="175" t="s">
        <v>2807</v>
      </c>
      <c r="EC30" s="175" t="s">
        <v>2926</v>
      </c>
      <c r="ED30" s="175" t="s">
        <v>2807</v>
      </c>
      <c r="EE30" s="175" t="s">
        <v>2807</v>
      </c>
      <c r="EF30" s="175" t="s">
        <v>2926</v>
      </c>
      <c r="EG30" s="175" t="s">
        <v>2807</v>
      </c>
      <c r="EH30" s="175" t="s">
        <v>2807</v>
      </c>
      <c r="EI30" s="175" t="s">
        <v>2926</v>
      </c>
      <c r="EJ30" s="175" t="s">
        <v>2807</v>
      </c>
      <c r="EK30" s="175" t="s">
        <v>2807</v>
      </c>
      <c r="EL30" s="175" t="s">
        <v>2926</v>
      </c>
      <c r="EM30" s="175" t="s">
        <v>2807</v>
      </c>
      <c r="EN30" s="175" t="s">
        <v>2807</v>
      </c>
      <c r="EO30" s="175" t="s">
        <v>2926</v>
      </c>
      <c r="EP30" s="175" t="s">
        <v>2807</v>
      </c>
      <c r="EQ30" s="175" t="s">
        <v>2807</v>
      </c>
      <c r="ER30" s="175" t="s">
        <v>2926</v>
      </c>
      <c r="ES30" s="175" t="s">
        <v>2807</v>
      </c>
      <c r="ET30" s="175" t="s">
        <v>2807</v>
      </c>
    </row>
    <row r="31" spans="1:150" x14ac:dyDescent="0.35">
      <c r="A31" s="1"/>
      <c r="B31" s="174" t="s">
        <v>3022</v>
      </c>
      <c r="C31" s="174" t="s">
        <v>79</v>
      </c>
      <c r="D31" s="174" t="s">
        <v>1013</v>
      </c>
      <c r="E31" s="174" t="s">
        <v>3023</v>
      </c>
      <c r="F31" s="174" t="s">
        <v>3024</v>
      </c>
      <c r="G31" s="175" t="s">
        <v>2926</v>
      </c>
      <c r="H31" s="175" t="s">
        <v>2807</v>
      </c>
      <c r="I31" s="175" t="s">
        <v>2807</v>
      </c>
      <c r="J31" s="175" t="s">
        <v>2926</v>
      </c>
      <c r="K31" s="175" t="s">
        <v>2807</v>
      </c>
      <c r="L31" s="175" t="s">
        <v>2807</v>
      </c>
      <c r="M31" s="175" t="s">
        <v>2926</v>
      </c>
      <c r="N31" s="175" t="s">
        <v>2807</v>
      </c>
      <c r="O31" s="175" t="s">
        <v>2807</v>
      </c>
      <c r="P31" s="175" t="s">
        <v>2926</v>
      </c>
      <c r="Q31" s="175" t="s">
        <v>2807</v>
      </c>
      <c r="R31" s="175" t="s">
        <v>2807</v>
      </c>
      <c r="S31" s="175" t="s">
        <v>2926</v>
      </c>
      <c r="T31" s="175" t="s">
        <v>2807</v>
      </c>
      <c r="U31" s="175" t="s">
        <v>2807</v>
      </c>
      <c r="V31" s="175" t="s">
        <v>2926</v>
      </c>
      <c r="W31" s="175" t="s">
        <v>2807</v>
      </c>
      <c r="X31" s="175" t="s">
        <v>2807</v>
      </c>
      <c r="Y31" s="175" t="s">
        <v>2926</v>
      </c>
      <c r="Z31" s="175" t="s">
        <v>2807</v>
      </c>
      <c r="AA31" s="175" t="s">
        <v>2807</v>
      </c>
      <c r="AB31" s="175" t="s">
        <v>2926</v>
      </c>
      <c r="AC31" s="175" t="s">
        <v>2807</v>
      </c>
      <c r="AD31" s="175" t="s">
        <v>2807</v>
      </c>
      <c r="AE31" s="175" t="s">
        <v>2926</v>
      </c>
      <c r="AF31" s="175" t="s">
        <v>2807</v>
      </c>
      <c r="AG31" s="175" t="s">
        <v>2807</v>
      </c>
      <c r="AH31" s="175" t="s">
        <v>2926</v>
      </c>
      <c r="AI31" s="175" t="s">
        <v>2807</v>
      </c>
      <c r="AJ31" s="175" t="s">
        <v>2807</v>
      </c>
      <c r="AK31" s="175" t="s">
        <v>2926</v>
      </c>
      <c r="AL31" s="175" t="s">
        <v>2807</v>
      </c>
      <c r="AM31" s="175" t="s">
        <v>2807</v>
      </c>
      <c r="AN31" s="175" t="s">
        <v>2926</v>
      </c>
      <c r="AO31" s="175" t="s">
        <v>2807</v>
      </c>
      <c r="AP31" s="175" t="s">
        <v>2807</v>
      </c>
      <c r="AQ31" s="175" t="s">
        <v>2926</v>
      </c>
      <c r="AR31" s="175" t="s">
        <v>2807</v>
      </c>
      <c r="AS31" s="175" t="s">
        <v>2807</v>
      </c>
      <c r="AT31" s="175" t="s">
        <v>2926</v>
      </c>
      <c r="AU31" s="175" t="s">
        <v>2807</v>
      </c>
      <c r="AV31" s="175" t="s">
        <v>2807</v>
      </c>
      <c r="AW31" s="175" t="s">
        <v>2926</v>
      </c>
      <c r="AX31" s="175" t="s">
        <v>2807</v>
      </c>
      <c r="AY31" s="175" t="s">
        <v>2807</v>
      </c>
      <c r="AZ31" s="175" t="s">
        <v>2926</v>
      </c>
      <c r="BA31" s="175" t="s">
        <v>2807</v>
      </c>
      <c r="BB31" s="175" t="s">
        <v>2807</v>
      </c>
      <c r="BC31" s="175" t="s">
        <v>2926</v>
      </c>
      <c r="BD31" s="175" t="s">
        <v>2807</v>
      </c>
      <c r="BE31" s="175" t="s">
        <v>2807</v>
      </c>
      <c r="BF31" s="175" t="s">
        <v>2926</v>
      </c>
      <c r="BG31" s="175" t="s">
        <v>2807</v>
      </c>
      <c r="BH31" s="175" t="s">
        <v>2807</v>
      </c>
      <c r="BI31" s="175" t="s">
        <v>2926</v>
      </c>
      <c r="BJ31" s="175" t="s">
        <v>2807</v>
      </c>
      <c r="BK31" s="175" t="s">
        <v>2807</v>
      </c>
      <c r="BL31" s="175" t="s">
        <v>2926</v>
      </c>
      <c r="BM31" s="175" t="s">
        <v>2807</v>
      </c>
      <c r="BN31" s="175" t="s">
        <v>2807</v>
      </c>
      <c r="BO31" s="175" t="s">
        <v>2926</v>
      </c>
      <c r="BP31" s="175" t="s">
        <v>2807</v>
      </c>
      <c r="BQ31" s="175" t="s">
        <v>2807</v>
      </c>
      <c r="BR31" s="175" t="s">
        <v>2926</v>
      </c>
      <c r="BS31" s="175" t="s">
        <v>2807</v>
      </c>
      <c r="BT31" s="175" t="s">
        <v>2807</v>
      </c>
      <c r="BU31" s="175" t="s">
        <v>2926</v>
      </c>
      <c r="BV31" s="175" t="s">
        <v>2807</v>
      </c>
      <c r="BW31" s="175" t="s">
        <v>2807</v>
      </c>
      <c r="BX31" s="175" t="s">
        <v>2926</v>
      </c>
      <c r="BY31" s="175" t="s">
        <v>2807</v>
      </c>
      <c r="BZ31" s="175" t="s">
        <v>2807</v>
      </c>
      <c r="CA31" s="175" t="s">
        <v>2926</v>
      </c>
      <c r="CB31" s="175" t="s">
        <v>2807</v>
      </c>
      <c r="CC31" s="175" t="s">
        <v>2807</v>
      </c>
      <c r="CD31" s="175" t="s">
        <v>2926</v>
      </c>
      <c r="CE31" s="175" t="s">
        <v>2807</v>
      </c>
      <c r="CF31" s="175" t="s">
        <v>2807</v>
      </c>
      <c r="CG31" s="175" t="s">
        <v>2926</v>
      </c>
      <c r="CH31" s="175" t="s">
        <v>2807</v>
      </c>
      <c r="CI31" s="175" t="s">
        <v>2807</v>
      </c>
      <c r="CJ31" s="175" t="s">
        <v>2926</v>
      </c>
      <c r="CK31" s="175" t="s">
        <v>2807</v>
      </c>
      <c r="CL31" s="175" t="s">
        <v>2807</v>
      </c>
      <c r="CM31" s="175" t="s">
        <v>2926</v>
      </c>
      <c r="CN31" s="175" t="s">
        <v>2807</v>
      </c>
      <c r="CO31" s="175" t="s">
        <v>2807</v>
      </c>
      <c r="CP31" s="175" t="s">
        <v>2926</v>
      </c>
      <c r="CQ31" s="175" t="s">
        <v>2807</v>
      </c>
      <c r="CR31" s="175" t="s">
        <v>2807</v>
      </c>
      <c r="CS31" s="175" t="s">
        <v>2926</v>
      </c>
      <c r="CT31" s="175" t="s">
        <v>2807</v>
      </c>
      <c r="CU31" s="175" t="s">
        <v>2807</v>
      </c>
      <c r="CV31" s="175" t="s">
        <v>2926</v>
      </c>
      <c r="CW31" s="175" t="s">
        <v>2807</v>
      </c>
      <c r="CX31" s="175" t="s">
        <v>2807</v>
      </c>
      <c r="CY31" s="175" t="s">
        <v>2926</v>
      </c>
      <c r="CZ31" s="175" t="s">
        <v>2807</v>
      </c>
      <c r="DA31" s="175" t="s">
        <v>2807</v>
      </c>
      <c r="DB31" s="175" t="s">
        <v>2926</v>
      </c>
      <c r="DC31" s="175" t="s">
        <v>2807</v>
      </c>
      <c r="DD31" s="175" t="s">
        <v>2807</v>
      </c>
      <c r="DE31" s="175" t="s">
        <v>2926</v>
      </c>
      <c r="DF31" s="175" t="s">
        <v>2807</v>
      </c>
      <c r="DG31" s="175" t="s">
        <v>2807</v>
      </c>
      <c r="DH31" s="175" t="s">
        <v>2926</v>
      </c>
      <c r="DI31" s="175" t="s">
        <v>2807</v>
      </c>
      <c r="DJ31" s="175" t="s">
        <v>2807</v>
      </c>
      <c r="DK31" s="175" t="s">
        <v>2926</v>
      </c>
      <c r="DL31" s="175" t="s">
        <v>2807</v>
      </c>
      <c r="DM31" s="175" t="s">
        <v>2807</v>
      </c>
      <c r="DN31" s="175" t="s">
        <v>2926</v>
      </c>
      <c r="DO31" s="175" t="s">
        <v>2807</v>
      </c>
      <c r="DP31" s="175" t="s">
        <v>2807</v>
      </c>
      <c r="DQ31" s="175" t="s">
        <v>2926</v>
      </c>
      <c r="DR31" s="175" t="s">
        <v>2807</v>
      </c>
      <c r="DS31" s="175" t="s">
        <v>2807</v>
      </c>
      <c r="DT31" s="175" t="s">
        <v>2926</v>
      </c>
      <c r="DU31" s="175" t="s">
        <v>2807</v>
      </c>
      <c r="DV31" s="175" t="s">
        <v>2807</v>
      </c>
      <c r="DW31" s="175" t="s">
        <v>2926</v>
      </c>
      <c r="DX31" s="175" t="s">
        <v>2807</v>
      </c>
      <c r="DY31" s="175" t="s">
        <v>2807</v>
      </c>
      <c r="DZ31" s="175" t="s">
        <v>2926</v>
      </c>
      <c r="EA31" s="175" t="s">
        <v>2807</v>
      </c>
      <c r="EB31" s="175" t="s">
        <v>2807</v>
      </c>
      <c r="EC31" s="175" t="s">
        <v>2926</v>
      </c>
      <c r="ED31" s="175" t="s">
        <v>2807</v>
      </c>
      <c r="EE31" s="175" t="s">
        <v>2807</v>
      </c>
      <c r="EF31" s="175" t="s">
        <v>2926</v>
      </c>
      <c r="EG31" s="175" t="s">
        <v>2807</v>
      </c>
      <c r="EH31" s="175" t="s">
        <v>2807</v>
      </c>
      <c r="EI31" s="175" t="s">
        <v>2926</v>
      </c>
      <c r="EJ31" s="175" t="s">
        <v>2807</v>
      </c>
      <c r="EK31" s="175" t="s">
        <v>2807</v>
      </c>
      <c r="EL31" s="175" t="s">
        <v>2926</v>
      </c>
      <c r="EM31" s="175" t="s">
        <v>2807</v>
      </c>
      <c r="EN31" s="175" t="s">
        <v>2807</v>
      </c>
      <c r="EO31" s="175" t="s">
        <v>2926</v>
      </c>
      <c r="EP31" s="175" t="s">
        <v>2807</v>
      </c>
      <c r="EQ31" s="175" t="s">
        <v>2807</v>
      </c>
      <c r="ER31" s="175" t="s">
        <v>2926</v>
      </c>
      <c r="ES31" s="175" t="s">
        <v>2807</v>
      </c>
      <c r="ET31" s="175" t="s">
        <v>2807</v>
      </c>
    </row>
    <row r="32" spans="1:150" x14ac:dyDescent="0.35">
      <c r="A32" s="1"/>
      <c r="B32" s="173" t="s">
        <v>3025</v>
      </c>
      <c r="C32" s="173" t="s">
        <v>153</v>
      </c>
      <c r="D32" s="173" t="s">
        <v>3026</v>
      </c>
      <c r="E32" s="173" t="s">
        <v>3027</v>
      </c>
      <c r="F32" s="173" t="s">
        <v>3028</v>
      </c>
      <c r="G32" s="173" t="s">
        <v>2926</v>
      </c>
      <c r="H32" s="173" t="s">
        <v>2807</v>
      </c>
      <c r="I32" s="173" t="s">
        <v>2807</v>
      </c>
      <c r="J32" s="173" t="s">
        <v>2926</v>
      </c>
      <c r="K32" s="173" t="s">
        <v>2807</v>
      </c>
      <c r="L32" s="173" t="s">
        <v>2807</v>
      </c>
      <c r="M32" s="173" t="s">
        <v>2926</v>
      </c>
      <c r="N32" s="173" t="s">
        <v>2807</v>
      </c>
      <c r="O32" s="173" t="s">
        <v>2807</v>
      </c>
      <c r="P32" s="173" t="s">
        <v>2926</v>
      </c>
      <c r="Q32" s="173" t="s">
        <v>2807</v>
      </c>
      <c r="R32" s="173" t="s">
        <v>2807</v>
      </c>
      <c r="S32" s="173" t="s">
        <v>2926</v>
      </c>
      <c r="T32" s="173" t="s">
        <v>2807</v>
      </c>
      <c r="U32" s="173" t="s">
        <v>2807</v>
      </c>
      <c r="V32" s="173" t="s">
        <v>2926</v>
      </c>
      <c r="W32" s="173" t="s">
        <v>2807</v>
      </c>
      <c r="X32" s="173" t="s">
        <v>2807</v>
      </c>
      <c r="Y32" s="173" t="s">
        <v>2926</v>
      </c>
      <c r="Z32" s="173" t="s">
        <v>2807</v>
      </c>
      <c r="AA32" s="173" t="s">
        <v>2807</v>
      </c>
      <c r="AB32" s="173" t="s">
        <v>2926</v>
      </c>
      <c r="AC32" s="173" t="s">
        <v>2807</v>
      </c>
      <c r="AD32" s="173" t="s">
        <v>2807</v>
      </c>
      <c r="AE32" s="173" t="s">
        <v>2926</v>
      </c>
      <c r="AF32" s="173" t="s">
        <v>2807</v>
      </c>
      <c r="AG32" s="173" t="s">
        <v>2807</v>
      </c>
      <c r="AH32" s="173" t="s">
        <v>2926</v>
      </c>
      <c r="AI32" s="173" t="s">
        <v>2807</v>
      </c>
      <c r="AJ32" s="173" t="s">
        <v>2807</v>
      </c>
      <c r="AK32" s="173" t="s">
        <v>2926</v>
      </c>
      <c r="AL32" s="173" t="s">
        <v>2807</v>
      </c>
      <c r="AM32" s="173" t="s">
        <v>2807</v>
      </c>
      <c r="AN32" s="173" t="s">
        <v>2926</v>
      </c>
      <c r="AO32" s="173" t="s">
        <v>2807</v>
      </c>
      <c r="AP32" s="173" t="s">
        <v>2807</v>
      </c>
      <c r="AQ32" s="173" t="s">
        <v>2926</v>
      </c>
      <c r="AR32" s="173" t="s">
        <v>2807</v>
      </c>
      <c r="AS32" s="173" t="s">
        <v>2807</v>
      </c>
      <c r="AT32" s="173" t="s">
        <v>2926</v>
      </c>
      <c r="AU32" s="173" t="s">
        <v>2807</v>
      </c>
      <c r="AV32" s="173" t="s">
        <v>2807</v>
      </c>
      <c r="AW32" s="173" t="s">
        <v>2926</v>
      </c>
      <c r="AX32" s="173" t="s">
        <v>2807</v>
      </c>
      <c r="AY32" s="173" t="s">
        <v>2807</v>
      </c>
      <c r="AZ32" s="173" t="s">
        <v>2926</v>
      </c>
      <c r="BA32" s="173" t="s">
        <v>2807</v>
      </c>
      <c r="BB32" s="173" t="s">
        <v>2807</v>
      </c>
      <c r="BC32" s="173" t="s">
        <v>2926</v>
      </c>
      <c r="BD32" s="173" t="s">
        <v>2807</v>
      </c>
      <c r="BE32" s="173" t="s">
        <v>2807</v>
      </c>
      <c r="BF32" s="173" t="s">
        <v>2926</v>
      </c>
      <c r="BG32" s="173" t="s">
        <v>2807</v>
      </c>
      <c r="BH32" s="173" t="s">
        <v>2807</v>
      </c>
      <c r="BI32" s="173" t="s">
        <v>2926</v>
      </c>
      <c r="BJ32" s="173" t="s">
        <v>2807</v>
      </c>
      <c r="BK32" s="173" t="s">
        <v>2807</v>
      </c>
      <c r="BL32" s="173" t="s">
        <v>2926</v>
      </c>
      <c r="BM32" s="173" t="s">
        <v>2807</v>
      </c>
      <c r="BN32" s="173" t="s">
        <v>2807</v>
      </c>
      <c r="BO32" s="173" t="s">
        <v>2926</v>
      </c>
      <c r="BP32" s="173" t="s">
        <v>2807</v>
      </c>
      <c r="BQ32" s="173" t="s">
        <v>2807</v>
      </c>
      <c r="BR32" s="173" t="s">
        <v>2926</v>
      </c>
      <c r="BS32" s="173" t="s">
        <v>2807</v>
      </c>
      <c r="BT32" s="173" t="s">
        <v>2807</v>
      </c>
      <c r="BU32" s="173" t="s">
        <v>2926</v>
      </c>
      <c r="BV32" s="173" t="s">
        <v>2807</v>
      </c>
      <c r="BW32" s="173" t="s">
        <v>2807</v>
      </c>
      <c r="BX32" s="173" t="s">
        <v>2926</v>
      </c>
      <c r="BY32" s="173" t="s">
        <v>2807</v>
      </c>
      <c r="BZ32" s="173" t="s">
        <v>2807</v>
      </c>
      <c r="CA32" s="173" t="s">
        <v>2926</v>
      </c>
      <c r="CB32" s="173" t="s">
        <v>2807</v>
      </c>
      <c r="CC32" s="173" t="s">
        <v>2807</v>
      </c>
      <c r="CD32" s="173" t="s">
        <v>2926</v>
      </c>
      <c r="CE32" s="173" t="s">
        <v>2807</v>
      </c>
      <c r="CF32" s="173" t="s">
        <v>2807</v>
      </c>
      <c r="CG32" s="173" t="s">
        <v>2926</v>
      </c>
      <c r="CH32" s="173" t="s">
        <v>2807</v>
      </c>
      <c r="CI32" s="173" t="s">
        <v>2807</v>
      </c>
      <c r="CJ32" s="173" t="s">
        <v>2926</v>
      </c>
      <c r="CK32" s="173" t="s">
        <v>2807</v>
      </c>
      <c r="CL32" s="173" t="s">
        <v>2807</v>
      </c>
      <c r="CM32" s="173" t="s">
        <v>2926</v>
      </c>
      <c r="CN32" s="173" t="s">
        <v>2807</v>
      </c>
      <c r="CO32" s="173" t="s">
        <v>2807</v>
      </c>
      <c r="CP32" s="173" t="s">
        <v>2926</v>
      </c>
      <c r="CQ32" s="173" t="s">
        <v>2807</v>
      </c>
      <c r="CR32" s="173" t="s">
        <v>2807</v>
      </c>
      <c r="CS32" s="173" t="s">
        <v>2926</v>
      </c>
      <c r="CT32" s="173" t="s">
        <v>2807</v>
      </c>
      <c r="CU32" s="173" t="s">
        <v>2807</v>
      </c>
      <c r="CV32" s="173" t="s">
        <v>2926</v>
      </c>
      <c r="CW32" s="173" t="s">
        <v>2807</v>
      </c>
      <c r="CX32" s="173" t="s">
        <v>2807</v>
      </c>
      <c r="CY32" s="173" t="s">
        <v>2926</v>
      </c>
      <c r="CZ32" s="173" t="s">
        <v>2807</v>
      </c>
      <c r="DA32" s="173" t="s">
        <v>2807</v>
      </c>
      <c r="DB32" s="173" t="s">
        <v>2926</v>
      </c>
      <c r="DC32" s="173" t="s">
        <v>2807</v>
      </c>
      <c r="DD32" s="173" t="s">
        <v>2807</v>
      </c>
      <c r="DE32" s="173" t="s">
        <v>2926</v>
      </c>
      <c r="DF32" s="173" t="s">
        <v>2807</v>
      </c>
      <c r="DG32" s="173" t="s">
        <v>2807</v>
      </c>
      <c r="DH32" s="173" t="s">
        <v>2926</v>
      </c>
      <c r="DI32" s="173" t="s">
        <v>2807</v>
      </c>
      <c r="DJ32" s="173" t="s">
        <v>2807</v>
      </c>
      <c r="DK32" s="173" t="s">
        <v>2926</v>
      </c>
      <c r="DL32" s="173" t="s">
        <v>2807</v>
      </c>
      <c r="DM32" s="173" t="s">
        <v>2807</v>
      </c>
      <c r="DN32" s="173" t="s">
        <v>2926</v>
      </c>
      <c r="DO32" s="173" t="s">
        <v>2807</v>
      </c>
      <c r="DP32" s="173" t="s">
        <v>2807</v>
      </c>
      <c r="DQ32" s="173" t="s">
        <v>2926</v>
      </c>
      <c r="DR32" s="173" t="s">
        <v>2807</v>
      </c>
      <c r="DS32" s="173" t="s">
        <v>2807</v>
      </c>
      <c r="DT32" s="173" t="s">
        <v>2926</v>
      </c>
      <c r="DU32" s="173" t="s">
        <v>2807</v>
      </c>
      <c r="DV32" s="173" t="s">
        <v>2807</v>
      </c>
      <c r="DW32" s="173" t="s">
        <v>2926</v>
      </c>
      <c r="DX32" s="173" t="s">
        <v>2807</v>
      </c>
      <c r="DY32" s="173" t="s">
        <v>2807</v>
      </c>
      <c r="DZ32" s="173" t="s">
        <v>2926</v>
      </c>
      <c r="EA32" s="173" t="s">
        <v>2807</v>
      </c>
      <c r="EB32" s="173" t="s">
        <v>2807</v>
      </c>
      <c r="EC32" s="173" t="s">
        <v>2926</v>
      </c>
      <c r="ED32" s="173" t="s">
        <v>2807</v>
      </c>
      <c r="EE32" s="173" t="s">
        <v>2807</v>
      </c>
      <c r="EF32" s="173" t="s">
        <v>2926</v>
      </c>
      <c r="EG32" s="173" t="s">
        <v>2807</v>
      </c>
      <c r="EH32" s="173" t="s">
        <v>2807</v>
      </c>
      <c r="EI32" s="173" t="s">
        <v>2926</v>
      </c>
      <c r="EJ32" s="173" t="s">
        <v>2807</v>
      </c>
      <c r="EK32" s="173" t="s">
        <v>2807</v>
      </c>
      <c r="EL32" s="173" t="s">
        <v>2926</v>
      </c>
      <c r="EM32" s="173" t="s">
        <v>2807</v>
      </c>
      <c r="EN32" s="173" t="s">
        <v>2807</v>
      </c>
      <c r="EO32" s="173" t="s">
        <v>2926</v>
      </c>
      <c r="EP32" s="173" t="s">
        <v>2807</v>
      </c>
      <c r="EQ32" s="173" t="s">
        <v>2807</v>
      </c>
      <c r="ER32" s="173" t="s">
        <v>2926</v>
      </c>
      <c r="ES32" s="173" t="s">
        <v>2807</v>
      </c>
      <c r="ET32" s="173" t="s">
        <v>2807</v>
      </c>
    </row>
    <row r="33" spans="1:150" x14ac:dyDescent="0.35">
      <c r="A33" s="1"/>
      <c r="B33" s="174" t="s">
        <v>3029</v>
      </c>
      <c r="C33" s="174" t="s">
        <v>153</v>
      </c>
      <c r="D33" s="174" t="s">
        <v>3026</v>
      </c>
      <c r="E33" s="174" t="s">
        <v>3030</v>
      </c>
      <c r="F33" s="174" t="s">
        <v>3031</v>
      </c>
      <c r="G33" s="175" t="s">
        <v>2926</v>
      </c>
      <c r="H33" s="175" t="s">
        <v>957</v>
      </c>
      <c r="I33" s="175" t="s">
        <v>957</v>
      </c>
      <c r="J33" s="175" t="s">
        <v>2926</v>
      </c>
      <c r="K33" s="175" t="s">
        <v>957</v>
      </c>
      <c r="L33" s="175" t="s">
        <v>957</v>
      </c>
      <c r="M33" s="175" t="s">
        <v>2926</v>
      </c>
      <c r="N33" s="175" t="s">
        <v>957</v>
      </c>
      <c r="O33" s="175" t="s">
        <v>957</v>
      </c>
      <c r="P33" s="175" t="s">
        <v>2926</v>
      </c>
      <c r="Q33" s="175" t="s">
        <v>957</v>
      </c>
      <c r="R33" s="175" t="s">
        <v>957</v>
      </c>
      <c r="S33" s="175" t="s">
        <v>2926</v>
      </c>
      <c r="T33" s="175" t="s">
        <v>957</v>
      </c>
      <c r="U33" s="175" t="s">
        <v>957</v>
      </c>
      <c r="V33" s="175" t="s">
        <v>2926</v>
      </c>
      <c r="W33" s="175" t="s">
        <v>957</v>
      </c>
      <c r="X33" s="175" t="s">
        <v>957</v>
      </c>
      <c r="Y33" s="175" t="s">
        <v>2926</v>
      </c>
      <c r="Z33" s="175" t="s">
        <v>957</v>
      </c>
      <c r="AA33" s="175" t="s">
        <v>957</v>
      </c>
      <c r="AB33" s="175" t="s">
        <v>2926</v>
      </c>
      <c r="AC33" s="175" t="s">
        <v>957</v>
      </c>
      <c r="AD33" s="175" t="s">
        <v>957</v>
      </c>
      <c r="AE33" s="175" t="s">
        <v>2926</v>
      </c>
      <c r="AF33" s="175" t="s">
        <v>957</v>
      </c>
      <c r="AG33" s="175" t="s">
        <v>957</v>
      </c>
      <c r="AH33" s="175" t="s">
        <v>2926</v>
      </c>
      <c r="AI33" s="175" t="s">
        <v>957</v>
      </c>
      <c r="AJ33" s="175" t="s">
        <v>957</v>
      </c>
      <c r="AK33" s="175" t="s">
        <v>2926</v>
      </c>
      <c r="AL33" s="175" t="s">
        <v>957</v>
      </c>
      <c r="AM33" s="175" t="s">
        <v>957</v>
      </c>
      <c r="AN33" s="175" t="s">
        <v>2926</v>
      </c>
      <c r="AO33" s="175" t="s">
        <v>957</v>
      </c>
      <c r="AP33" s="175" t="s">
        <v>957</v>
      </c>
      <c r="AQ33" s="175" t="s">
        <v>2926</v>
      </c>
      <c r="AR33" s="175" t="s">
        <v>957</v>
      </c>
      <c r="AS33" s="175" t="s">
        <v>957</v>
      </c>
      <c r="AT33" s="175" t="s">
        <v>2926</v>
      </c>
      <c r="AU33" s="175" t="s">
        <v>957</v>
      </c>
      <c r="AV33" s="175" t="s">
        <v>957</v>
      </c>
      <c r="AW33" s="175" t="s">
        <v>2926</v>
      </c>
      <c r="AX33" s="175" t="s">
        <v>957</v>
      </c>
      <c r="AY33" s="175" t="s">
        <v>957</v>
      </c>
      <c r="AZ33" s="175" t="s">
        <v>2926</v>
      </c>
      <c r="BA33" s="175" t="s">
        <v>957</v>
      </c>
      <c r="BB33" s="175" t="s">
        <v>957</v>
      </c>
      <c r="BC33" s="175" t="s">
        <v>2926</v>
      </c>
      <c r="BD33" s="175" t="s">
        <v>957</v>
      </c>
      <c r="BE33" s="175" t="s">
        <v>957</v>
      </c>
      <c r="BF33" s="175" t="s">
        <v>2926</v>
      </c>
      <c r="BG33" s="175" t="s">
        <v>957</v>
      </c>
      <c r="BH33" s="175" t="s">
        <v>957</v>
      </c>
      <c r="BI33" s="175" t="s">
        <v>2926</v>
      </c>
      <c r="BJ33" s="175" t="s">
        <v>957</v>
      </c>
      <c r="BK33" s="175" t="s">
        <v>957</v>
      </c>
      <c r="BL33" s="175" t="s">
        <v>2926</v>
      </c>
      <c r="BM33" s="175" t="s">
        <v>957</v>
      </c>
      <c r="BN33" s="175" t="s">
        <v>957</v>
      </c>
      <c r="BO33" s="175" t="s">
        <v>2926</v>
      </c>
      <c r="BP33" s="175" t="s">
        <v>957</v>
      </c>
      <c r="BQ33" s="175" t="s">
        <v>957</v>
      </c>
      <c r="BR33" s="175" t="s">
        <v>2926</v>
      </c>
      <c r="BS33" s="175" t="s">
        <v>957</v>
      </c>
      <c r="BT33" s="175" t="s">
        <v>957</v>
      </c>
      <c r="BU33" s="175" t="s">
        <v>2926</v>
      </c>
      <c r="BV33" s="175" t="s">
        <v>957</v>
      </c>
      <c r="BW33" s="175" t="s">
        <v>957</v>
      </c>
      <c r="BX33" s="175" t="s">
        <v>2926</v>
      </c>
      <c r="BY33" s="175" t="s">
        <v>957</v>
      </c>
      <c r="BZ33" s="175" t="s">
        <v>957</v>
      </c>
      <c r="CA33" s="175" t="s">
        <v>2926</v>
      </c>
      <c r="CB33" s="175" t="s">
        <v>957</v>
      </c>
      <c r="CC33" s="175" t="s">
        <v>957</v>
      </c>
      <c r="CD33" s="175" t="s">
        <v>2926</v>
      </c>
      <c r="CE33" s="175" t="s">
        <v>957</v>
      </c>
      <c r="CF33" s="175" t="s">
        <v>957</v>
      </c>
      <c r="CG33" s="175" t="s">
        <v>2926</v>
      </c>
      <c r="CH33" s="175" t="s">
        <v>957</v>
      </c>
      <c r="CI33" s="175" t="s">
        <v>957</v>
      </c>
      <c r="CJ33" s="175" t="s">
        <v>2926</v>
      </c>
      <c r="CK33" s="175" t="s">
        <v>957</v>
      </c>
      <c r="CL33" s="175" t="s">
        <v>957</v>
      </c>
      <c r="CM33" s="175" t="s">
        <v>2926</v>
      </c>
      <c r="CN33" s="175" t="s">
        <v>957</v>
      </c>
      <c r="CO33" s="175" t="s">
        <v>957</v>
      </c>
      <c r="CP33" s="175" t="s">
        <v>2926</v>
      </c>
      <c r="CQ33" s="175" t="s">
        <v>957</v>
      </c>
      <c r="CR33" s="175" t="s">
        <v>957</v>
      </c>
      <c r="CS33" s="175" t="s">
        <v>2926</v>
      </c>
      <c r="CT33" s="175" t="s">
        <v>957</v>
      </c>
      <c r="CU33" s="175" t="s">
        <v>957</v>
      </c>
      <c r="CV33" s="175" t="s">
        <v>2926</v>
      </c>
      <c r="CW33" s="175" t="s">
        <v>957</v>
      </c>
      <c r="CX33" s="175" t="s">
        <v>957</v>
      </c>
      <c r="CY33" s="175" t="s">
        <v>2926</v>
      </c>
      <c r="CZ33" s="175" t="s">
        <v>957</v>
      </c>
      <c r="DA33" s="175" t="s">
        <v>957</v>
      </c>
      <c r="DB33" s="175" t="s">
        <v>2926</v>
      </c>
      <c r="DC33" s="175" t="s">
        <v>957</v>
      </c>
      <c r="DD33" s="175" t="s">
        <v>957</v>
      </c>
      <c r="DE33" s="175" t="s">
        <v>2926</v>
      </c>
      <c r="DF33" s="175" t="s">
        <v>957</v>
      </c>
      <c r="DG33" s="175" t="s">
        <v>957</v>
      </c>
      <c r="DH33" s="175" t="s">
        <v>2926</v>
      </c>
      <c r="DI33" s="175" t="s">
        <v>957</v>
      </c>
      <c r="DJ33" s="175" t="s">
        <v>957</v>
      </c>
      <c r="DK33" s="175" t="s">
        <v>2926</v>
      </c>
      <c r="DL33" s="175" t="s">
        <v>957</v>
      </c>
      <c r="DM33" s="175" t="s">
        <v>957</v>
      </c>
      <c r="DN33" s="175" t="s">
        <v>2926</v>
      </c>
      <c r="DO33" s="175" t="s">
        <v>957</v>
      </c>
      <c r="DP33" s="175" t="s">
        <v>957</v>
      </c>
      <c r="DQ33" s="175" t="s">
        <v>2926</v>
      </c>
      <c r="DR33" s="175" t="s">
        <v>957</v>
      </c>
      <c r="DS33" s="175" t="s">
        <v>957</v>
      </c>
      <c r="DT33" s="175" t="s">
        <v>2926</v>
      </c>
      <c r="DU33" s="175" t="s">
        <v>957</v>
      </c>
      <c r="DV33" s="175" t="s">
        <v>957</v>
      </c>
      <c r="DW33" s="175" t="s">
        <v>2926</v>
      </c>
      <c r="DX33" s="175" t="s">
        <v>957</v>
      </c>
      <c r="DY33" s="175" t="s">
        <v>957</v>
      </c>
      <c r="DZ33" s="175" t="s">
        <v>2926</v>
      </c>
      <c r="EA33" s="175" t="s">
        <v>957</v>
      </c>
      <c r="EB33" s="175" t="s">
        <v>957</v>
      </c>
      <c r="EC33" s="175" t="s">
        <v>2926</v>
      </c>
      <c r="ED33" s="175" t="s">
        <v>957</v>
      </c>
      <c r="EE33" s="175" t="s">
        <v>957</v>
      </c>
      <c r="EF33" s="175" t="s">
        <v>2926</v>
      </c>
      <c r="EG33" s="175" t="s">
        <v>957</v>
      </c>
      <c r="EH33" s="175" t="s">
        <v>957</v>
      </c>
      <c r="EI33" s="175" t="s">
        <v>2926</v>
      </c>
      <c r="EJ33" s="175" t="s">
        <v>957</v>
      </c>
      <c r="EK33" s="175" t="s">
        <v>957</v>
      </c>
      <c r="EL33" s="175" t="s">
        <v>2926</v>
      </c>
      <c r="EM33" s="175" t="s">
        <v>957</v>
      </c>
      <c r="EN33" s="175" t="s">
        <v>957</v>
      </c>
      <c r="EO33" s="175" t="s">
        <v>2926</v>
      </c>
      <c r="EP33" s="175" t="s">
        <v>957</v>
      </c>
      <c r="EQ33" s="175" t="s">
        <v>957</v>
      </c>
      <c r="ER33" s="175" t="s">
        <v>2926</v>
      </c>
      <c r="ES33" s="175" t="s">
        <v>957</v>
      </c>
      <c r="ET33" s="175" t="s">
        <v>957</v>
      </c>
    </row>
    <row r="34" spans="1:150" x14ac:dyDescent="0.35">
      <c r="A34" s="1"/>
      <c r="B34" s="174" t="s">
        <v>3032</v>
      </c>
      <c r="C34" s="174" t="s">
        <v>153</v>
      </c>
      <c r="D34" s="174" t="s">
        <v>3026</v>
      </c>
      <c r="E34" s="174" t="s">
        <v>3033</v>
      </c>
      <c r="F34" s="174" t="s">
        <v>3034</v>
      </c>
      <c r="G34" s="175" t="s">
        <v>2926</v>
      </c>
      <c r="H34" s="175" t="s">
        <v>957</v>
      </c>
      <c r="I34" s="175" t="s">
        <v>957</v>
      </c>
      <c r="J34" s="175" t="s">
        <v>2926</v>
      </c>
      <c r="K34" s="175" t="s">
        <v>957</v>
      </c>
      <c r="L34" s="175" t="s">
        <v>957</v>
      </c>
      <c r="M34" s="175" t="s">
        <v>2926</v>
      </c>
      <c r="N34" s="175" t="s">
        <v>957</v>
      </c>
      <c r="O34" s="175" t="s">
        <v>957</v>
      </c>
      <c r="P34" s="175" t="s">
        <v>2926</v>
      </c>
      <c r="Q34" s="175" t="s">
        <v>957</v>
      </c>
      <c r="R34" s="175" t="s">
        <v>957</v>
      </c>
      <c r="S34" s="175" t="s">
        <v>2926</v>
      </c>
      <c r="T34" s="175" t="s">
        <v>957</v>
      </c>
      <c r="U34" s="175" t="s">
        <v>957</v>
      </c>
      <c r="V34" s="175" t="s">
        <v>2926</v>
      </c>
      <c r="W34" s="175" t="s">
        <v>957</v>
      </c>
      <c r="X34" s="175" t="s">
        <v>957</v>
      </c>
      <c r="Y34" s="175" t="s">
        <v>2926</v>
      </c>
      <c r="Z34" s="175" t="s">
        <v>957</v>
      </c>
      <c r="AA34" s="175" t="s">
        <v>957</v>
      </c>
      <c r="AB34" s="175" t="s">
        <v>2926</v>
      </c>
      <c r="AC34" s="175" t="s">
        <v>957</v>
      </c>
      <c r="AD34" s="175" t="s">
        <v>957</v>
      </c>
      <c r="AE34" s="175" t="s">
        <v>2926</v>
      </c>
      <c r="AF34" s="175" t="s">
        <v>957</v>
      </c>
      <c r="AG34" s="175" t="s">
        <v>957</v>
      </c>
      <c r="AH34" s="175" t="s">
        <v>2926</v>
      </c>
      <c r="AI34" s="175" t="s">
        <v>957</v>
      </c>
      <c r="AJ34" s="175" t="s">
        <v>957</v>
      </c>
      <c r="AK34" s="175" t="s">
        <v>2926</v>
      </c>
      <c r="AL34" s="175" t="s">
        <v>957</v>
      </c>
      <c r="AM34" s="175" t="s">
        <v>957</v>
      </c>
      <c r="AN34" s="175" t="s">
        <v>2926</v>
      </c>
      <c r="AO34" s="175" t="s">
        <v>957</v>
      </c>
      <c r="AP34" s="175" t="s">
        <v>957</v>
      </c>
      <c r="AQ34" s="175" t="s">
        <v>2926</v>
      </c>
      <c r="AR34" s="175" t="s">
        <v>957</v>
      </c>
      <c r="AS34" s="175" t="s">
        <v>957</v>
      </c>
      <c r="AT34" s="175" t="s">
        <v>2926</v>
      </c>
      <c r="AU34" s="175" t="s">
        <v>957</v>
      </c>
      <c r="AV34" s="175" t="s">
        <v>957</v>
      </c>
      <c r="AW34" s="175" t="s">
        <v>2926</v>
      </c>
      <c r="AX34" s="175" t="s">
        <v>957</v>
      </c>
      <c r="AY34" s="175" t="s">
        <v>957</v>
      </c>
      <c r="AZ34" s="175" t="s">
        <v>2926</v>
      </c>
      <c r="BA34" s="175" t="s">
        <v>957</v>
      </c>
      <c r="BB34" s="175" t="s">
        <v>957</v>
      </c>
      <c r="BC34" s="175" t="s">
        <v>2926</v>
      </c>
      <c r="BD34" s="175" t="s">
        <v>957</v>
      </c>
      <c r="BE34" s="175" t="s">
        <v>957</v>
      </c>
      <c r="BF34" s="175" t="s">
        <v>2926</v>
      </c>
      <c r="BG34" s="175" t="s">
        <v>957</v>
      </c>
      <c r="BH34" s="175" t="s">
        <v>957</v>
      </c>
      <c r="BI34" s="175" t="s">
        <v>2926</v>
      </c>
      <c r="BJ34" s="175" t="s">
        <v>957</v>
      </c>
      <c r="BK34" s="175" t="s">
        <v>957</v>
      </c>
      <c r="BL34" s="175" t="s">
        <v>2926</v>
      </c>
      <c r="BM34" s="175" t="s">
        <v>957</v>
      </c>
      <c r="BN34" s="175" t="s">
        <v>957</v>
      </c>
      <c r="BO34" s="175" t="s">
        <v>2926</v>
      </c>
      <c r="BP34" s="175" t="s">
        <v>957</v>
      </c>
      <c r="BQ34" s="175" t="s">
        <v>957</v>
      </c>
      <c r="BR34" s="175" t="s">
        <v>2926</v>
      </c>
      <c r="BS34" s="175" t="s">
        <v>957</v>
      </c>
      <c r="BT34" s="175" t="s">
        <v>957</v>
      </c>
      <c r="BU34" s="175" t="s">
        <v>2926</v>
      </c>
      <c r="BV34" s="175" t="s">
        <v>957</v>
      </c>
      <c r="BW34" s="175" t="s">
        <v>957</v>
      </c>
      <c r="BX34" s="175" t="s">
        <v>2926</v>
      </c>
      <c r="BY34" s="175" t="s">
        <v>957</v>
      </c>
      <c r="BZ34" s="175" t="s">
        <v>957</v>
      </c>
      <c r="CA34" s="175" t="s">
        <v>2926</v>
      </c>
      <c r="CB34" s="175" t="s">
        <v>957</v>
      </c>
      <c r="CC34" s="175" t="s">
        <v>957</v>
      </c>
      <c r="CD34" s="175" t="s">
        <v>2926</v>
      </c>
      <c r="CE34" s="175" t="s">
        <v>957</v>
      </c>
      <c r="CF34" s="175" t="s">
        <v>957</v>
      </c>
      <c r="CG34" s="175" t="s">
        <v>2926</v>
      </c>
      <c r="CH34" s="175" t="s">
        <v>957</v>
      </c>
      <c r="CI34" s="175" t="s">
        <v>957</v>
      </c>
      <c r="CJ34" s="175" t="s">
        <v>2926</v>
      </c>
      <c r="CK34" s="175" t="s">
        <v>957</v>
      </c>
      <c r="CL34" s="175" t="s">
        <v>957</v>
      </c>
      <c r="CM34" s="175" t="s">
        <v>2926</v>
      </c>
      <c r="CN34" s="175" t="s">
        <v>957</v>
      </c>
      <c r="CO34" s="175" t="s">
        <v>957</v>
      </c>
      <c r="CP34" s="175" t="s">
        <v>2926</v>
      </c>
      <c r="CQ34" s="175" t="s">
        <v>957</v>
      </c>
      <c r="CR34" s="175" t="s">
        <v>957</v>
      </c>
      <c r="CS34" s="175" t="s">
        <v>2926</v>
      </c>
      <c r="CT34" s="175" t="s">
        <v>957</v>
      </c>
      <c r="CU34" s="175" t="s">
        <v>957</v>
      </c>
      <c r="CV34" s="175" t="s">
        <v>2926</v>
      </c>
      <c r="CW34" s="175" t="s">
        <v>957</v>
      </c>
      <c r="CX34" s="175" t="s">
        <v>957</v>
      </c>
      <c r="CY34" s="175" t="s">
        <v>2926</v>
      </c>
      <c r="CZ34" s="175" t="s">
        <v>957</v>
      </c>
      <c r="DA34" s="175" t="s">
        <v>957</v>
      </c>
      <c r="DB34" s="175" t="s">
        <v>2926</v>
      </c>
      <c r="DC34" s="175" t="s">
        <v>957</v>
      </c>
      <c r="DD34" s="175" t="s">
        <v>957</v>
      </c>
      <c r="DE34" s="175" t="s">
        <v>2926</v>
      </c>
      <c r="DF34" s="175" t="s">
        <v>957</v>
      </c>
      <c r="DG34" s="175" t="s">
        <v>957</v>
      </c>
      <c r="DH34" s="175" t="s">
        <v>2926</v>
      </c>
      <c r="DI34" s="175" t="s">
        <v>957</v>
      </c>
      <c r="DJ34" s="175" t="s">
        <v>957</v>
      </c>
      <c r="DK34" s="175" t="s">
        <v>2926</v>
      </c>
      <c r="DL34" s="175" t="s">
        <v>957</v>
      </c>
      <c r="DM34" s="175" t="s">
        <v>957</v>
      </c>
      <c r="DN34" s="175" t="s">
        <v>2926</v>
      </c>
      <c r="DO34" s="175" t="s">
        <v>957</v>
      </c>
      <c r="DP34" s="175" t="s">
        <v>957</v>
      </c>
      <c r="DQ34" s="175" t="s">
        <v>2926</v>
      </c>
      <c r="DR34" s="175" t="s">
        <v>957</v>
      </c>
      <c r="DS34" s="175" t="s">
        <v>957</v>
      </c>
      <c r="DT34" s="175" t="s">
        <v>2926</v>
      </c>
      <c r="DU34" s="175" t="s">
        <v>957</v>
      </c>
      <c r="DV34" s="175" t="s">
        <v>957</v>
      </c>
      <c r="DW34" s="175" t="s">
        <v>2926</v>
      </c>
      <c r="DX34" s="175" t="s">
        <v>957</v>
      </c>
      <c r="DY34" s="175" t="s">
        <v>957</v>
      </c>
      <c r="DZ34" s="175" t="s">
        <v>2926</v>
      </c>
      <c r="EA34" s="175" t="s">
        <v>957</v>
      </c>
      <c r="EB34" s="175" t="s">
        <v>957</v>
      </c>
      <c r="EC34" s="175" t="s">
        <v>2926</v>
      </c>
      <c r="ED34" s="175" t="s">
        <v>957</v>
      </c>
      <c r="EE34" s="175" t="s">
        <v>957</v>
      </c>
      <c r="EF34" s="175" t="s">
        <v>2926</v>
      </c>
      <c r="EG34" s="175" t="s">
        <v>957</v>
      </c>
      <c r="EH34" s="175" t="s">
        <v>957</v>
      </c>
      <c r="EI34" s="175" t="s">
        <v>2926</v>
      </c>
      <c r="EJ34" s="175" t="s">
        <v>957</v>
      </c>
      <c r="EK34" s="175" t="s">
        <v>957</v>
      </c>
      <c r="EL34" s="175" t="s">
        <v>2926</v>
      </c>
      <c r="EM34" s="175" t="s">
        <v>957</v>
      </c>
      <c r="EN34" s="175" t="s">
        <v>957</v>
      </c>
      <c r="EO34" s="175" t="s">
        <v>2926</v>
      </c>
      <c r="EP34" s="175" t="s">
        <v>957</v>
      </c>
      <c r="EQ34" s="175" t="s">
        <v>957</v>
      </c>
      <c r="ER34" s="175" t="s">
        <v>2926</v>
      </c>
      <c r="ES34" s="175" t="s">
        <v>957</v>
      </c>
      <c r="ET34" s="175" t="s">
        <v>957</v>
      </c>
    </row>
    <row r="35" spans="1:150" x14ac:dyDescent="0.35">
      <c r="A35" s="1"/>
      <c r="B35" s="174" t="s">
        <v>3035</v>
      </c>
      <c r="C35" s="174" t="s">
        <v>153</v>
      </c>
      <c r="D35" s="174" t="s">
        <v>3026</v>
      </c>
      <c r="E35" s="174" t="s">
        <v>3036</v>
      </c>
      <c r="F35" s="174" t="s">
        <v>3037</v>
      </c>
      <c r="G35" s="175" t="s">
        <v>2926</v>
      </c>
      <c r="H35" s="175" t="s">
        <v>957</v>
      </c>
      <c r="I35" s="175" t="s">
        <v>957</v>
      </c>
      <c r="J35" s="175" t="s">
        <v>2926</v>
      </c>
      <c r="K35" s="175" t="s">
        <v>957</v>
      </c>
      <c r="L35" s="175" t="s">
        <v>957</v>
      </c>
      <c r="M35" s="175" t="s">
        <v>2926</v>
      </c>
      <c r="N35" s="175" t="s">
        <v>957</v>
      </c>
      <c r="O35" s="175" t="s">
        <v>957</v>
      </c>
      <c r="P35" s="175" t="s">
        <v>2926</v>
      </c>
      <c r="Q35" s="175" t="s">
        <v>957</v>
      </c>
      <c r="R35" s="175" t="s">
        <v>957</v>
      </c>
      <c r="S35" s="175" t="s">
        <v>2926</v>
      </c>
      <c r="T35" s="175" t="s">
        <v>957</v>
      </c>
      <c r="U35" s="175" t="s">
        <v>957</v>
      </c>
      <c r="V35" s="175" t="s">
        <v>2926</v>
      </c>
      <c r="W35" s="175" t="s">
        <v>957</v>
      </c>
      <c r="X35" s="175" t="s">
        <v>957</v>
      </c>
      <c r="Y35" s="175" t="s">
        <v>2926</v>
      </c>
      <c r="Z35" s="175" t="s">
        <v>957</v>
      </c>
      <c r="AA35" s="175" t="s">
        <v>957</v>
      </c>
      <c r="AB35" s="175" t="s">
        <v>2926</v>
      </c>
      <c r="AC35" s="175" t="s">
        <v>957</v>
      </c>
      <c r="AD35" s="175" t="s">
        <v>957</v>
      </c>
      <c r="AE35" s="175" t="s">
        <v>2926</v>
      </c>
      <c r="AF35" s="175" t="s">
        <v>957</v>
      </c>
      <c r="AG35" s="175" t="s">
        <v>957</v>
      </c>
      <c r="AH35" s="175" t="s">
        <v>2926</v>
      </c>
      <c r="AI35" s="175" t="s">
        <v>957</v>
      </c>
      <c r="AJ35" s="175" t="s">
        <v>957</v>
      </c>
      <c r="AK35" s="175" t="s">
        <v>2926</v>
      </c>
      <c r="AL35" s="175" t="s">
        <v>957</v>
      </c>
      <c r="AM35" s="175" t="s">
        <v>957</v>
      </c>
      <c r="AN35" s="175" t="s">
        <v>2926</v>
      </c>
      <c r="AO35" s="175" t="s">
        <v>957</v>
      </c>
      <c r="AP35" s="175" t="s">
        <v>957</v>
      </c>
      <c r="AQ35" s="175" t="s">
        <v>2926</v>
      </c>
      <c r="AR35" s="175" t="s">
        <v>957</v>
      </c>
      <c r="AS35" s="175" t="s">
        <v>957</v>
      </c>
      <c r="AT35" s="175" t="s">
        <v>2926</v>
      </c>
      <c r="AU35" s="175" t="s">
        <v>957</v>
      </c>
      <c r="AV35" s="175" t="s">
        <v>957</v>
      </c>
      <c r="AW35" s="175" t="s">
        <v>2926</v>
      </c>
      <c r="AX35" s="175" t="s">
        <v>957</v>
      </c>
      <c r="AY35" s="175" t="s">
        <v>957</v>
      </c>
      <c r="AZ35" s="175" t="s">
        <v>2926</v>
      </c>
      <c r="BA35" s="175" t="s">
        <v>957</v>
      </c>
      <c r="BB35" s="175" t="s">
        <v>957</v>
      </c>
      <c r="BC35" s="175" t="s">
        <v>2926</v>
      </c>
      <c r="BD35" s="175" t="s">
        <v>957</v>
      </c>
      <c r="BE35" s="175" t="s">
        <v>957</v>
      </c>
      <c r="BF35" s="175" t="s">
        <v>2926</v>
      </c>
      <c r="BG35" s="175" t="s">
        <v>957</v>
      </c>
      <c r="BH35" s="175" t="s">
        <v>957</v>
      </c>
      <c r="BI35" s="175" t="s">
        <v>2926</v>
      </c>
      <c r="BJ35" s="175" t="s">
        <v>957</v>
      </c>
      <c r="BK35" s="175" t="s">
        <v>957</v>
      </c>
      <c r="BL35" s="175" t="s">
        <v>2926</v>
      </c>
      <c r="BM35" s="175" t="s">
        <v>957</v>
      </c>
      <c r="BN35" s="175" t="s">
        <v>957</v>
      </c>
      <c r="BO35" s="175" t="s">
        <v>2926</v>
      </c>
      <c r="BP35" s="175" t="s">
        <v>957</v>
      </c>
      <c r="BQ35" s="175" t="s">
        <v>957</v>
      </c>
      <c r="BR35" s="175" t="s">
        <v>2926</v>
      </c>
      <c r="BS35" s="175" t="s">
        <v>957</v>
      </c>
      <c r="BT35" s="175" t="s">
        <v>957</v>
      </c>
      <c r="BU35" s="175" t="s">
        <v>2926</v>
      </c>
      <c r="BV35" s="175" t="s">
        <v>957</v>
      </c>
      <c r="BW35" s="175" t="s">
        <v>957</v>
      </c>
      <c r="BX35" s="175" t="s">
        <v>2926</v>
      </c>
      <c r="BY35" s="175" t="s">
        <v>957</v>
      </c>
      <c r="BZ35" s="175" t="s">
        <v>957</v>
      </c>
      <c r="CA35" s="175" t="s">
        <v>2926</v>
      </c>
      <c r="CB35" s="175" t="s">
        <v>957</v>
      </c>
      <c r="CC35" s="175" t="s">
        <v>957</v>
      </c>
      <c r="CD35" s="175" t="s">
        <v>2926</v>
      </c>
      <c r="CE35" s="175" t="s">
        <v>957</v>
      </c>
      <c r="CF35" s="175" t="s">
        <v>957</v>
      </c>
      <c r="CG35" s="175" t="s">
        <v>2926</v>
      </c>
      <c r="CH35" s="175" t="s">
        <v>957</v>
      </c>
      <c r="CI35" s="175" t="s">
        <v>957</v>
      </c>
      <c r="CJ35" s="175" t="s">
        <v>2926</v>
      </c>
      <c r="CK35" s="175" t="s">
        <v>957</v>
      </c>
      <c r="CL35" s="175" t="s">
        <v>957</v>
      </c>
      <c r="CM35" s="175" t="s">
        <v>2926</v>
      </c>
      <c r="CN35" s="175" t="s">
        <v>957</v>
      </c>
      <c r="CO35" s="175" t="s">
        <v>957</v>
      </c>
      <c r="CP35" s="175" t="s">
        <v>2926</v>
      </c>
      <c r="CQ35" s="175" t="s">
        <v>957</v>
      </c>
      <c r="CR35" s="175" t="s">
        <v>957</v>
      </c>
      <c r="CS35" s="175" t="s">
        <v>2926</v>
      </c>
      <c r="CT35" s="175" t="s">
        <v>957</v>
      </c>
      <c r="CU35" s="175" t="s">
        <v>957</v>
      </c>
      <c r="CV35" s="175" t="s">
        <v>2926</v>
      </c>
      <c r="CW35" s="175" t="s">
        <v>957</v>
      </c>
      <c r="CX35" s="175" t="s">
        <v>957</v>
      </c>
      <c r="CY35" s="175" t="s">
        <v>2926</v>
      </c>
      <c r="CZ35" s="175" t="s">
        <v>957</v>
      </c>
      <c r="DA35" s="175" t="s">
        <v>957</v>
      </c>
      <c r="DB35" s="175" t="s">
        <v>2926</v>
      </c>
      <c r="DC35" s="175" t="s">
        <v>957</v>
      </c>
      <c r="DD35" s="175" t="s">
        <v>957</v>
      </c>
      <c r="DE35" s="175" t="s">
        <v>2926</v>
      </c>
      <c r="DF35" s="175" t="s">
        <v>957</v>
      </c>
      <c r="DG35" s="175" t="s">
        <v>957</v>
      </c>
      <c r="DH35" s="175" t="s">
        <v>2926</v>
      </c>
      <c r="DI35" s="175" t="s">
        <v>957</v>
      </c>
      <c r="DJ35" s="175" t="s">
        <v>957</v>
      </c>
      <c r="DK35" s="175" t="s">
        <v>2926</v>
      </c>
      <c r="DL35" s="175" t="s">
        <v>957</v>
      </c>
      <c r="DM35" s="175" t="s">
        <v>957</v>
      </c>
      <c r="DN35" s="175" t="s">
        <v>2926</v>
      </c>
      <c r="DO35" s="175" t="s">
        <v>957</v>
      </c>
      <c r="DP35" s="175" t="s">
        <v>957</v>
      </c>
      <c r="DQ35" s="175" t="s">
        <v>2926</v>
      </c>
      <c r="DR35" s="175" t="s">
        <v>957</v>
      </c>
      <c r="DS35" s="175" t="s">
        <v>957</v>
      </c>
      <c r="DT35" s="175" t="s">
        <v>2926</v>
      </c>
      <c r="DU35" s="175" t="s">
        <v>957</v>
      </c>
      <c r="DV35" s="175" t="s">
        <v>957</v>
      </c>
      <c r="DW35" s="175" t="s">
        <v>2926</v>
      </c>
      <c r="DX35" s="175" t="s">
        <v>957</v>
      </c>
      <c r="DY35" s="175" t="s">
        <v>957</v>
      </c>
      <c r="DZ35" s="175" t="s">
        <v>2926</v>
      </c>
      <c r="EA35" s="175" t="s">
        <v>957</v>
      </c>
      <c r="EB35" s="175" t="s">
        <v>957</v>
      </c>
      <c r="EC35" s="175" t="s">
        <v>2926</v>
      </c>
      <c r="ED35" s="175" t="s">
        <v>957</v>
      </c>
      <c r="EE35" s="175" t="s">
        <v>957</v>
      </c>
      <c r="EF35" s="175" t="s">
        <v>2926</v>
      </c>
      <c r="EG35" s="175" t="s">
        <v>957</v>
      </c>
      <c r="EH35" s="175" t="s">
        <v>957</v>
      </c>
      <c r="EI35" s="175" t="s">
        <v>2926</v>
      </c>
      <c r="EJ35" s="175" t="s">
        <v>957</v>
      </c>
      <c r="EK35" s="175" t="s">
        <v>957</v>
      </c>
      <c r="EL35" s="175" t="s">
        <v>2926</v>
      </c>
      <c r="EM35" s="175" t="s">
        <v>957</v>
      </c>
      <c r="EN35" s="175" t="s">
        <v>957</v>
      </c>
      <c r="EO35" s="175" t="s">
        <v>2926</v>
      </c>
      <c r="EP35" s="175" t="s">
        <v>957</v>
      </c>
      <c r="EQ35" s="175" t="s">
        <v>957</v>
      </c>
      <c r="ER35" s="175" t="s">
        <v>2926</v>
      </c>
      <c r="ES35" s="175" t="s">
        <v>957</v>
      </c>
      <c r="ET35" s="175" t="s">
        <v>957</v>
      </c>
    </row>
    <row r="36" spans="1:150" x14ac:dyDescent="0.35">
      <c r="A36" s="1"/>
      <c r="B36" s="174" t="s">
        <v>3038</v>
      </c>
      <c r="C36" s="174" t="s">
        <v>153</v>
      </c>
      <c r="D36" s="174" t="s">
        <v>3026</v>
      </c>
      <c r="E36" s="174" t="s">
        <v>3039</v>
      </c>
      <c r="F36" s="174" t="s">
        <v>3040</v>
      </c>
      <c r="G36" s="175" t="s">
        <v>2926</v>
      </c>
      <c r="H36" s="175" t="s">
        <v>957</v>
      </c>
      <c r="I36" s="175" t="s">
        <v>957</v>
      </c>
      <c r="J36" s="175" t="s">
        <v>2926</v>
      </c>
      <c r="K36" s="175" t="s">
        <v>957</v>
      </c>
      <c r="L36" s="175" t="s">
        <v>957</v>
      </c>
      <c r="M36" s="175" t="s">
        <v>2926</v>
      </c>
      <c r="N36" s="175" t="s">
        <v>957</v>
      </c>
      <c r="O36" s="175" t="s">
        <v>957</v>
      </c>
      <c r="P36" s="175" t="s">
        <v>2926</v>
      </c>
      <c r="Q36" s="175" t="s">
        <v>957</v>
      </c>
      <c r="R36" s="175" t="s">
        <v>957</v>
      </c>
      <c r="S36" s="175" t="s">
        <v>2926</v>
      </c>
      <c r="T36" s="175" t="s">
        <v>957</v>
      </c>
      <c r="U36" s="175" t="s">
        <v>957</v>
      </c>
      <c r="V36" s="175" t="s">
        <v>2926</v>
      </c>
      <c r="W36" s="175" t="s">
        <v>957</v>
      </c>
      <c r="X36" s="175" t="s">
        <v>957</v>
      </c>
      <c r="Y36" s="175" t="s">
        <v>2926</v>
      </c>
      <c r="Z36" s="175" t="s">
        <v>957</v>
      </c>
      <c r="AA36" s="175" t="s">
        <v>957</v>
      </c>
      <c r="AB36" s="175" t="s">
        <v>2926</v>
      </c>
      <c r="AC36" s="175" t="s">
        <v>957</v>
      </c>
      <c r="AD36" s="175" t="s">
        <v>957</v>
      </c>
      <c r="AE36" s="175" t="s">
        <v>2926</v>
      </c>
      <c r="AF36" s="175" t="s">
        <v>957</v>
      </c>
      <c r="AG36" s="175" t="s">
        <v>957</v>
      </c>
      <c r="AH36" s="175" t="s">
        <v>2926</v>
      </c>
      <c r="AI36" s="175" t="s">
        <v>957</v>
      </c>
      <c r="AJ36" s="175" t="s">
        <v>957</v>
      </c>
      <c r="AK36" s="175" t="s">
        <v>2926</v>
      </c>
      <c r="AL36" s="175" t="s">
        <v>957</v>
      </c>
      <c r="AM36" s="175" t="s">
        <v>957</v>
      </c>
      <c r="AN36" s="175" t="s">
        <v>2926</v>
      </c>
      <c r="AO36" s="175" t="s">
        <v>957</v>
      </c>
      <c r="AP36" s="175" t="s">
        <v>957</v>
      </c>
      <c r="AQ36" s="175" t="s">
        <v>2926</v>
      </c>
      <c r="AR36" s="175" t="s">
        <v>957</v>
      </c>
      <c r="AS36" s="175" t="s">
        <v>957</v>
      </c>
      <c r="AT36" s="175" t="s">
        <v>2926</v>
      </c>
      <c r="AU36" s="175" t="s">
        <v>957</v>
      </c>
      <c r="AV36" s="175" t="s">
        <v>957</v>
      </c>
      <c r="AW36" s="175" t="s">
        <v>2926</v>
      </c>
      <c r="AX36" s="175" t="s">
        <v>957</v>
      </c>
      <c r="AY36" s="175" t="s">
        <v>957</v>
      </c>
      <c r="AZ36" s="175" t="s">
        <v>2926</v>
      </c>
      <c r="BA36" s="175" t="s">
        <v>957</v>
      </c>
      <c r="BB36" s="175" t="s">
        <v>957</v>
      </c>
      <c r="BC36" s="175" t="s">
        <v>2926</v>
      </c>
      <c r="BD36" s="175" t="s">
        <v>957</v>
      </c>
      <c r="BE36" s="175" t="s">
        <v>957</v>
      </c>
      <c r="BF36" s="175" t="s">
        <v>2926</v>
      </c>
      <c r="BG36" s="175" t="s">
        <v>957</v>
      </c>
      <c r="BH36" s="175" t="s">
        <v>957</v>
      </c>
      <c r="BI36" s="175" t="s">
        <v>2926</v>
      </c>
      <c r="BJ36" s="175" t="s">
        <v>957</v>
      </c>
      <c r="BK36" s="175" t="s">
        <v>957</v>
      </c>
      <c r="BL36" s="175" t="s">
        <v>2926</v>
      </c>
      <c r="BM36" s="175" t="s">
        <v>957</v>
      </c>
      <c r="BN36" s="175" t="s">
        <v>957</v>
      </c>
      <c r="BO36" s="175" t="s">
        <v>2926</v>
      </c>
      <c r="BP36" s="175" t="s">
        <v>957</v>
      </c>
      <c r="BQ36" s="175" t="s">
        <v>957</v>
      </c>
      <c r="BR36" s="175" t="s">
        <v>2926</v>
      </c>
      <c r="BS36" s="175" t="s">
        <v>957</v>
      </c>
      <c r="BT36" s="175" t="s">
        <v>957</v>
      </c>
      <c r="BU36" s="175" t="s">
        <v>2926</v>
      </c>
      <c r="BV36" s="175" t="s">
        <v>957</v>
      </c>
      <c r="BW36" s="175" t="s">
        <v>957</v>
      </c>
      <c r="BX36" s="175" t="s">
        <v>2926</v>
      </c>
      <c r="BY36" s="175" t="s">
        <v>957</v>
      </c>
      <c r="BZ36" s="175" t="s">
        <v>957</v>
      </c>
      <c r="CA36" s="175" t="s">
        <v>2926</v>
      </c>
      <c r="CB36" s="175" t="s">
        <v>957</v>
      </c>
      <c r="CC36" s="175" t="s">
        <v>957</v>
      </c>
      <c r="CD36" s="175" t="s">
        <v>2926</v>
      </c>
      <c r="CE36" s="175" t="s">
        <v>957</v>
      </c>
      <c r="CF36" s="175" t="s">
        <v>957</v>
      </c>
      <c r="CG36" s="175" t="s">
        <v>2926</v>
      </c>
      <c r="CH36" s="175" t="s">
        <v>957</v>
      </c>
      <c r="CI36" s="175" t="s">
        <v>957</v>
      </c>
      <c r="CJ36" s="175" t="s">
        <v>2926</v>
      </c>
      <c r="CK36" s="175" t="s">
        <v>957</v>
      </c>
      <c r="CL36" s="175" t="s">
        <v>957</v>
      </c>
      <c r="CM36" s="175" t="s">
        <v>2926</v>
      </c>
      <c r="CN36" s="175" t="s">
        <v>957</v>
      </c>
      <c r="CO36" s="175" t="s">
        <v>957</v>
      </c>
      <c r="CP36" s="175" t="s">
        <v>2926</v>
      </c>
      <c r="CQ36" s="175" t="s">
        <v>957</v>
      </c>
      <c r="CR36" s="175" t="s">
        <v>957</v>
      </c>
      <c r="CS36" s="175" t="s">
        <v>2926</v>
      </c>
      <c r="CT36" s="175" t="s">
        <v>957</v>
      </c>
      <c r="CU36" s="175" t="s">
        <v>957</v>
      </c>
      <c r="CV36" s="175" t="s">
        <v>2926</v>
      </c>
      <c r="CW36" s="175" t="s">
        <v>957</v>
      </c>
      <c r="CX36" s="175" t="s">
        <v>957</v>
      </c>
      <c r="CY36" s="175" t="s">
        <v>2926</v>
      </c>
      <c r="CZ36" s="175" t="s">
        <v>957</v>
      </c>
      <c r="DA36" s="175" t="s">
        <v>957</v>
      </c>
      <c r="DB36" s="175" t="s">
        <v>2926</v>
      </c>
      <c r="DC36" s="175" t="s">
        <v>957</v>
      </c>
      <c r="DD36" s="175" t="s">
        <v>957</v>
      </c>
      <c r="DE36" s="175" t="s">
        <v>2926</v>
      </c>
      <c r="DF36" s="175" t="s">
        <v>957</v>
      </c>
      <c r="DG36" s="175" t="s">
        <v>957</v>
      </c>
      <c r="DH36" s="175" t="s">
        <v>2926</v>
      </c>
      <c r="DI36" s="175" t="s">
        <v>957</v>
      </c>
      <c r="DJ36" s="175" t="s">
        <v>957</v>
      </c>
      <c r="DK36" s="175" t="s">
        <v>2926</v>
      </c>
      <c r="DL36" s="175" t="s">
        <v>957</v>
      </c>
      <c r="DM36" s="175" t="s">
        <v>957</v>
      </c>
      <c r="DN36" s="175" t="s">
        <v>2926</v>
      </c>
      <c r="DO36" s="175" t="s">
        <v>957</v>
      </c>
      <c r="DP36" s="175" t="s">
        <v>957</v>
      </c>
      <c r="DQ36" s="175" t="s">
        <v>2926</v>
      </c>
      <c r="DR36" s="175" t="s">
        <v>957</v>
      </c>
      <c r="DS36" s="175" t="s">
        <v>957</v>
      </c>
      <c r="DT36" s="175" t="s">
        <v>2926</v>
      </c>
      <c r="DU36" s="175" t="s">
        <v>957</v>
      </c>
      <c r="DV36" s="175" t="s">
        <v>957</v>
      </c>
      <c r="DW36" s="175" t="s">
        <v>2926</v>
      </c>
      <c r="DX36" s="175" t="s">
        <v>957</v>
      </c>
      <c r="DY36" s="175" t="s">
        <v>957</v>
      </c>
      <c r="DZ36" s="175" t="s">
        <v>2926</v>
      </c>
      <c r="EA36" s="175" t="s">
        <v>957</v>
      </c>
      <c r="EB36" s="175" t="s">
        <v>957</v>
      </c>
      <c r="EC36" s="175" t="s">
        <v>2926</v>
      </c>
      <c r="ED36" s="175" t="s">
        <v>957</v>
      </c>
      <c r="EE36" s="175" t="s">
        <v>957</v>
      </c>
      <c r="EF36" s="175" t="s">
        <v>2926</v>
      </c>
      <c r="EG36" s="175" t="s">
        <v>957</v>
      </c>
      <c r="EH36" s="175" t="s">
        <v>957</v>
      </c>
      <c r="EI36" s="175" t="s">
        <v>2926</v>
      </c>
      <c r="EJ36" s="175" t="s">
        <v>957</v>
      </c>
      <c r="EK36" s="175" t="s">
        <v>957</v>
      </c>
      <c r="EL36" s="175" t="s">
        <v>2926</v>
      </c>
      <c r="EM36" s="175" t="s">
        <v>957</v>
      </c>
      <c r="EN36" s="175" t="s">
        <v>957</v>
      </c>
      <c r="EO36" s="175" t="s">
        <v>2926</v>
      </c>
      <c r="EP36" s="175" t="s">
        <v>957</v>
      </c>
      <c r="EQ36" s="175" t="s">
        <v>957</v>
      </c>
      <c r="ER36" s="175" t="s">
        <v>2926</v>
      </c>
      <c r="ES36" s="175" t="s">
        <v>957</v>
      </c>
      <c r="ET36" s="175" t="s">
        <v>957</v>
      </c>
    </row>
    <row r="37" spans="1:150" x14ac:dyDescent="0.35">
      <c r="A37" s="1"/>
      <c r="B37" s="174" t="s">
        <v>3041</v>
      </c>
      <c r="C37" s="174" t="s">
        <v>153</v>
      </c>
      <c r="D37" s="174" t="s">
        <v>3026</v>
      </c>
      <c r="E37" s="174" t="s">
        <v>3042</v>
      </c>
      <c r="F37" s="174" t="s">
        <v>3043</v>
      </c>
      <c r="G37" s="175" t="s">
        <v>2926</v>
      </c>
      <c r="H37" s="175" t="s">
        <v>957</v>
      </c>
      <c r="I37" s="175" t="s">
        <v>957</v>
      </c>
      <c r="J37" s="175" t="s">
        <v>2926</v>
      </c>
      <c r="K37" s="175" t="s">
        <v>957</v>
      </c>
      <c r="L37" s="175" t="s">
        <v>957</v>
      </c>
      <c r="M37" s="175" t="s">
        <v>2926</v>
      </c>
      <c r="N37" s="175" t="s">
        <v>957</v>
      </c>
      <c r="O37" s="175" t="s">
        <v>957</v>
      </c>
      <c r="P37" s="175" t="s">
        <v>2926</v>
      </c>
      <c r="Q37" s="175" t="s">
        <v>957</v>
      </c>
      <c r="R37" s="175" t="s">
        <v>957</v>
      </c>
      <c r="S37" s="175" t="s">
        <v>2926</v>
      </c>
      <c r="T37" s="175" t="s">
        <v>957</v>
      </c>
      <c r="U37" s="175" t="s">
        <v>957</v>
      </c>
      <c r="V37" s="175" t="s">
        <v>2926</v>
      </c>
      <c r="W37" s="175" t="s">
        <v>957</v>
      </c>
      <c r="X37" s="175" t="s">
        <v>957</v>
      </c>
      <c r="Y37" s="175" t="s">
        <v>2926</v>
      </c>
      <c r="Z37" s="175" t="s">
        <v>957</v>
      </c>
      <c r="AA37" s="175" t="s">
        <v>957</v>
      </c>
      <c r="AB37" s="175" t="s">
        <v>2926</v>
      </c>
      <c r="AC37" s="175" t="s">
        <v>957</v>
      </c>
      <c r="AD37" s="175" t="s">
        <v>957</v>
      </c>
      <c r="AE37" s="175" t="s">
        <v>2926</v>
      </c>
      <c r="AF37" s="175" t="s">
        <v>957</v>
      </c>
      <c r="AG37" s="175" t="s">
        <v>957</v>
      </c>
      <c r="AH37" s="175" t="s">
        <v>2926</v>
      </c>
      <c r="AI37" s="175" t="s">
        <v>957</v>
      </c>
      <c r="AJ37" s="175" t="s">
        <v>957</v>
      </c>
      <c r="AK37" s="175" t="s">
        <v>2926</v>
      </c>
      <c r="AL37" s="175" t="s">
        <v>957</v>
      </c>
      <c r="AM37" s="175" t="s">
        <v>957</v>
      </c>
      <c r="AN37" s="175" t="s">
        <v>2926</v>
      </c>
      <c r="AO37" s="175" t="s">
        <v>957</v>
      </c>
      <c r="AP37" s="175" t="s">
        <v>957</v>
      </c>
      <c r="AQ37" s="175" t="s">
        <v>2926</v>
      </c>
      <c r="AR37" s="175" t="s">
        <v>957</v>
      </c>
      <c r="AS37" s="175" t="s">
        <v>957</v>
      </c>
      <c r="AT37" s="175" t="s">
        <v>2926</v>
      </c>
      <c r="AU37" s="175" t="s">
        <v>957</v>
      </c>
      <c r="AV37" s="175" t="s">
        <v>957</v>
      </c>
      <c r="AW37" s="175" t="s">
        <v>2926</v>
      </c>
      <c r="AX37" s="175" t="s">
        <v>957</v>
      </c>
      <c r="AY37" s="175" t="s">
        <v>957</v>
      </c>
      <c r="AZ37" s="175" t="s">
        <v>2926</v>
      </c>
      <c r="BA37" s="175" t="s">
        <v>957</v>
      </c>
      <c r="BB37" s="175" t="s">
        <v>957</v>
      </c>
      <c r="BC37" s="175" t="s">
        <v>2926</v>
      </c>
      <c r="BD37" s="175" t="s">
        <v>957</v>
      </c>
      <c r="BE37" s="175" t="s">
        <v>957</v>
      </c>
      <c r="BF37" s="175" t="s">
        <v>2926</v>
      </c>
      <c r="BG37" s="175" t="s">
        <v>957</v>
      </c>
      <c r="BH37" s="175" t="s">
        <v>957</v>
      </c>
      <c r="BI37" s="175" t="s">
        <v>2926</v>
      </c>
      <c r="BJ37" s="175" t="s">
        <v>957</v>
      </c>
      <c r="BK37" s="175" t="s">
        <v>957</v>
      </c>
      <c r="BL37" s="175" t="s">
        <v>2926</v>
      </c>
      <c r="BM37" s="175" t="s">
        <v>957</v>
      </c>
      <c r="BN37" s="175" t="s">
        <v>957</v>
      </c>
      <c r="BO37" s="175" t="s">
        <v>2926</v>
      </c>
      <c r="BP37" s="175" t="s">
        <v>957</v>
      </c>
      <c r="BQ37" s="175" t="s">
        <v>957</v>
      </c>
      <c r="BR37" s="175" t="s">
        <v>2926</v>
      </c>
      <c r="BS37" s="175" t="s">
        <v>957</v>
      </c>
      <c r="BT37" s="175" t="s">
        <v>957</v>
      </c>
      <c r="BU37" s="175" t="s">
        <v>2926</v>
      </c>
      <c r="BV37" s="175" t="s">
        <v>957</v>
      </c>
      <c r="BW37" s="175" t="s">
        <v>957</v>
      </c>
      <c r="BX37" s="175" t="s">
        <v>2926</v>
      </c>
      <c r="BY37" s="175" t="s">
        <v>957</v>
      </c>
      <c r="BZ37" s="175" t="s">
        <v>957</v>
      </c>
      <c r="CA37" s="175" t="s">
        <v>2926</v>
      </c>
      <c r="CB37" s="175" t="s">
        <v>957</v>
      </c>
      <c r="CC37" s="175" t="s">
        <v>957</v>
      </c>
      <c r="CD37" s="175" t="s">
        <v>2926</v>
      </c>
      <c r="CE37" s="175" t="s">
        <v>957</v>
      </c>
      <c r="CF37" s="175" t="s">
        <v>957</v>
      </c>
      <c r="CG37" s="175" t="s">
        <v>2926</v>
      </c>
      <c r="CH37" s="175" t="s">
        <v>957</v>
      </c>
      <c r="CI37" s="175" t="s">
        <v>957</v>
      </c>
      <c r="CJ37" s="175" t="s">
        <v>2926</v>
      </c>
      <c r="CK37" s="175" t="s">
        <v>957</v>
      </c>
      <c r="CL37" s="175" t="s">
        <v>957</v>
      </c>
      <c r="CM37" s="175" t="s">
        <v>2926</v>
      </c>
      <c r="CN37" s="175" t="s">
        <v>957</v>
      </c>
      <c r="CO37" s="175" t="s">
        <v>957</v>
      </c>
      <c r="CP37" s="175" t="s">
        <v>2926</v>
      </c>
      <c r="CQ37" s="175" t="s">
        <v>957</v>
      </c>
      <c r="CR37" s="175" t="s">
        <v>957</v>
      </c>
      <c r="CS37" s="175" t="s">
        <v>2926</v>
      </c>
      <c r="CT37" s="175" t="s">
        <v>957</v>
      </c>
      <c r="CU37" s="175" t="s">
        <v>957</v>
      </c>
      <c r="CV37" s="175" t="s">
        <v>2926</v>
      </c>
      <c r="CW37" s="175" t="s">
        <v>957</v>
      </c>
      <c r="CX37" s="175" t="s">
        <v>957</v>
      </c>
      <c r="CY37" s="175" t="s">
        <v>2926</v>
      </c>
      <c r="CZ37" s="175" t="s">
        <v>957</v>
      </c>
      <c r="DA37" s="175" t="s">
        <v>957</v>
      </c>
      <c r="DB37" s="175" t="s">
        <v>2926</v>
      </c>
      <c r="DC37" s="175" t="s">
        <v>957</v>
      </c>
      <c r="DD37" s="175" t="s">
        <v>957</v>
      </c>
      <c r="DE37" s="175" t="s">
        <v>2926</v>
      </c>
      <c r="DF37" s="175" t="s">
        <v>957</v>
      </c>
      <c r="DG37" s="175" t="s">
        <v>957</v>
      </c>
      <c r="DH37" s="175" t="s">
        <v>2926</v>
      </c>
      <c r="DI37" s="175" t="s">
        <v>957</v>
      </c>
      <c r="DJ37" s="175" t="s">
        <v>957</v>
      </c>
      <c r="DK37" s="175" t="s">
        <v>2926</v>
      </c>
      <c r="DL37" s="175" t="s">
        <v>957</v>
      </c>
      <c r="DM37" s="175" t="s">
        <v>957</v>
      </c>
      <c r="DN37" s="175" t="s">
        <v>2926</v>
      </c>
      <c r="DO37" s="175" t="s">
        <v>957</v>
      </c>
      <c r="DP37" s="175" t="s">
        <v>957</v>
      </c>
      <c r="DQ37" s="175" t="s">
        <v>2926</v>
      </c>
      <c r="DR37" s="175" t="s">
        <v>957</v>
      </c>
      <c r="DS37" s="175" t="s">
        <v>957</v>
      </c>
      <c r="DT37" s="175" t="s">
        <v>2926</v>
      </c>
      <c r="DU37" s="175" t="s">
        <v>957</v>
      </c>
      <c r="DV37" s="175" t="s">
        <v>957</v>
      </c>
      <c r="DW37" s="175" t="s">
        <v>2926</v>
      </c>
      <c r="DX37" s="175" t="s">
        <v>957</v>
      </c>
      <c r="DY37" s="175" t="s">
        <v>957</v>
      </c>
      <c r="DZ37" s="175" t="s">
        <v>2926</v>
      </c>
      <c r="EA37" s="175" t="s">
        <v>957</v>
      </c>
      <c r="EB37" s="175" t="s">
        <v>957</v>
      </c>
      <c r="EC37" s="175" t="s">
        <v>2926</v>
      </c>
      <c r="ED37" s="175" t="s">
        <v>957</v>
      </c>
      <c r="EE37" s="175" t="s">
        <v>957</v>
      </c>
      <c r="EF37" s="175" t="s">
        <v>2926</v>
      </c>
      <c r="EG37" s="175" t="s">
        <v>957</v>
      </c>
      <c r="EH37" s="175" t="s">
        <v>957</v>
      </c>
      <c r="EI37" s="175" t="s">
        <v>2926</v>
      </c>
      <c r="EJ37" s="175" t="s">
        <v>957</v>
      </c>
      <c r="EK37" s="175" t="s">
        <v>957</v>
      </c>
      <c r="EL37" s="175" t="s">
        <v>2926</v>
      </c>
      <c r="EM37" s="175" t="s">
        <v>957</v>
      </c>
      <c r="EN37" s="175" t="s">
        <v>957</v>
      </c>
      <c r="EO37" s="175" t="s">
        <v>2926</v>
      </c>
      <c r="EP37" s="175" t="s">
        <v>957</v>
      </c>
      <c r="EQ37" s="175" t="s">
        <v>957</v>
      </c>
      <c r="ER37" s="175" t="s">
        <v>2926</v>
      </c>
      <c r="ES37" s="175" t="s">
        <v>957</v>
      </c>
      <c r="ET37" s="175" t="s">
        <v>957</v>
      </c>
    </row>
    <row r="38" spans="1:150" x14ac:dyDescent="0.35">
      <c r="A38" s="1"/>
      <c r="B38" s="174" t="s">
        <v>3044</v>
      </c>
      <c r="C38" s="174" t="s">
        <v>153</v>
      </c>
      <c r="D38" s="174" t="s">
        <v>3026</v>
      </c>
      <c r="E38" s="174" t="s">
        <v>3045</v>
      </c>
      <c r="F38" s="174" t="s">
        <v>3046</v>
      </c>
      <c r="G38" s="175" t="s">
        <v>2926</v>
      </c>
      <c r="H38" s="175" t="s">
        <v>957</v>
      </c>
      <c r="I38" s="175" t="s">
        <v>957</v>
      </c>
      <c r="J38" s="175" t="s">
        <v>2926</v>
      </c>
      <c r="K38" s="175" t="s">
        <v>957</v>
      </c>
      <c r="L38" s="175" t="s">
        <v>957</v>
      </c>
      <c r="M38" s="175" t="s">
        <v>2926</v>
      </c>
      <c r="N38" s="175" t="s">
        <v>957</v>
      </c>
      <c r="O38" s="175" t="s">
        <v>957</v>
      </c>
      <c r="P38" s="175" t="s">
        <v>2926</v>
      </c>
      <c r="Q38" s="175" t="s">
        <v>957</v>
      </c>
      <c r="R38" s="175" t="s">
        <v>957</v>
      </c>
      <c r="S38" s="175" t="s">
        <v>2926</v>
      </c>
      <c r="T38" s="175" t="s">
        <v>957</v>
      </c>
      <c r="U38" s="175" t="s">
        <v>957</v>
      </c>
      <c r="V38" s="175" t="s">
        <v>2926</v>
      </c>
      <c r="W38" s="175" t="s">
        <v>957</v>
      </c>
      <c r="X38" s="175" t="s">
        <v>957</v>
      </c>
      <c r="Y38" s="175" t="s">
        <v>2926</v>
      </c>
      <c r="Z38" s="175" t="s">
        <v>957</v>
      </c>
      <c r="AA38" s="175" t="s">
        <v>957</v>
      </c>
      <c r="AB38" s="175" t="s">
        <v>2926</v>
      </c>
      <c r="AC38" s="175" t="s">
        <v>957</v>
      </c>
      <c r="AD38" s="175" t="s">
        <v>957</v>
      </c>
      <c r="AE38" s="175" t="s">
        <v>2926</v>
      </c>
      <c r="AF38" s="175" t="s">
        <v>957</v>
      </c>
      <c r="AG38" s="175" t="s">
        <v>957</v>
      </c>
      <c r="AH38" s="175" t="s">
        <v>2926</v>
      </c>
      <c r="AI38" s="175" t="s">
        <v>957</v>
      </c>
      <c r="AJ38" s="175" t="s">
        <v>957</v>
      </c>
      <c r="AK38" s="175" t="s">
        <v>2926</v>
      </c>
      <c r="AL38" s="175" t="s">
        <v>957</v>
      </c>
      <c r="AM38" s="175" t="s">
        <v>957</v>
      </c>
      <c r="AN38" s="175" t="s">
        <v>2926</v>
      </c>
      <c r="AO38" s="175" t="s">
        <v>957</v>
      </c>
      <c r="AP38" s="175" t="s">
        <v>957</v>
      </c>
      <c r="AQ38" s="175" t="s">
        <v>2926</v>
      </c>
      <c r="AR38" s="175" t="s">
        <v>957</v>
      </c>
      <c r="AS38" s="175" t="s">
        <v>957</v>
      </c>
      <c r="AT38" s="175" t="s">
        <v>2926</v>
      </c>
      <c r="AU38" s="175" t="s">
        <v>957</v>
      </c>
      <c r="AV38" s="175" t="s">
        <v>957</v>
      </c>
      <c r="AW38" s="175" t="s">
        <v>2926</v>
      </c>
      <c r="AX38" s="175" t="s">
        <v>957</v>
      </c>
      <c r="AY38" s="175" t="s">
        <v>957</v>
      </c>
      <c r="AZ38" s="175" t="s">
        <v>2926</v>
      </c>
      <c r="BA38" s="175" t="s">
        <v>957</v>
      </c>
      <c r="BB38" s="175" t="s">
        <v>957</v>
      </c>
      <c r="BC38" s="175" t="s">
        <v>2926</v>
      </c>
      <c r="BD38" s="175" t="s">
        <v>957</v>
      </c>
      <c r="BE38" s="175" t="s">
        <v>957</v>
      </c>
      <c r="BF38" s="175" t="s">
        <v>2926</v>
      </c>
      <c r="BG38" s="175" t="s">
        <v>957</v>
      </c>
      <c r="BH38" s="175" t="s">
        <v>957</v>
      </c>
      <c r="BI38" s="175" t="s">
        <v>2926</v>
      </c>
      <c r="BJ38" s="175" t="s">
        <v>957</v>
      </c>
      <c r="BK38" s="175" t="s">
        <v>957</v>
      </c>
      <c r="BL38" s="175" t="s">
        <v>2926</v>
      </c>
      <c r="BM38" s="175" t="s">
        <v>957</v>
      </c>
      <c r="BN38" s="175" t="s">
        <v>957</v>
      </c>
      <c r="BO38" s="175" t="s">
        <v>2926</v>
      </c>
      <c r="BP38" s="175" t="s">
        <v>957</v>
      </c>
      <c r="BQ38" s="175" t="s">
        <v>957</v>
      </c>
      <c r="BR38" s="175" t="s">
        <v>2926</v>
      </c>
      <c r="BS38" s="175" t="s">
        <v>957</v>
      </c>
      <c r="BT38" s="175" t="s">
        <v>957</v>
      </c>
      <c r="BU38" s="175" t="s">
        <v>2926</v>
      </c>
      <c r="BV38" s="175" t="s">
        <v>957</v>
      </c>
      <c r="BW38" s="175" t="s">
        <v>957</v>
      </c>
      <c r="BX38" s="175" t="s">
        <v>2926</v>
      </c>
      <c r="BY38" s="175" t="s">
        <v>957</v>
      </c>
      <c r="BZ38" s="175" t="s">
        <v>957</v>
      </c>
      <c r="CA38" s="175" t="s">
        <v>2926</v>
      </c>
      <c r="CB38" s="175" t="s">
        <v>957</v>
      </c>
      <c r="CC38" s="175" t="s">
        <v>957</v>
      </c>
      <c r="CD38" s="175" t="s">
        <v>2926</v>
      </c>
      <c r="CE38" s="175" t="s">
        <v>957</v>
      </c>
      <c r="CF38" s="175" t="s">
        <v>957</v>
      </c>
      <c r="CG38" s="175" t="s">
        <v>2926</v>
      </c>
      <c r="CH38" s="175" t="s">
        <v>957</v>
      </c>
      <c r="CI38" s="175" t="s">
        <v>957</v>
      </c>
      <c r="CJ38" s="175" t="s">
        <v>2926</v>
      </c>
      <c r="CK38" s="175" t="s">
        <v>957</v>
      </c>
      <c r="CL38" s="175" t="s">
        <v>957</v>
      </c>
      <c r="CM38" s="175" t="s">
        <v>2926</v>
      </c>
      <c r="CN38" s="175" t="s">
        <v>957</v>
      </c>
      <c r="CO38" s="175" t="s">
        <v>957</v>
      </c>
      <c r="CP38" s="175" t="s">
        <v>2926</v>
      </c>
      <c r="CQ38" s="175" t="s">
        <v>957</v>
      </c>
      <c r="CR38" s="175" t="s">
        <v>957</v>
      </c>
      <c r="CS38" s="175" t="s">
        <v>2926</v>
      </c>
      <c r="CT38" s="175" t="s">
        <v>957</v>
      </c>
      <c r="CU38" s="175" t="s">
        <v>957</v>
      </c>
      <c r="CV38" s="175" t="s">
        <v>2926</v>
      </c>
      <c r="CW38" s="175" t="s">
        <v>957</v>
      </c>
      <c r="CX38" s="175" t="s">
        <v>957</v>
      </c>
      <c r="CY38" s="175" t="s">
        <v>2926</v>
      </c>
      <c r="CZ38" s="175" t="s">
        <v>957</v>
      </c>
      <c r="DA38" s="175" t="s">
        <v>957</v>
      </c>
      <c r="DB38" s="175" t="s">
        <v>2926</v>
      </c>
      <c r="DC38" s="175" t="s">
        <v>957</v>
      </c>
      <c r="DD38" s="175" t="s">
        <v>957</v>
      </c>
      <c r="DE38" s="175" t="s">
        <v>2926</v>
      </c>
      <c r="DF38" s="175" t="s">
        <v>957</v>
      </c>
      <c r="DG38" s="175" t="s">
        <v>957</v>
      </c>
      <c r="DH38" s="175" t="s">
        <v>2926</v>
      </c>
      <c r="DI38" s="175" t="s">
        <v>957</v>
      </c>
      <c r="DJ38" s="175" t="s">
        <v>957</v>
      </c>
      <c r="DK38" s="175" t="s">
        <v>2926</v>
      </c>
      <c r="DL38" s="175" t="s">
        <v>957</v>
      </c>
      <c r="DM38" s="175" t="s">
        <v>957</v>
      </c>
      <c r="DN38" s="175" t="s">
        <v>2926</v>
      </c>
      <c r="DO38" s="175" t="s">
        <v>957</v>
      </c>
      <c r="DP38" s="175" t="s">
        <v>957</v>
      </c>
      <c r="DQ38" s="175" t="s">
        <v>2926</v>
      </c>
      <c r="DR38" s="175" t="s">
        <v>957</v>
      </c>
      <c r="DS38" s="175" t="s">
        <v>957</v>
      </c>
      <c r="DT38" s="175" t="s">
        <v>2926</v>
      </c>
      <c r="DU38" s="175" t="s">
        <v>957</v>
      </c>
      <c r="DV38" s="175" t="s">
        <v>957</v>
      </c>
      <c r="DW38" s="175" t="s">
        <v>2926</v>
      </c>
      <c r="DX38" s="175" t="s">
        <v>957</v>
      </c>
      <c r="DY38" s="175" t="s">
        <v>957</v>
      </c>
      <c r="DZ38" s="175" t="s">
        <v>2926</v>
      </c>
      <c r="EA38" s="175" t="s">
        <v>957</v>
      </c>
      <c r="EB38" s="175" t="s">
        <v>957</v>
      </c>
      <c r="EC38" s="175" t="s">
        <v>2926</v>
      </c>
      <c r="ED38" s="175" t="s">
        <v>957</v>
      </c>
      <c r="EE38" s="175" t="s">
        <v>957</v>
      </c>
      <c r="EF38" s="175" t="s">
        <v>2926</v>
      </c>
      <c r="EG38" s="175" t="s">
        <v>957</v>
      </c>
      <c r="EH38" s="175" t="s">
        <v>957</v>
      </c>
      <c r="EI38" s="175" t="s">
        <v>2926</v>
      </c>
      <c r="EJ38" s="175" t="s">
        <v>957</v>
      </c>
      <c r="EK38" s="175" t="s">
        <v>957</v>
      </c>
      <c r="EL38" s="175" t="s">
        <v>2926</v>
      </c>
      <c r="EM38" s="175" t="s">
        <v>957</v>
      </c>
      <c r="EN38" s="175" t="s">
        <v>957</v>
      </c>
      <c r="EO38" s="175" t="s">
        <v>2926</v>
      </c>
      <c r="EP38" s="175" t="s">
        <v>957</v>
      </c>
      <c r="EQ38" s="175" t="s">
        <v>957</v>
      </c>
      <c r="ER38" s="175" t="s">
        <v>2926</v>
      </c>
      <c r="ES38" s="175" t="s">
        <v>957</v>
      </c>
      <c r="ET38" s="175" t="s">
        <v>957</v>
      </c>
    </row>
    <row r="39" spans="1:150" x14ac:dyDescent="0.35">
      <c r="A39" s="1"/>
      <c r="B39" s="173" t="s">
        <v>3047</v>
      </c>
      <c r="C39" s="173" t="s">
        <v>153</v>
      </c>
      <c r="D39" s="173" t="s">
        <v>159</v>
      </c>
      <c r="E39" s="173" t="s">
        <v>3048</v>
      </c>
      <c r="F39" s="173" t="s">
        <v>3049</v>
      </c>
      <c r="G39" s="173" t="s">
        <v>2926</v>
      </c>
      <c r="H39" s="173" t="s">
        <v>2807</v>
      </c>
      <c r="I39" s="173" t="s">
        <v>2807</v>
      </c>
      <c r="J39" s="173" t="s">
        <v>2926</v>
      </c>
      <c r="K39" s="173" t="s">
        <v>2807</v>
      </c>
      <c r="L39" s="173" t="s">
        <v>2807</v>
      </c>
      <c r="M39" s="173" t="s">
        <v>2926</v>
      </c>
      <c r="N39" s="173" t="s">
        <v>2807</v>
      </c>
      <c r="O39" s="173" t="s">
        <v>2807</v>
      </c>
      <c r="P39" s="173" t="s">
        <v>2926</v>
      </c>
      <c r="Q39" s="173" t="s">
        <v>2807</v>
      </c>
      <c r="R39" s="173" t="s">
        <v>2807</v>
      </c>
      <c r="S39" s="173" t="s">
        <v>2926</v>
      </c>
      <c r="T39" s="173" t="s">
        <v>2807</v>
      </c>
      <c r="U39" s="173" t="s">
        <v>2807</v>
      </c>
      <c r="V39" s="173" t="s">
        <v>2926</v>
      </c>
      <c r="W39" s="173" t="s">
        <v>2807</v>
      </c>
      <c r="X39" s="173" t="s">
        <v>2807</v>
      </c>
      <c r="Y39" s="173" t="s">
        <v>2926</v>
      </c>
      <c r="Z39" s="173" t="s">
        <v>2807</v>
      </c>
      <c r="AA39" s="173" t="s">
        <v>2807</v>
      </c>
      <c r="AB39" s="173" t="s">
        <v>2926</v>
      </c>
      <c r="AC39" s="173" t="s">
        <v>2807</v>
      </c>
      <c r="AD39" s="173" t="s">
        <v>2807</v>
      </c>
      <c r="AE39" s="173" t="s">
        <v>2926</v>
      </c>
      <c r="AF39" s="173" t="s">
        <v>2807</v>
      </c>
      <c r="AG39" s="173" t="s">
        <v>2807</v>
      </c>
      <c r="AH39" s="173" t="s">
        <v>2926</v>
      </c>
      <c r="AI39" s="173" t="s">
        <v>2807</v>
      </c>
      <c r="AJ39" s="173" t="s">
        <v>2807</v>
      </c>
      <c r="AK39" s="173" t="s">
        <v>2926</v>
      </c>
      <c r="AL39" s="173" t="s">
        <v>2807</v>
      </c>
      <c r="AM39" s="173" t="s">
        <v>2807</v>
      </c>
      <c r="AN39" s="173" t="s">
        <v>2926</v>
      </c>
      <c r="AO39" s="173" t="s">
        <v>2807</v>
      </c>
      <c r="AP39" s="173" t="s">
        <v>2807</v>
      </c>
      <c r="AQ39" s="173" t="s">
        <v>2926</v>
      </c>
      <c r="AR39" s="173" t="s">
        <v>2807</v>
      </c>
      <c r="AS39" s="173" t="s">
        <v>2807</v>
      </c>
      <c r="AT39" s="173" t="s">
        <v>2926</v>
      </c>
      <c r="AU39" s="173" t="s">
        <v>2807</v>
      </c>
      <c r="AV39" s="173" t="s">
        <v>2807</v>
      </c>
      <c r="AW39" s="173" t="s">
        <v>2926</v>
      </c>
      <c r="AX39" s="173" t="s">
        <v>2807</v>
      </c>
      <c r="AY39" s="173" t="s">
        <v>2807</v>
      </c>
      <c r="AZ39" s="173" t="s">
        <v>2926</v>
      </c>
      <c r="BA39" s="173" t="s">
        <v>2807</v>
      </c>
      <c r="BB39" s="173" t="s">
        <v>2807</v>
      </c>
      <c r="BC39" s="173" t="s">
        <v>2926</v>
      </c>
      <c r="BD39" s="173" t="s">
        <v>2807</v>
      </c>
      <c r="BE39" s="173" t="s">
        <v>2807</v>
      </c>
      <c r="BF39" s="173" t="s">
        <v>2926</v>
      </c>
      <c r="BG39" s="173" t="s">
        <v>2807</v>
      </c>
      <c r="BH39" s="173" t="s">
        <v>2807</v>
      </c>
      <c r="BI39" s="173" t="s">
        <v>2926</v>
      </c>
      <c r="BJ39" s="173" t="s">
        <v>2807</v>
      </c>
      <c r="BK39" s="173" t="s">
        <v>2807</v>
      </c>
      <c r="BL39" s="173" t="s">
        <v>2926</v>
      </c>
      <c r="BM39" s="173" t="s">
        <v>2807</v>
      </c>
      <c r="BN39" s="173" t="s">
        <v>2807</v>
      </c>
      <c r="BO39" s="173" t="s">
        <v>2926</v>
      </c>
      <c r="BP39" s="173" t="s">
        <v>2807</v>
      </c>
      <c r="BQ39" s="173" t="s">
        <v>2807</v>
      </c>
      <c r="BR39" s="173" t="s">
        <v>2926</v>
      </c>
      <c r="BS39" s="173" t="s">
        <v>2807</v>
      </c>
      <c r="BT39" s="173" t="s">
        <v>2807</v>
      </c>
      <c r="BU39" s="173" t="s">
        <v>2926</v>
      </c>
      <c r="BV39" s="173" t="s">
        <v>2807</v>
      </c>
      <c r="BW39" s="173" t="s">
        <v>2807</v>
      </c>
      <c r="BX39" s="173" t="s">
        <v>2926</v>
      </c>
      <c r="BY39" s="173" t="s">
        <v>2807</v>
      </c>
      <c r="BZ39" s="173" t="s">
        <v>2807</v>
      </c>
      <c r="CA39" s="173" t="s">
        <v>2926</v>
      </c>
      <c r="CB39" s="173" t="s">
        <v>2807</v>
      </c>
      <c r="CC39" s="173" t="s">
        <v>2807</v>
      </c>
      <c r="CD39" s="173" t="s">
        <v>2926</v>
      </c>
      <c r="CE39" s="173" t="s">
        <v>2807</v>
      </c>
      <c r="CF39" s="173" t="s">
        <v>2807</v>
      </c>
      <c r="CG39" s="173" t="s">
        <v>2926</v>
      </c>
      <c r="CH39" s="173" t="s">
        <v>2807</v>
      </c>
      <c r="CI39" s="173" t="s">
        <v>2807</v>
      </c>
      <c r="CJ39" s="173" t="s">
        <v>2926</v>
      </c>
      <c r="CK39" s="173" t="s">
        <v>2807</v>
      </c>
      <c r="CL39" s="173" t="s">
        <v>2807</v>
      </c>
      <c r="CM39" s="173" t="s">
        <v>2926</v>
      </c>
      <c r="CN39" s="173" t="s">
        <v>2807</v>
      </c>
      <c r="CO39" s="173" t="s">
        <v>2807</v>
      </c>
      <c r="CP39" s="173" t="s">
        <v>2926</v>
      </c>
      <c r="CQ39" s="173" t="s">
        <v>2807</v>
      </c>
      <c r="CR39" s="173" t="s">
        <v>2807</v>
      </c>
      <c r="CS39" s="173" t="s">
        <v>2926</v>
      </c>
      <c r="CT39" s="173" t="s">
        <v>2807</v>
      </c>
      <c r="CU39" s="173" t="s">
        <v>2807</v>
      </c>
      <c r="CV39" s="173" t="s">
        <v>2926</v>
      </c>
      <c r="CW39" s="173" t="s">
        <v>2807</v>
      </c>
      <c r="CX39" s="173" t="s">
        <v>2807</v>
      </c>
      <c r="CY39" s="173" t="s">
        <v>2926</v>
      </c>
      <c r="CZ39" s="173" t="s">
        <v>2807</v>
      </c>
      <c r="DA39" s="173" t="s">
        <v>2807</v>
      </c>
      <c r="DB39" s="173" t="s">
        <v>2926</v>
      </c>
      <c r="DC39" s="173" t="s">
        <v>2807</v>
      </c>
      <c r="DD39" s="173" t="s">
        <v>2807</v>
      </c>
      <c r="DE39" s="173" t="s">
        <v>2926</v>
      </c>
      <c r="DF39" s="173" t="s">
        <v>2807</v>
      </c>
      <c r="DG39" s="173" t="s">
        <v>2807</v>
      </c>
      <c r="DH39" s="173" t="s">
        <v>2926</v>
      </c>
      <c r="DI39" s="173" t="s">
        <v>2807</v>
      </c>
      <c r="DJ39" s="173" t="s">
        <v>2807</v>
      </c>
      <c r="DK39" s="173" t="s">
        <v>2926</v>
      </c>
      <c r="DL39" s="173" t="s">
        <v>2807</v>
      </c>
      <c r="DM39" s="173" t="s">
        <v>2807</v>
      </c>
      <c r="DN39" s="173" t="s">
        <v>2926</v>
      </c>
      <c r="DO39" s="173" t="s">
        <v>2807</v>
      </c>
      <c r="DP39" s="173" t="s">
        <v>2807</v>
      </c>
      <c r="DQ39" s="173" t="s">
        <v>2926</v>
      </c>
      <c r="DR39" s="173" t="s">
        <v>2807</v>
      </c>
      <c r="DS39" s="173" t="s">
        <v>2807</v>
      </c>
      <c r="DT39" s="173" t="s">
        <v>2926</v>
      </c>
      <c r="DU39" s="173" t="s">
        <v>2807</v>
      </c>
      <c r="DV39" s="173" t="s">
        <v>2807</v>
      </c>
      <c r="DW39" s="173" t="s">
        <v>2926</v>
      </c>
      <c r="DX39" s="173" t="s">
        <v>2807</v>
      </c>
      <c r="DY39" s="173" t="s">
        <v>2807</v>
      </c>
      <c r="DZ39" s="173" t="s">
        <v>2926</v>
      </c>
      <c r="EA39" s="173" t="s">
        <v>2807</v>
      </c>
      <c r="EB39" s="173" t="s">
        <v>2807</v>
      </c>
      <c r="EC39" s="173" t="s">
        <v>2926</v>
      </c>
      <c r="ED39" s="173" t="s">
        <v>2807</v>
      </c>
      <c r="EE39" s="173" t="s">
        <v>2807</v>
      </c>
      <c r="EF39" s="173" t="s">
        <v>2926</v>
      </c>
      <c r="EG39" s="173" t="s">
        <v>2807</v>
      </c>
      <c r="EH39" s="173" t="s">
        <v>2807</v>
      </c>
      <c r="EI39" s="173" t="s">
        <v>2926</v>
      </c>
      <c r="EJ39" s="173" t="s">
        <v>2807</v>
      </c>
      <c r="EK39" s="173" t="s">
        <v>2807</v>
      </c>
      <c r="EL39" s="173" t="s">
        <v>2926</v>
      </c>
      <c r="EM39" s="173" t="s">
        <v>2807</v>
      </c>
      <c r="EN39" s="173" t="s">
        <v>2807</v>
      </c>
      <c r="EO39" s="173" t="s">
        <v>2926</v>
      </c>
      <c r="EP39" s="173" t="s">
        <v>2807</v>
      </c>
      <c r="EQ39" s="173" t="s">
        <v>2807</v>
      </c>
      <c r="ER39" s="173" t="s">
        <v>2926</v>
      </c>
      <c r="ES39" s="173" t="s">
        <v>2807</v>
      </c>
      <c r="ET39" s="173" t="s">
        <v>2807</v>
      </c>
    </row>
    <row r="40" spans="1:150" x14ac:dyDescent="0.35">
      <c r="A40" s="1"/>
      <c r="B40" s="174" t="s">
        <v>3050</v>
      </c>
      <c r="C40" s="174" t="s">
        <v>153</v>
      </c>
      <c r="D40" s="174" t="s">
        <v>159</v>
      </c>
      <c r="E40" s="174" t="s">
        <v>3051</v>
      </c>
      <c r="F40" s="174" t="s">
        <v>3052</v>
      </c>
      <c r="G40" s="175" t="s">
        <v>2926</v>
      </c>
      <c r="H40" s="175" t="s">
        <v>2807</v>
      </c>
      <c r="I40" s="175" t="s">
        <v>2807</v>
      </c>
      <c r="J40" s="175" t="s">
        <v>2926</v>
      </c>
      <c r="K40" s="175" t="s">
        <v>2807</v>
      </c>
      <c r="L40" s="175" t="s">
        <v>2807</v>
      </c>
      <c r="M40" s="175" t="s">
        <v>2926</v>
      </c>
      <c r="N40" s="175" t="s">
        <v>2807</v>
      </c>
      <c r="O40" s="175" t="s">
        <v>2807</v>
      </c>
      <c r="P40" s="175" t="s">
        <v>2926</v>
      </c>
      <c r="Q40" s="175" t="s">
        <v>2807</v>
      </c>
      <c r="R40" s="175" t="s">
        <v>2807</v>
      </c>
      <c r="S40" s="175" t="s">
        <v>2926</v>
      </c>
      <c r="T40" s="175" t="s">
        <v>2807</v>
      </c>
      <c r="U40" s="175" t="s">
        <v>2807</v>
      </c>
      <c r="V40" s="175" t="s">
        <v>2926</v>
      </c>
      <c r="W40" s="175" t="s">
        <v>2807</v>
      </c>
      <c r="X40" s="175" t="s">
        <v>2807</v>
      </c>
      <c r="Y40" s="175" t="s">
        <v>2926</v>
      </c>
      <c r="Z40" s="175" t="s">
        <v>2807</v>
      </c>
      <c r="AA40" s="175" t="s">
        <v>2807</v>
      </c>
      <c r="AB40" s="175" t="s">
        <v>2926</v>
      </c>
      <c r="AC40" s="175" t="s">
        <v>2807</v>
      </c>
      <c r="AD40" s="175" t="s">
        <v>2807</v>
      </c>
      <c r="AE40" s="175" t="s">
        <v>2926</v>
      </c>
      <c r="AF40" s="175" t="s">
        <v>2807</v>
      </c>
      <c r="AG40" s="175" t="s">
        <v>2807</v>
      </c>
      <c r="AH40" s="175" t="s">
        <v>2926</v>
      </c>
      <c r="AI40" s="175" t="s">
        <v>2807</v>
      </c>
      <c r="AJ40" s="175" t="s">
        <v>2807</v>
      </c>
      <c r="AK40" s="175" t="s">
        <v>2926</v>
      </c>
      <c r="AL40" s="175" t="s">
        <v>2807</v>
      </c>
      <c r="AM40" s="175" t="s">
        <v>2807</v>
      </c>
      <c r="AN40" s="175" t="s">
        <v>2926</v>
      </c>
      <c r="AO40" s="175" t="s">
        <v>2807</v>
      </c>
      <c r="AP40" s="175" t="s">
        <v>2807</v>
      </c>
      <c r="AQ40" s="175" t="s">
        <v>2926</v>
      </c>
      <c r="AR40" s="175" t="s">
        <v>2807</v>
      </c>
      <c r="AS40" s="175" t="s">
        <v>2807</v>
      </c>
      <c r="AT40" s="175" t="s">
        <v>2926</v>
      </c>
      <c r="AU40" s="175" t="s">
        <v>2807</v>
      </c>
      <c r="AV40" s="175" t="s">
        <v>2807</v>
      </c>
      <c r="AW40" s="175" t="s">
        <v>2926</v>
      </c>
      <c r="AX40" s="175" t="s">
        <v>2807</v>
      </c>
      <c r="AY40" s="175" t="s">
        <v>2807</v>
      </c>
      <c r="AZ40" s="175" t="s">
        <v>2926</v>
      </c>
      <c r="BA40" s="175" t="s">
        <v>2807</v>
      </c>
      <c r="BB40" s="175" t="s">
        <v>2807</v>
      </c>
      <c r="BC40" s="175" t="s">
        <v>2926</v>
      </c>
      <c r="BD40" s="175" t="s">
        <v>2807</v>
      </c>
      <c r="BE40" s="175" t="s">
        <v>2807</v>
      </c>
      <c r="BF40" s="175" t="s">
        <v>2926</v>
      </c>
      <c r="BG40" s="175" t="s">
        <v>2807</v>
      </c>
      <c r="BH40" s="175" t="s">
        <v>2807</v>
      </c>
      <c r="BI40" s="175" t="s">
        <v>2926</v>
      </c>
      <c r="BJ40" s="175" t="s">
        <v>2807</v>
      </c>
      <c r="BK40" s="175" t="s">
        <v>2807</v>
      </c>
      <c r="BL40" s="175" t="s">
        <v>2926</v>
      </c>
      <c r="BM40" s="175" t="s">
        <v>2807</v>
      </c>
      <c r="BN40" s="175" t="s">
        <v>2807</v>
      </c>
      <c r="BO40" s="175" t="s">
        <v>2926</v>
      </c>
      <c r="BP40" s="175" t="s">
        <v>2807</v>
      </c>
      <c r="BQ40" s="175" t="s">
        <v>2807</v>
      </c>
      <c r="BR40" s="175" t="s">
        <v>2926</v>
      </c>
      <c r="BS40" s="175" t="s">
        <v>2807</v>
      </c>
      <c r="BT40" s="175" t="s">
        <v>2807</v>
      </c>
      <c r="BU40" s="175" t="s">
        <v>2926</v>
      </c>
      <c r="BV40" s="175" t="s">
        <v>2807</v>
      </c>
      <c r="BW40" s="175" t="s">
        <v>2807</v>
      </c>
      <c r="BX40" s="175" t="s">
        <v>2926</v>
      </c>
      <c r="BY40" s="175" t="s">
        <v>2807</v>
      </c>
      <c r="BZ40" s="175" t="s">
        <v>2807</v>
      </c>
      <c r="CA40" s="175" t="s">
        <v>2926</v>
      </c>
      <c r="CB40" s="175" t="s">
        <v>2807</v>
      </c>
      <c r="CC40" s="175" t="s">
        <v>2807</v>
      </c>
      <c r="CD40" s="175" t="s">
        <v>2926</v>
      </c>
      <c r="CE40" s="175" t="s">
        <v>2807</v>
      </c>
      <c r="CF40" s="175" t="s">
        <v>2807</v>
      </c>
      <c r="CG40" s="175" t="s">
        <v>2926</v>
      </c>
      <c r="CH40" s="175" t="s">
        <v>2807</v>
      </c>
      <c r="CI40" s="175" t="s">
        <v>2807</v>
      </c>
      <c r="CJ40" s="175" t="s">
        <v>2926</v>
      </c>
      <c r="CK40" s="175" t="s">
        <v>2807</v>
      </c>
      <c r="CL40" s="175" t="s">
        <v>2807</v>
      </c>
      <c r="CM40" s="175" t="s">
        <v>2926</v>
      </c>
      <c r="CN40" s="175" t="s">
        <v>2807</v>
      </c>
      <c r="CO40" s="175" t="s">
        <v>2807</v>
      </c>
      <c r="CP40" s="175" t="s">
        <v>2926</v>
      </c>
      <c r="CQ40" s="175" t="s">
        <v>2807</v>
      </c>
      <c r="CR40" s="175" t="s">
        <v>2807</v>
      </c>
      <c r="CS40" s="175" t="s">
        <v>2926</v>
      </c>
      <c r="CT40" s="175" t="s">
        <v>2807</v>
      </c>
      <c r="CU40" s="175" t="s">
        <v>2807</v>
      </c>
      <c r="CV40" s="175" t="s">
        <v>2926</v>
      </c>
      <c r="CW40" s="175" t="s">
        <v>2807</v>
      </c>
      <c r="CX40" s="175" t="s">
        <v>2807</v>
      </c>
      <c r="CY40" s="175" t="s">
        <v>2926</v>
      </c>
      <c r="CZ40" s="175" t="s">
        <v>2807</v>
      </c>
      <c r="DA40" s="175" t="s">
        <v>2807</v>
      </c>
      <c r="DB40" s="175" t="s">
        <v>2926</v>
      </c>
      <c r="DC40" s="175" t="s">
        <v>2807</v>
      </c>
      <c r="DD40" s="175" t="s">
        <v>2807</v>
      </c>
      <c r="DE40" s="175" t="s">
        <v>2926</v>
      </c>
      <c r="DF40" s="175" t="s">
        <v>2807</v>
      </c>
      <c r="DG40" s="175" t="s">
        <v>2807</v>
      </c>
      <c r="DH40" s="175" t="s">
        <v>2926</v>
      </c>
      <c r="DI40" s="175" t="s">
        <v>2807</v>
      </c>
      <c r="DJ40" s="175" t="s">
        <v>2807</v>
      </c>
      <c r="DK40" s="175" t="s">
        <v>2926</v>
      </c>
      <c r="DL40" s="175" t="s">
        <v>2807</v>
      </c>
      <c r="DM40" s="175" t="s">
        <v>2807</v>
      </c>
      <c r="DN40" s="175" t="s">
        <v>2926</v>
      </c>
      <c r="DO40" s="175" t="s">
        <v>2807</v>
      </c>
      <c r="DP40" s="175" t="s">
        <v>2807</v>
      </c>
      <c r="DQ40" s="175" t="s">
        <v>2926</v>
      </c>
      <c r="DR40" s="175" t="s">
        <v>2807</v>
      </c>
      <c r="DS40" s="175" t="s">
        <v>2807</v>
      </c>
      <c r="DT40" s="175" t="s">
        <v>2926</v>
      </c>
      <c r="DU40" s="175" t="s">
        <v>2807</v>
      </c>
      <c r="DV40" s="175" t="s">
        <v>2807</v>
      </c>
      <c r="DW40" s="175" t="s">
        <v>2926</v>
      </c>
      <c r="DX40" s="175" t="s">
        <v>2807</v>
      </c>
      <c r="DY40" s="175" t="s">
        <v>2807</v>
      </c>
      <c r="DZ40" s="175" t="s">
        <v>2926</v>
      </c>
      <c r="EA40" s="175" t="s">
        <v>2807</v>
      </c>
      <c r="EB40" s="175" t="s">
        <v>2807</v>
      </c>
      <c r="EC40" s="175" t="s">
        <v>2926</v>
      </c>
      <c r="ED40" s="175" t="s">
        <v>2807</v>
      </c>
      <c r="EE40" s="175" t="s">
        <v>2807</v>
      </c>
      <c r="EF40" s="175" t="s">
        <v>2926</v>
      </c>
      <c r="EG40" s="175" t="s">
        <v>2807</v>
      </c>
      <c r="EH40" s="175" t="s">
        <v>2807</v>
      </c>
      <c r="EI40" s="175" t="s">
        <v>2926</v>
      </c>
      <c r="EJ40" s="175" t="s">
        <v>2807</v>
      </c>
      <c r="EK40" s="175" t="s">
        <v>2807</v>
      </c>
      <c r="EL40" s="175" t="s">
        <v>2926</v>
      </c>
      <c r="EM40" s="175" t="s">
        <v>2807</v>
      </c>
      <c r="EN40" s="175" t="s">
        <v>2807</v>
      </c>
      <c r="EO40" s="175" t="s">
        <v>2926</v>
      </c>
      <c r="EP40" s="175" t="s">
        <v>2807</v>
      </c>
      <c r="EQ40" s="175" t="s">
        <v>2807</v>
      </c>
      <c r="ER40" s="175" t="s">
        <v>2926</v>
      </c>
      <c r="ES40" s="175" t="s">
        <v>2807</v>
      </c>
      <c r="ET40" s="175" t="s">
        <v>2807</v>
      </c>
    </row>
    <row r="41" spans="1:150" x14ac:dyDescent="0.35">
      <c r="A41" s="1"/>
      <c r="B41" s="174" t="s">
        <v>3053</v>
      </c>
      <c r="C41" s="174" t="s">
        <v>153</v>
      </c>
      <c r="D41" s="174" t="s">
        <v>159</v>
      </c>
      <c r="E41" s="174" t="s">
        <v>3054</v>
      </c>
      <c r="F41" s="174" t="s">
        <v>3055</v>
      </c>
      <c r="G41" s="175" t="s">
        <v>2926</v>
      </c>
      <c r="H41" s="175" t="s">
        <v>2807</v>
      </c>
      <c r="I41" s="175" t="s">
        <v>2807</v>
      </c>
      <c r="J41" s="175" t="s">
        <v>2926</v>
      </c>
      <c r="K41" s="175" t="s">
        <v>2807</v>
      </c>
      <c r="L41" s="175" t="s">
        <v>2807</v>
      </c>
      <c r="M41" s="175" t="s">
        <v>2926</v>
      </c>
      <c r="N41" s="175" t="s">
        <v>2807</v>
      </c>
      <c r="O41" s="175" t="s">
        <v>2807</v>
      </c>
      <c r="P41" s="175" t="s">
        <v>2926</v>
      </c>
      <c r="Q41" s="175" t="s">
        <v>2807</v>
      </c>
      <c r="R41" s="175" t="s">
        <v>2807</v>
      </c>
      <c r="S41" s="175" t="s">
        <v>2926</v>
      </c>
      <c r="T41" s="175" t="s">
        <v>2807</v>
      </c>
      <c r="U41" s="175" t="s">
        <v>2807</v>
      </c>
      <c r="V41" s="175" t="s">
        <v>2926</v>
      </c>
      <c r="W41" s="175" t="s">
        <v>2807</v>
      </c>
      <c r="X41" s="175" t="s">
        <v>2807</v>
      </c>
      <c r="Y41" s="175" t="s">
        <v>2926</v>
      </c>
      <c r="Z41" s="175" t="s">
        <v>2807</v>
      </c>
      <c r="AA41" s="175" t="s">
        <v>2807</v>
      </c>
      <c r="AB41" s="175" t="s">
        <v>2926</v>
      </c>
      <c r="AC41" s="175" t="s">
        <v>2807</v>
      </c>
      <c r="AD41" s="175" t="s">
        <v>2807</v>
      </c>
      <c r="AE41" s="175" t="s">
        <v>2926</v>
      </c>
      <c r="AF41" s="175" t="s">
        <v>2807</v>
      </c>
      <c r="AG41" s="175" t="s">
        <v>2807</v>
      </c>
      <c r="AH41" s="175" t="s">
        <v>2926</v>
      </c>
      <c r="AI41" s="175" t="s">
        <v>2807</v>
      </c>
      <c r="AJ41" s="175" t="s">
        <v>2807</v>
      </c>
      <c r="AK41" s="175" t="s">
        <v>2926</v>
      </c>
      <c r="AL41" s="175" t="s">
        <v>2807</v>
      </c>
      <c r="AM41" s="175" t="s">
        <v>2807</v>
      </c>
      <c r="AN41" s="175" t="s">
        <v>2926</v>
      </c>
      <c r="AO41" s="175" t="s">
        <v>2807</v>
      </c>
      <c r="AP41" s="175" t="s">
        <v>2807</v>
      </c>
      <c r="AQ41" s="175" t="s">
        <v>2926</v>
      </c>
      <c r="AR41" s="175" t="s">
        <v>2807</v>
      </c>
      <c r="AS41" s="175" t="s">
        <v>2807</v>
      </c>
      <c r="AT41" s="175" t="s">
        <v>2926</v>
      </c>
      <c r="AU41" s="175" t="s">
        <v>2807</v>
      </c>
      <c r="AV41" s="175" t="s">
        <v>2807</v>
      </c>
      <c r="AW41" s="175" t="s">
        <v>2926</v>
      </c>
      <c r="AX41" s="175" t="s">
        <v>2807</v>
      </c>
      <c r="AY41" s="175" t="s">
        <v>2807</v>
      </c>
      <c r="AZ41" s="175" t="s">
        <v>2926</v>
      </c>
      <c r="BA41" s="175" t="s">
        <v>2807</v>
      </c>
      <c r="BB41" s="175" t="s">
        <v>2807</v>
      </c>
      <c r="BC41" s="175" t="s">
        <v>2926</v>
      </c>
      <c r="BD41" s="175" t="s">
        <v>2807</v>
      </c>
      <c r="BE41" s="175" t="s">
        <v>2807</v>
      </c>
      <c r="BF41" s="175" t="s">
        <v>2926</v>
      </c>
      <c r="BG41" s="175" t="s">
        <v>2807</v>
      </c>
      <c r="BH41" s="175" t="s">
        <v>2807</v>
      </c>
      <c r="BI41" s="175" t="s">
        <v>2926</v>
      </c>
      <c r="BJ41" s="175" t="s">
        <v>2807</v>
      </c>
      <c r="BK41" s="175" t="s">
        <v>2807</v>
      </c>
      <c r="BL41" s="175" t="s">
        <v>2926</v>
      </c>
      <c r="BM41" s="175" t="s">
        <v>2807</v>
      </c>
      <c r="BN41" s="175" t="s">
        <v>2807</v>
      </c>
      <c r="BO41" s="175" t="s">
        <v>2926</v>
      </c>
      <c r="BP41" s="175" t="s">
        <v>2807</v>
      </c>
      <c r="BQ41" s="175" t="s">
        <v>2807</v>
      </c>
      <c r="BR41" s="175" t="s">
        <v>2926</v>
      </c>
      <c r="BS41" s="175" t="s">
        <v>2807</v>
      </c>
      <c r="BT41" s="175" t="s">
        <v>2807</v>
      </c>
      <c r="BU41" s="175" t="s">
        <v>2926</v>
      </c>
      <c r="BV41" s="175" t="s">
        <v>2807</v>
      </c>
      <c r="BW41" s="175" t="s">
        <v>2807</v>
      </c>
      <c r="BX41" s="175" t="s">
        <v>2926</v>
      </c>
      <c r="BY41" s="175" t="s">
        <v>2807</v>
      </c>
      <c r="BZ41" s="175" t="s">
        <v>2807</v>
      </c>
      <c r="CA41" s="175" t="s">
        <v>2926</v>
      </c>
      <c r="CB41" s="175" t="s">
        <v>2807</v>
      </c>
      <c r="CC41" s="175" t="s">
        <v>2807</v>
      </c>
      <c r="CD41" s="175" t="s">
        <v>2926</v>
      </c>
      <c r="CE41" s="175" t="s">
        <v>2807</v>
      </c>
      <c r="CF41" s="175" t="s">
        <v>2807</v>
      </c>
      <c r="CG41" s="175" t="s">
        <v>2926</v>
      </c>
      <c r="CH41" s="175" t="s">
        <v>2807</v>
      </c>
      <c r="CI41" s="175" t="s">
        <v>2807</v>
      </c>
      <c r="CJ41" s="175" t="s">
        <v>2926</v>
      </c>
      <c r="CK41" s="175" t="s">
        <v>2807</v>
      </c>
      <c r="CL41" s="175" t="s">
        <v>2807</v>
      </c>
      <c r="CM41" s="175" t="s">
        <v>2926</v>
      </c>
      <c r="CN41" s="175" t="s">
        <v>2807</v>
      </c>
      <c r="CO41" s="175" t="s">
        <v>2807</v>
      </c>
      <c r="CP41" s="175" t="s">
        <v>2926</v>
      </c>
      <c r="CQ41" s="175" t="s">
        <v>2807</v>
      </c>
      <c r="CR41" s="175" t="s">
        <v>2807</v>
      </c>
      <c r="CS41" s="175" t="s">
        <v>2926</v>
      </c>
      <c r="CT41" s="175" t="s">
        <v>2807</v>
      </c>
      <c r="CU41" s="175" t="s">
        <v>2807</v>
      </c>
      <c r="CV41" s="175" t="s">
        <v>2926</v>
      </c>
      <c r="CW41" s="175" t="s">
        <v>2807</v>
      </c>
      <c r="CX41" s="175" t="s">
        <v>2807</v>
      </c>
      <c r="CY41" s="175" t="s">
        <v>2926</v>
      </c>
      <c r="CZ41" s="175" t="s">
        <v>2807</v>
      </c>
      <c r="DA41" s="175" t="s">
        <v>2807</v>
      </c>
      <c r="DB41" s="175" t="s">
        <v>2926</v>
      </c>
      <c r="DC41" s="175" t="s">
        <v>2807</v>
      </c>
      <c r="DD41" s="175" t="s">
        <v>2807</v>
      </c>
      <c r="DE41" s="175" t="s">
        <v>2926</v>
      </c>
      <c r="DF41" s="175" t="s">
        <v>2807</v>
      </c>
      <c r="DG41" s="175" t="s">
        <v>2807</v>
      </c>
      <c r="DH41" s="175" t="s">
        <v>2926</v>
      </c>
      <c r="DI41" s="175" t="s">
        <v>2807</v>
      </c>
      <c r="DJ41" s="175" t="s">
        <v>2807</v>
      </c>
      <c r="DK41" s="175" t="s">
        <v>2926</v>
      </c>
      <c r="DL41" s="175" t="s">
        <v>2807</v>
      </c>
      <c r="DM41" s="175" t="s">
        <v>2807</v>
      </c>
      <c r="DN41" s="175" t="s">
        <v>2926</v>
      </c>
      <c r="DO41" s="175" t="s">
        <v>2807</v>
      </c>
      <c r="DP41" s="175" t="s">
        <v>2807</v>
      </c>
      <c r="DQ41" s="175" t="s">
        <v>2926</v>
      </c>
      <c r="DR41" s="175" t="s">
        <v>2807</v>
      </c>
      <c r="DS41" s="175" t="s">
        <v>2807</v>
      </c>
      <c r="DT41" s="175" t="s">
        <v>2926</v>
      </c>
      <c r="DU41" s="175" t="s">
        <v>2807</v>
      </c>
      <c r="DV41" s="175" t="s">
        <v>2807</v>
      </c>
      <c r="DW41" s="175" t="s">
        <v>2926</v>
      </c>
      <c r="DX41" s="175" t="s">
        <v>2807</v>
      </c>
      <c r="DY41" s="175" t="s">
        <v>2807</v>
      </c>
      <c r="DZ41" s="175" t="s">
        <v>2926</v>
      </c>
      <c r="EA41" s="175" t="s">
        <v>2807</v>
      </c>
      <c r="EB41" s="175" t="s">
        <v>2807</v>
      </c>
      <c r="EC41" s="175" t="s">
        <v>2926</v>
      </c>
      <c r="ED41" s="175" t="s">
        <v>2807</v>
      </c>
      <c r="EE41" s="175" t="s">
        <v>2807</v>
      </c>
      <c r="EF41" s="175" t="s">
        <v>2926</v>
      </c>
      <c r="EG41" s="175" t="s">
        <v>2807</v>
      </c>
      <c r="EH41" s="175" t="s">
        <v>2807</v>
      </c>
      <c r="EI41" s="175" t="s">
        <v>2926</v>
      </c>
      <c r="EJ41" s="175" t="s">
        <v>2807</v>
      </c>
      <c r="EK41" s="175" t="s">
        <v>2807</v>
      </c>
      <c r="EL41" s="175" t="s">
        <v>2926</v>
      </c>
      <c r="EM41" s="175" t="s">
        <v>2807</v>
      </c>
      <c r="EN41" s="175" t="s">
        <v>2807</v>
      </c>
      <c r="EO41" s="175" t="s">
        <v>2926</v>
      </c>
      <c r="EP41" s="175" t="s">
        <v>2807</v>
      </c>
      <c r="EQ41" s="175" t="s">
        <v>2807</v>
      </c>
      <c r="ER41" s="175" t="s">
        <v>2926</v>
      </c>
      <c r="ES41" s="175" t="s">
        <v>2807</v>
      </c>
      <c r="ET41" s="175" t="s">
        <v>2807</v>
      </c>
    </row>
    <row r="42" spans="1:150" x14ac:dyDescent="0.35">
      <c r="A42" s="1"/>
      <c r="B42" s="174" t="s">
        <v>3056</v>
      </c>
      <c r="C42" s="174" t="s">
        <v>153</v>
      </c>
      <c r="D42" s="174" t="s">
        <v>159</v>
      </c>
      <c r="E42" s="174" t="s">
        <v>3057</v>
      </c>
      <c r="F42" s="174" t="s">
        <v>3058</v>
      </c>
      <c r="G42" s="175" t="s">
        <v>2926</v>
      </c>
      <c r="H42" s="175" t="s">
        <v>2807</v>
      </c>
      <c r="I42" s="175" t="s">
        <v>2807</v>
      </c>
      <c r="J42" s="175" t="s">
        <v>2926</v>
      </c>
      <c r="K42" s="175" t="s">
        <v>2807</v>
      </c>
      <c r="L42" s="175" t="s">
        <v>2807</v>
      </c>
      <c r="M42" s="175" t="s">
        <v>2926</v>
      </c>
      <c r="N42" s="175" t="s">
        <v>2807</v>
      </c>
      <c r="O42" s="175" t="s">
        <v>2807</v>
      </c>
      <c r="P42" s="175" t="s">
        <v>2926</v>
      </c>
      <c r="Q42" s="175" t="s">
        <v>2807</v>
      </c>
      <c r="R42" s="175" t="s">
        <v>2807</v>
      </c>
      <c r="S42" s="175" t="s">
        <v>2926</v>
      </c>
      <c r="T42" s="175" t="s">
        <v>2807</v>
      </c>
      <c r="U42" s="175" t="s">
        <v>2807</v>
      </c>
      <c r="V42" s="175" t="s">
        <v>2926</v>
      </c>
      <c r="W42" s="175" t="s">
        <v>2807</v>
      </c>
      <c r="X42" s="175" t="s">
        <v>2807</v>
      </c>
      <c r="Y42" s="175" t="s">
        <v>2926</v>
      </c>
      <c r="Z42" s="175" t="s">
        <v>2807</v>
      </c>
      <c r="AA42" s="175" t="s">
        <v>2807</v>
      </c>
      <c r="AB42" s="175" t="s">
        <v>2926</v>
      </c>
      <c r="AC42" s="175" t="s">
        <v>2807</v>
      </c>
      <c r="AD42" s="175" t="s">
        <v>2807</v>
      </c>
      <c r="AE42" s="175" t="s">
        <v>2926</v>
      </c>
      <c r="AF42" s="175" t="s">
        <v>2807</v>
      </c>
      <c r="AG42" s="175" t="s">
        <v>2807</v>
      </c>
      <c r="AH42" s="175" t="s">
        <v>2926</v>
      </c>
      <c r="AI42" s="175" t="s">
        <v>2807</v>
      </c>
      <c r="AJ42" s="175" t="s">
        <v>2807</v>
      </c>
      <c r="AK42" s="175" t="s">
        <v>2926</v>
      </c>
      <c r="AL42" s="175" t="s">
        <v>2807</v>
      </c>
      <c r="AM42" s="175" t="s">
        <v>2807</v>
      </c>
      <c r="AN42" s="175" t="s">
        <v>2926</v>
      </c>
      <c r="AO42" s="175" t="s">
        <v>2807</v>
      </c>
      <c r="AP42" s="175" t="s">
        <v>2807</v>
      </c>
      <c r="AQ42" s="175" t="s">
        <v>2926</v>
      </c>
      <c r="AR42" s="175" t="s">
        <v>2807</v>
      </c>
      <c r="AS42" s="175" t="s">
        <v>2807</v>
      </c>
      <c r="AT42" s="175" t="s">
        <v>2926</v>
      </c>
      <c r="AU42" s="175" t="s">
        <v>2807</v>
      </c>
      <c r="AV42" s="175" t="s">
        <v>2807</v>
      </c>
      <c r="AW42" s="175" t="s">
        <v>2926</v>
      </c>
      <c r="AX42" s="175" t="s">
        <v>2807</v>
      </c>
      <c r="AY42" s="175" t="s">
        <v>2807</v>
      </c>
      <c r="AZ42" s="175" t="s">
        <v>2926</v>
      </c>
      <c r="BA42" s="175" t="s">
        <v>2807</v>
      </c>
      <c r="BB42" s="175" t="s">
        <v>2807</v>
      </c>
      <c r="BC42" s="175" t="s">
        <v>2926</v>
      </c>
      <c r="BD42" s="175" t="s">
        <v>2807</v>
      </c>
      <c r="BE42" s="175" t="s">
        <v>2807</v>
      </c>
      <c r="BF42" s="175" t="s">
        <v>2926</v>
      </c>
      <c r="BG42" s="175" t="s">
        <v>2807</v>
      </c>
      <c r="BH42" s="175" t="s">
        <v>2807</v>
      </c>
      <c r="BI42" s="175" t="s">
        <v>2926</v>
      </c>
      <c r="BJ42" s="175" t="s">
        <v>2807</v>
      </c>
      <c r="BK42" s="175" t="s">
        <v>2807</v>
      </c>
      <c r="BL42" s="175" t="s">
        <v>2926</v>
      </c>
      <c r="BM42" s="175" t="s">
        <v>2807</v>
      </c>
      <c r="BN42" s="175" t="s">
        <v>2807</v>
      </c>
      <c r="BO42" s="175" t="s">
        <v>2926</v>
      </c>
      <c r="BP42" s="175" t="s">
        <v>2807</v>
      </c>
      <c r="BQ42" s="175" t="s">
        <v>2807</v>
      </c>
      <c r="BR42" s="175" t="s">
        <v>2926</v>
      </c>
      <c r="BS42" s="175" t="s">
        <v>2807</v>
      </c>
      <c r="BT42" s="175" t="s">
        <v>2807</v>
      </c>
      <c r="BU42" s="175" t="s">
        <v>2926</v>
      </c>
      <c r="BV42" s="175" t="s">
        <v>2807</v>
      </c>
      <c r="BW42" s="175" t="s">
        <v>2807</v>
      </c>
      <c r="BX42" s="175" t="s">
        <v>2926</v>
      </c>
      <c r="BY42" s="175" t="s">
        <v>2807</v>
      </c>
      <c r="BZ42" s="175" t="s">
        <v>2807</v>
      </c>
      <c r="CA42" s="175" t="s">
        <v>2926</v>
      </c>
      <c r="CB42" s="175" t="s">
        <v>2807</v>
      </c>
      <c r="CC42" s="175" t="s">
        <v>2807</v>
      </c>
      <c r="CD42" s="175" t="s">
        <v>2926</v>
      </c>
      <c r="CE42" s="175" t="s">
        <v>2807</v>
      </c>
      <c r="CF42" s="175" t="s">
        <v>2807</v>
      </c>
      <c r="CG42" s="175" t="s">
        <v>2926</v>
      </c>
      <c r="CH42" s="175" t="s">
        <v>2807</v>
      </c>
      <c r="CI42" s="175" t="s">
        <v>2807</v>
      </c>
      <c r="CJ42" s="175" t="s">
        <v>2926</v>
      </c>
      <c r="CK42" s="175" t="s">
        <v>2807</v>
      </c>
      <c r="CL42" s="175" t="s">
        <v>2807</v>
      </c>
      <c r="CM42" s="175" t="s">
        <v>2926</v>
      </c>
      <c r="CN42" s="175" t="s">
        <v>2807</v>
      </c>
      <c r="CO42" s="175" t="s">
        <v>2807</v>
      </c>
      <c r="CP42" s="175" t="s">
        <v>2926</v>
      </c>
      <c r="CQ42" s="175" t="s">
        <v>2807</v>
      </c>
      <c r="CR42" s="175" t="s">
        <v>2807</v>
      </c>
      <c r="CS42" s="175" t="s">
        <v>2926</v>
      </c>
      <c r="CT42" s="175" t="s">
        <v>2807</v>
      </c>
      <c r="CU42" s="175" t="s">
        <v>2807</v>
      </c>
      <c r="CV42" s="175" t="s">
        <v>2926</v>
      </c>
      <c r="CW42" s="175" t="s">
        <v>2807</v>
      </c>
      <c r="CX42" s="175" t="s">
        <v>2807</v>
      </c>
      <c r="CY42" s="175" t="s">
        <v>2926</v>
      </c>
      <c r="CZ42" s="175" t="s">
        <v>2807</v>
      </c>
      <c r="DA42" s="175" t="s">
        <v>2807</v>
      </c>
      <c r="DB42" s="175" t="s">
        <v>2926</v>
      </c>
      <c r="DC42" s="175" t="s">
        <v>2807</v>
      </c>
      <c r="DD42" s="175" t="s">
        <v>2807</v>
      </c>
      <c r="DE42" s="175" t="s">
        <v>2926</v>
      </c>
      <c r="DF42" s="175" t="s">
        <v>2807</v>
      </c>
      <c r="DG42" s="175" t="s">
        <v>2807</v>
      </c>
      <c r="DH42" s="175" t="s">
        <v>2926</v>
      </c>
      <c r="DI42" s="175" t="s">
        <v>2807</v>
      </c>
      <c r="DJ42" s="175" t="s">
        <v>2807</v>
      </c>
      <c r="DK42" s="175" t="s">
        <v>2926</v>
      </c>
      <c r="DL42" s="175" t="s">
        <v>2807</v>
      </c>
      <c r="DM42" s="175" t="s">
        <v>2807</v>
      </c>
      <c r="DN42" s="175" t="s">
        <v>2926</v>
      </c>
      <c r="DO42" s="175" t="s">
        <v>2807</v>
      </c>
      <c r="DP42" s="175" t="s">
        <v>2807</v>
      </c>
      <c r="DQ42" s="175" t="s">
        <v>2926</v>
      </c>
      <c r="DR42" s="175" t="s">
        <v>2807</v>
      </c>
      <c r="DS42" s="175" t="s">
        <v>2807</v>
      </c>
      <c r="DT42" s="175" t="s">
        <v>2926</v>
      </c>
      <c r="DU42" s="175" t="s">
        <v>2807</v>
      </c>
      <c r="DV42" s="175" t="s">
        <v>2807</v>
      </c>
      <c r="DW42" s="175" t="s">
        <v>2926</v>
      </c>
      <c r="DX42" s="175" t="s">
        <v>2807</v>
      </c>
      <c r="DY42" s="175" t="s">
        <v>2807</v>
      </c>
      <c r="DZ42" s="175" t="s">
        <v>2926</v>
      </c>
      <c r="EA42" s="175" t="s">
        <v>2807</v>
      </c>
      <c r="EB42" s="175" t="s">
        <v>2807</v>
      </c>
      <c r="EC42" s="175" t="s">
        <v>2926</v>
      </c>
      <c r="ED42" s="175" t="s">
        <v>2807</v>
      </c>
      <c r="EE42" s="175" t="s">
        <v>2807</v>
      </c>
      <c r="EF42" s="175" t="s">
        <v>2926</v>
      </c>
      <c r="EG42" s="175" t="s">
        <v>2807</v>
      </c>
      <c r="EH42" s="175" t="s">
        <v>2807</v>
      </c>
      <c r="EI42" s="175" t="s">
        <v>2926</v>
      </c>
      <c r="EJ42" s="175" t="s">
        <v>2807</v>
      </c>
      <c r="EK42" s="175" t="s">
        <v>2807</v>
      </c>
      <c r="EL42" s="175" t="s">
        <v>2926</v>
      </c>
      <c r="EM42" s="175" t="s">
        <v>2807</v>
      </c>
      <c r="EN42" s="175" t="s">
        <v>2807</v>
      </c>
      <c r="EO42" s="175" t="s">
        <v>2926</v>
      </c>
      <c r="EP42" s="175" t="s">
        <v>2807</v>
      </c>
      <c r="EQ42" s="175" t="s">
        <v>2807</v>
      </c>
      <c r="ER42" s="175" t="s">
        <v>2926</v>
      </c>
      <c r="ES42" s="175" t="s">
        <v>2807</v>
      </c>
      <c r="ET42" s="175" t="s">
        <v>2807</v>
      </c>
    </row>
    <row r="43" spans="1:150" x14ac:dyDescent="0.35">
      <c r="A43" s="1"/>
      <c r="B43" s="173" t="s">
        <v>3059</v>
      </c>
      <c r="C43" s="173" t="s">
        <v>79</v>
      </c>
      <c r="D43" s="173" t="s">
        <v>186</v>
      </c>
      <c r="E43" s="173" t="s">
        <v>3060</v>
      </c>
      <c r="F43" s="173" t="s">
        <v>3061</v>
      </c>
      <c r="G43" s="173" t="s">
        <v>2926</v>
      </c>
      <c r="H43" s="173" t="s">
        <v>2807</v>
      </c>
      <c r="I43" s="173" t="s">
        <v>2807</v>
      </c>
      <c r="J43" s="173" t="s">
        <v>2926</v>
      </c>
      <c r="K43" s="173" t="s">
        <v>2807</v>
      </c>
      <c r="L43" s="173" t="s">
        <v>2807</v>
      </c>
      <c r="M43" s="173" t="s">
        <v>2926</v>
      </c>
      <c r="N43" s="173" t="s">
        <v>2807</v>
      </c>
      <c r="O43" s="173" t="s">
        <v>2807</v>
      </c>
      <c r="P43" s="173" t="s">
        <v>2926</v>
      </c>
      <c r="Q43" s="173" t="s">
        <v>2807</v>
      </c>
      <c r="R43" s="173" t="s">
        <v>2807</v>
      </c>
      <c r="S43" s="173" t="s">
        <v>2926</v>
      </c>
      <c r="T43" s="173" t="s">
        <v>2807</v>
      </c>
      <c r="U43" s="173" t="s">
        <v>2807</v>
      </c>
      <c r="V43" s="173" t="s">
        <v>2926</v>
      </c>
      <c r="W43" s="173" t="s">
        <v>2807</v>
      </c>
      <c r="X43" s="173" t="s">
        <v>2807</v>
      </c>
      <c r="Y43" s="173" t="s">
        <v>2926</v>
      </c>
      <c r="Z43" s="173" t="s">
        <v>2807</v>
      </c>
      <c r="AA43" s="173" t="s">
        <v>2807</v>
      </c>
      <c r="AB43" s="173" t="s">
        <v>2926</v>
      </c>
      <c r="AC43" s="173" t="s">
        <v>2807</v>
      </c>
      <c r="AD43" s="173" t="s">
        <v>2807</v>
      </c>
      <c r="AE43" s="173" t="s">
        <v>2926</v>
      </c>
      <c r="AF43" s="173" t="s">
        <v>2807</v>
      </c>
      <c r="AG43" s="173" t="s">
        <v>2807</v>
      </c>
      <c r="AH43" s="173" t="s">
        <v>2926</v>
      </c>
      <c r="AI43" s="173" t="s">
        <v>2807</v>
      </c>
      <c r="AJ43" s="173" t="s">
        <v>2807</v>
      </c>
      <c r="AK43" s="173" t="s">
        <v>2926</v>
      </c>
      <c r="AL43" s="173" t="s">
        <v>2807</v>
      </c>
      <c r="AM43" s="173" t="s">
        <v>2807</v>
      </c>
      <c r="AN43" s="173" t="s">
        <v>2926</v>
      </c>
      <c r="AO43" s="173" t="s">
        <v>2807</v>
      </c>
      <c r="AP43" s="173" t="s">
        <v>2807</v>
      </c>
      <c r="AQ43" s="173" t="s">
        <v>2926</v>
      </c>
      <c r="AR43" s="173" t="s">
        <v>2807</v>
      </c>
      <c r="AS43" s="173" t="s">
        <v>2807</v>
      </c>
      <c r="AT43" s="173" t="s">
        <v>2926</v>
      </c>
      <c r="AU43" s="173" t="s">
        <v>2807</v>
      </c>
      <c r="AV43" s="173" t="s">
        <v>2807</v>
      </c>
      <c r="AW43" s="173" t="s">
        <v>2926</v>
      </c>
      <c r="AX43" s="173" t="s">
        <v>2807</v>
      </c>
      <c r="AY43" s="173" t="s">
        <v>2807</v>
      </c>
      <c r="AZ43" s="173" t="s">
        <v>2926</v>
      </c>
      <c r="BA43" s="173" t="s">
        <v>2807</v>
      </c>
      <c r="BB43" s="173" t="s">
        <v>2807</v>
      </c>
      <c r="BC43" s="173" t="s">
        <v>2926</v>
      </c>
      <c r="BD43" s="173" t="s">
        <v>2807</v>
      </c>
      <c r="BE43" s="173" t="s">
        <v>2807</v>
      </c>
      <c r="BF43" s="173" t="s">
        <v>2926</v>
      </c>
      <c r="BG43" s="173" t="s">
        <v>2807</v>
      </c>
      <c r="BH43" s="173" t="s">
        <v>2807</v>
      </c>
      <c r="BI43" s="173" t="s">
        <v>2926</v>
      </c>
      <c r="BJ43" s="173" t="s">
        <v>2807</v>
      </c>
      <c r="BK43" s="173" t="s">
        <v>2807</v>
      </c>
      <c r="BL43" s="173" t="s">
        <v>2926</v>
      </c>
      <c r="BM43" s="173" t="s">
        <v>2807</v>
      </c>
      <c r="BN43" s="173" t="s">
        <v>2807</v>
      </c>
      <c r="BO43" s="173" t="s">
        <v>2926</v>
      </c>
      <c r="BP43" s="173" t="s">
        <v>2807</v>
      </c>
      <c r="BQ43" s="173" t="s">
        <v>2807</v>
      </c>
      <c r="BR43" s="173" t="s">
        <v>2926</v>
      </c>
      <c r="BS43" s="173" t="s">
        <v>2807</v>
      </c>
      <c r="BT43" s="173" t="s">
        <v>2807</v>
      </c>
      <c r="BU43" s="173" t="s">
        <v>2926</v>
      </c>
      <c r="BV43" s="173" t="s">
        <v>2807</v>
      </c>
      <c r="BW43" s="173" t="s">
        <v>2807</v>
      </c>
      <c r="BX43" s="173" t="s">
        <v>2926</v>
      </c>
      <c r="BY43" s="173" t="s">
        <v>2807</v>
      </c>
      <c r="BZ43" s="173" t="s">
        <v>2807</v>
      </c>
      <c r="CA43" s="173" t="s">
        <v>2926</v>
      </c>
      <c r="CB43" s="173" t="s">
        <v>2807</v>
      </c>
      <c r="CC43" s="173" t="s">
        <v>2807</v>
      </c>
      <c r="CD43" s="173" t="s">
        <v>2926</v>
      </c>
      <c r="CE43" s="173" t="s">
        <v>2807</v>
      </c>
      <c r="CF43" s="173" t="s">
        <v>2807</v>
      </c>
      <c r="CG43" s="173" t="s">
        <v>2926</v>
      </c>
      <c r="CH43" s="173" t="s">
        <v>2807</v>
      </c>
      <c r="CI43" s="173" t="s">
        <v>2807</v>
      </c>
      <c r="CJ43" s="173" t="s">
        <v>2926</v>
      </c>
      <c r="CK43" s="173" t="s">
        <v>2807</v>
      </c>
      <c r="CL43" s="173" t="s">
        <v>2807</v>
      </c>
      <c r="CM43" s="173" t="s">
        <v>2926</v>
      </c>
      <c r="CN43" s="173" t="s">
        <v>2807</v>
      </c>
      <c r="CO43" s="173" t="s">
        <v>2807</v>
      </c>
      <c r="CP43" s="173" t="s">
        <v>2926</v>
      </c>
      <c r="CQ43" s="173" t="s">
        <v>2807</v>
      </c>
      <c r="CR43" s="173" t="s">
        <v>2807</v>
      </c>
      <c r="CS43" s="173" t="s">
        <v>2926</v>
      </c>
      <c r="CT43" s="173" t="s">
        <v>2807</v>
      </c>
      <c r="CU43" s="173" t="s">
        <v>2807</v>
      </c>
      <c r="CV43" s="173" t="s">
        <v>2926</v>
      </c>
      <c r="CW43" s="173" t="s">
        <v>2807</v>
      </c>
      <c r="CX43" s="173" t="s">
        <v>2807</v>
      </c>
      <c r="CY43" s="173" t="s">
        <v>2926</v>
      </c>
      <c r="CZ43" s="173" t="s">
        <v>2807</v>
      </c>
      <c r="DA43" s="173" t="s">
        <v>2807</v>
      </c>
      <c r="DB43" s="173" t="s">
        <v>2926</v>
      </c>
      <c r="DC43" s="173" t="s">
        <v>2807</v>
      </c>
      <c r="DD43" s="173" t="s">
        <v>2807</v>
      </c>
      <c r="DE43" s="173" t="s">
        <v>2926</v>
      </c>
      <c r="DF43" s="173" t="s">
        <v>2807</v>
      </c>
      <c r="DG43" s="173" t="s">
        <v>2807</v>
      </c>
      <c r="DH43" s="173" t="s">
        <v>2926</v>
      </c>
      <c r="DI43" s="173" t="s">
        <v>2807</v>
      </c>
      <c r="DJ43" s="173" t="s">
        <v>2807</v>
      </c>
      <c r="DK43" s="173" t="s">
        <v>2926</v>
      </c>
      <c r="DL43" s="173" t="s">
        <v>2807</v>
      </c>
      <c r="DM43" s="173" t="s">
        <v>2807</v>
      </c>
      <c r="DN43" s="173" t="s">
        <v>2926</v>
      </c>
      <c r="DO43" s="173" t="s">
        <v>2807</v>
      </c>
      <c r="DP43" s="173" t="s">
        <v>2807</v>
      </c>
      <c r="DQ43" s="173" t="s">
        <v>2926</v>
      </c>
      <c r="DR43" s="173" t="s">
        <v>2807</v>
      </c>
      <c r="DS43" s="173" t="s">
        <v>2807</v>
      </c>
      <c r="DT43" s="173" t="s">
        <v>2926</v>
      </c>
      <c r="DU43" s="173" t="s">
        <v>2807</v>
      </c>
      <c r="DV43" s="173" t="s">
        <v>2807</v>
      </c>
      <c r="DW43" s="173" t="s">
        <v>2926</v>
      </c>
      <c r="DX43" s="173" t="s">
        <v>2807</v>
      </c>
      <c r="DY43" s="173" t="s">
        <v>2807</v>
      </c>
      <c r="DZ43" s="173" t="s">
        <v>2926</v>
      </c>
      <c r="EA43" s="173" t="s">
        <v>2807</v>
      </c>
      <c r="EB43" s="173" t="s">
        <v>2807</v>
      </c>
      <c r="EC43" s="173" t="s">
        <v>2926</v>
      </c>
      <c r="ED43" s="173" t="s">
        <v>2807</v>
      </c>
      <c r="EE43" s="173" t="s">
        <v>2807</v>
      </c>
      <c r="EF43" s="173" t="s">
        <v>2926</v>
      </c>
      <c r="EG43" s="173" t="s">
        <v>2807</v>
      </c>
      <c r="EH43" s="173" t="s">
        <v>2807</v>
      </c>
      <c r="EI43" s="173" t="s">
        <v>2926</v>
      </c>
      <c r="EJ43" s="173" t="s">
        <v>2807</v>
      </c>
      <c r="EK43" s="173" t="s">
        <v>2807</v>
      </c>
      <c r="EL43" s="173" t="s">
        <v>2926</v>
      </c>
      <c r="EM43" s="173" t="s">
        <v>2807</v>
      </c>
      <c r="EN43" s="173" t="s">
        <v>2807</v>
      </c>
      <c r="EO43" s="173" t="s">
        <v>2926</v>
      </c>
      <c r="EP43" s="173" t="s">
        <v>2807</v>
      </c>
      <c r="EQ43" s="173" t="s">
        <v>2807</v>
      </c>
      <c r="ER43" s="173" t="s">
        <v>2926</v>
      </c>
      <c r="ES43" s="173" t="s">
        <v>2807</v>
      </c>
      <c r="ET43" s="173" t="s">
        <v>2807</v>
      </c>
    </row>
    <row r="44" spans="1:150" x14ac:dyDescent="0.35">
      <c r="A44" s="1"/>
      <c r="B44" s="174" t="s">
        <v>3062</v>
      </c>
      <c r="C44" s="174" t="s">
        <v>79</v>
      </c>
      <c r="D44" s="174" t="s">
        <v>186</v>
      </c>
      <c r="E44" s="174" t="s">
        <v>3063</v>
      </c>
      <c r="F44" s="174" t="s">
        <v>3064</v>
      </c>
      <c r="G44" s="175" t="s">
        <v>2926</v>
      </c>
      <c r="H44" s="175" t="s">
        <v>2807</v>
      </c>
      <c r="I44" s="175" t="s">
        <v>2807</v>
      </c>
      <c r="J44" s="175" t="s">
        <v>2926</v>
      </c>
      <c r="K44" s="175" t="s">
        <v>2807</v>
      </c>
      <c r="L44" s="175" t="s">
        <v>2807</v>
      </c>
      <c r="M44" s="175" t="s">
        <v>2926</v>
      </c>
      <c r="N44" s="175" t="s">
        <v>2807</v>
      </c>
      <c r="O44" s="175" t="s">
        <v>2807</v>
      </c>
      <c r="P44" s="175" t="s">
        <v>2926</v>
      </c>
      <c r="Q44" s="175" t="s">
        <v>2807</v>
      </c>
      <c r="R44" s="175" t="s">
        <v>2807</v>
      </c>
      <c r="S44" s="175" t="s">
        <v>2926</v>
      </c>
      <c r="T44" s="175" t="s">
        <v>2807</v>
      </c>
      <c r="U44" s="175" t="s">
        <v>2807</v>
      </c>
      <c r="V44" s="175" t="s">
        <v>2926</v>
      </c>
      <c r="W44" s="175" t="s">
        <v>2807</v>
      </c>
      <c r="X44" s="175" t="s">
        <v>2807</v>
      </c>
      <c r="Y44" s="175" t="s">
        <v>2926</v>
      </c>
      <c r="Z44" s="175" t="s">
        <v>2807</v>
      </c>
      <c r="AA44" s="175" t="s">
        <v>2807</v>
      </c>
      <c r="AB44" s="175" t="s">
        <v>2926</v>
      </c>
      <c r="AC44" s="175" t="s">
        <v>2807</v>
      </c>
      <c r="AD44" s="175" t="s">
        <v>2807</v>
      </c>
      <c r="AE44" s="175" t="s">
        <v>2926</v>
      </c>
      <c r="AF44" s="175" t="s">
        <v>2807</v>
      </c>
      <c r="AG44" s="175" t="s">
        <v>2807</v>
      </c>
      <c r="AH44" s="175" t="s">
        <v>2926</v>
      </c>
      <c r="AI44" s="175" t="s">
        <v>2807</v>
      </c>
      <c r="AJ44" s="175" t="s">
        <v>2807</v>
      </c>
      <c r="AK44" s="175" t="s">
        <v>2926</v>
      </c>
      <c r="AL44" s="175" t="s">
        <v>2807</v>
      </c>
      <c r="AM44" s="175" t="s">
        <v>2807</v>
      </c>
      <c r="AN44" s="175" t="s">
        <v>2926</v>
      </c>
      <c r="AO44" s="175" t="s">
        <v>2807</v>
      </c>
      <c r="AP44" s="175" t="s">
        <v>2807</v>
      </c>
      <c r="AQ44" s="175" t="s">
        <v>2926</v>
      </c>
      <c r="AR44" s="175" t="s">
        <v>2807</v>
      </c>
      <c r="AS44" s="175" t="s">
        <v>2807</v>
      </c>
      <c r="AT44" s="175" t="s">
        <v>2926</v>
      </c>
      <c r="AU44" s="175" t="s">
        <v>2807</v>
      </c>
      <c r="AV44" s="175" t="s">
        <v>2807</v>
      </c>
      <c r="AW44" s="175" t="s">
        <v>2926</v>
      </c>
      <c r="AX44" s="175" t="s">
        <v>2807</v>
      </c>
      <c r="AY44" s="175" t="s">
        <v>2807</v>
      </c>
      <c r="AZ44" s="175" t="s">
        <v>2926</v>
      </c>
      <c r="BA44" s="175" t="s">
        <v>2807</v>
      </c>
      <c r="BB44" s="175" t="s">
        <v>2807</v>
      </c>
      <c r="BC44" s="175" t="s">
        <v>2926</v>
      </c>
      <c r="BD44" s="175" t="s">
        <v>2807</v>
      </c>
      <c r="BE44" s="175" t="s">
        <v>2807</v>
      </c>
      <c r="BF44" s="175" t="s">
        <v>2926</v>
      </c>
      <c r="BG44" s="175" t="s">
        <v>2807</v>
      </c>
      <c r="BH44" s="175" t="s">
        <v>2807</v>
      </c>
      <c r="BI44" s="175" t="s">
        <v>2926</v>
      </c>
      <c r="BJ44" s="175" t="s">
        <v>2807</v>
      </c>
      <c r="BK44" s="175" t="s">
        <v>2807</v>
      </c>
      <c r="BL44" s="175" t="s">
        <v>2926</v>
      </c>
      <c r="BM44" s="175" t="s">
        <v>2807</v>
      </c>
      <c r="BN44" s="175" t="s">
        <v>2807</v>
      </c>
      <c r="BO44" s="175" t="s">
        <v>2926</v>
      </c>
      <c r="BP44" s="175" t="s">
        <v>2807</v>
      </c>
      <c r="BQ44" s="175" t="s">
        <v>2807</v>
      </c>
      <c r="BR44" s="175" t="s">
        <v>2926</v>
      </c>
      <c r="BS44" s="175" t="s">
        <v>2807</v>
      </c>
      <c r="BT44" s="175" t="s">
        <v>2807</v>
      </c>
      <c r="BU44" s="175" t="s">
        <v>2926</v>
      </c>
      <c r="BV44" s="175" t="s">
        <v>2807</v>
      </c>
      <c r="BW44" s="175" t="s">
        <v>2807</v>
      </c>
      <c r="BX44" s="175" t="s">
        <v>2926</v>
      </c>
      <c r="BY44" s="175" t="s">
        <v>2807</v>
      </c>
      <c r="BZ44" s="175" t="s">
        <v>2807</v>
      </c>
      <c r="CA44" s="175" t="s">
        <v>2926</v>
      </c>
      <c r="CB44" s="175" t="s">
        <v>2807</v>
      </c>
      <c r="CC44" s="175" t="s">
        <v>2807</v>
      </c>
      <c r="CD44" s="175" t="s">
        <v>2926</v>
      </c>
      <c r="CE44" s="175" t="s">
        <v>2807</v>
      </c>
      <c r="CF44" s="175" t="s">
        <v>2807</v>
      </c>
      <c r="CG44" s="175" t="s">
        <v>2926</v>
      </c>
      <c r="CH44" s="175" t="s">
        <v>2807</v>
      </c>
      <c r="CI44" s="175" t="s">
        <v>2807</v>
      </c>
      <c r="CJ44" s="175" t="s">
        <v>2926</v>
      </c>
      <c r="CK44" s="175" t="s">
        <v>2807</v>
      </c>
      <c r="CL44" s="175" t="s">
        <v>2807</v>
      </c>
      <c r="CM44" s="175" t="s">
        <v>2926</v>
      </c>
      <c r="CN44" s="175" t="s">
        <v>2807</v>
      </c>
      <c r="CO44" s="175" t="s">
        <v>2807</v>
      </c>
      <c r="CP44" s="175" t="s">
        <v>2926</v>
      </c>
      <c r="CQ44" s="175" t="s">
        <v>2807</v>
      </c>
      <c r="CR44" s="175" t="s">
        <v>2807</v>
      </c>
      <c r="CS44" s="175" t="s">
        <v>2926</v>
      </c>
      <c r="CT44" s="175" t="s">
        <v>2807</v>
      </c>
      <c r="CU44" s="175" t="s">
        <v>2807</v>
      </c>
      <c r="CV44" s="175" t="s">
        <v>2926</v>
      </c>
      <c r="CW44" s="175" t="s">
        <v>2807</v>
      </c>
      <c r="CX44" s="175" t="s">
        <v>2807</v>
      </c>
      <c r="CY44" s="175" t="s">
        <v>2926</v>
      </c>
      <c r="CZ44" s="175" t="s">
        <v>2807</v>
      </c>
      <c r="DA44" s="175" t="s">
        <v>2807</v>
      </c>
      <c r="DB44" s="175" t="s">
        <v>2926</v>
      </c>
      <c r="DC44" s="175" t="s">
        <v>2807</v>
      </c>
      <c r="DD44" s="175" t="s">
        <v>2807</v>
      </c>
      <c r="DE44" s="175" t="s">
        <v>2926</v>
      </c>
      <c r="DF44" s="175" t="s">
        <v>2807</v>
      </c>
      <c r="DG44" s="175" t="s">
        <v>2807</v>
      </c>
      <c r="DH44" s="175" t="s">
        <v>2926</v>
      </c>
      <c r="DI44" s="175" t="s">
        <v>2807</v>
      </c>
      <c r="DJ44" s="175" t="s">
        <v>2807</v>
      </c>
      <c r="DK44" s="175" t="s">
        <v>2926</v>
      </c>
      <c r="DL44" s="175" t="s">
        <v>2807</v>
      </c>
      <c r="DM44" s="175" t="s">
        <v>2807</v>
      </c>
      <c r="DN44" s="175" t="s">
        <v>2926</v>
      </c>
      <c r="DO44" s="175" t="s">
        <v>2807</v>
      </c>
      <c r="DP44" s="175" t="s">
        <v>2807</v>
      </c>
      <c r="DQ44" s="175" t="s">
        <v>2926</v>
      </c>
      <c r="DR44" s="175" t="s">
        <v>2807</v>
      </c>
      <c r="DS44" s="175" t="s">
        <v>2807</v>
      </c>
      <c r="DT44" s="175" t="s">
        <v>2926</v>
      </c>
      <c r="DU44" s="175" t="s">
        <v>2807</v>
      </c>
      <c r="DV44" s="175" t="s">
        <v>2807</v>
      </c>
      <c r="DW44" s="175" t="s">
        <v>2926</v>
      </c>
      <c r="DX44" s="175" t="s">
        <v>2807</v>
      </c>
      <c r="DY44" s="175" t="s">
        <v>2807</v>
      </c>
      <c r="DZ44" s="175" t="s">
        <v>2926</v>
      </c>
      <c r="EA44" s="175" t="s">
        <v>2807</v>
      </c>
      <c r="EB44" s="175" t="s">
        <v>2807</v>
      </c>
      <c r="EC44" s="175" t="s">
        <v>2926</v>
      </c>
      <c r="ED44" s="175" t="s">
        <v>2807</v>
      </c>
      <c r="EE44" s="175" t="s">
        <v>2807</v>
      </c>
      <c r="EF44" s="175" t="s">
        <v>2926</v>
      </c>
      <c r="EG44" s="175" t="s">
        <v>2807</v>
      </c>
      <c r="EH44" s="175" t="s">
        <v>2807</v>
      </c>
      <c r="EI44" s="175" t="s">
        <v>2926</v>
      </c>
      <c r="EJ44" s="175" t="s">
        <v>2807</v>
      </c>
      <c r="EK44" s="175" t="s">
        <v>2807</v>
      </c>
      <c r="EL44" s="175" t="s">
        <v>2926</v>
      </c>
      <c r="EM44" s="175" t="s">
        <v>2807</v>
      </c>
      <c r="EN44" s="175" t="s">
        <v>2807</v>
      </c>
      <c r="EO44" s="175" t="s">
        <v>2926</v>
      </c>
      <c r="EP44" s="175" t="s">
        <v>2807</v>
      </c>
      <c r="EQ44" s="175" t="s">
        <v>2807</v>
      </c>
      <c r="ER44" s="175" t="s">
        <v>2926</v>
      </c>
      <c r="ES44" s="175" t="s">
        <v>2807</v>
      </c>
      <c r="ET44" s="175" t="s">
        <v>2807</v>
      </c>
    </row>
    <row r="45" spans="1:150" x14ac:dyDescent="0.35">
      <c r="A45" s="1"/>
      <c r="B45" s="174" t="s">
        <v>3065</v>
      </c>
      <c r="C45" s="174" t="s">
        <v>79</v>
      </c>
      <c r="D45" s="174" t="s">
        <v>186</v>
      </c>
      <c r="E45" s="174" t="s">
        <v>3066</v>
      </c>
      <c r="F45" s="174" t="s">
        <v>3067</v>
      </c>
      <c r="G45" s="175" t="s">
        <v>2926</v>
      </c>
      <c r="H45" s="175" t="s">
        <v>2807</v>
      </c>
      <c r="I45" s="175" t="s">
        <v>2807</v>
      </c>
      <c r="J45" s="175" t="s">
        <v>2926</v>
      </c>
      <c r="K45" s="175" t="s">
        <v>2807</v>
      </c>
      <c r="L45" s="175" t="s">
        <v>2807</v>
      </c>
      <c r="M45" s="175" t="s">
        <v>2926</v>
      </c>
      <c r="N45" s="175" t="s">
        <v>2807</v>
      </c>
      <c r="O45" s="175" t="s">
        <v>2807</v>
      </c>
      <c r="P45" s="175" t="s">
        <v>2926</v>
      </c>
      <c r="Q45" s="175" t="s">
        <v>2807</v>
      </c>
      <c r="R45" s="175" t="s">
        <v>2807</v>
      </c>
      <c r="S45" s="175" t="s">
        <v>2926</v>
      </c>
      <c r="T45" s="175" t="s">
        <v>2807</v>
      </c>
      <c r="U45" s="175" t="s">
        <v>2807</v>
      </c>
      <c r="V45" s="175" t="s">
        <v>2926</v>
      </c>
      <c r="W45" s="175" t="s">
        <v>2807</v>
      </c>
      <c r="X45" s="175" t="s">
        <v>2807</v>
      </c>
      <c r="Y45" s="175" t="s">
        <v>2926</v>
      </c>
      <c r="Z45" s="175" t="s">
        <v>2807</v>
      </c>
      <c r="AA45" s="175" t="s">
        <v>2807</v>
      </c>
      <c r="AB45" s="175" t="s">
        <v>2926</v>
      </c>
      <c r="AC45" s="175" t="s">
        <v>2807</v>
      </c>
      <c r="AD45" s="175" t="s">
        <v>2807</v>
      </c>
      <c r="AE45" s="175" t="s">
        <v>2926</v>
      </c>
      <c r="AF45" s="175" t="s">
        <v>2807</v>
      </c>
      <c r="AG45" s="175" t="s">
        <v>2807</v>
      </c>
      <c r="AH45" s="175" t="s">
        <v>2926</v>
      </c>
      <c r="AI45" s="175" t="s">
        <v>2807</v>
      </c>
      <c r="AJ45" s="175" t="s">
        <v>2807</v>
      </c>
      <c r="AK45" s="175" t="s">
        <v>2926</v>
      </c>
      <c r="AL45" s="175" t="s">
        <v>2807</v>
      </c>
      <c r="AM45" s="175" t="s">
        <v>2807</v>
      </c>
      <c r="AN45" s="175" t="s">
        <v>2926</v>
      </c>
      <c r="AO45" s="175" t="s">
        <v>2807</v>
      </c>
      <c r="AP45" s="175" t="s">
        <v>2807</v>
      </c>
      <c r="AQ45" s="175" t="s">
        <v>2926</v>
      </c>
      <c r="AR45" s="175" t="s">
        <v>2807</v>
      </c>
      <c r="AS45" s="175" t="s">
        <v>2807</v>
      </c>
      <c r="AT45" s="175" t="s">
        <v>2926</v>
      </c>
      <c r="AU45" s="175" t="s">
        <v>2807</v>
      </c>
      <c r="AV45" s="175" t="s">
        <v>2807</v>
      </c>
      <c r="AW45" s="175" t="s">
        <v>2926</v>
      </c>
      <c r="AX45" s="175" t="s">
        <v>2807</v>
      </c>
      <c r="AY45" s="175" t="s">
        <v>2807</v>
      </c>
      <c r="AZ45" s="175" t="s">
        <v>2926</v>
      </c>
      <c r="BA45" s="175" t="s">
        <v>2807</v>
      </c>
      <c r="BB45" s="175" t="s">
        <v>2807</v>
      </c>
      <c r="BC45" s="175" t="s">
        <v>2926</v>
      </c>
      <c r="BD45" s="175" t="s">
        <v>2807</v>
      </c>
      <c r="BE45" s="175" t="s">
        <v>2807</v>
      </c>
      <c r="BF45" s="175" t="s">
        <v>2926</v>
      </c>
      <c r="BG45" s="175" t="s">
        <v>2807</v>
      </c>
      <c r="BH45" s="175" t="s">
        <v>2807</v>
      </c>
      <c r="BI45" s="175" t="s">
        <v>2926</v>
      </c>
      <c r="BJ45" s="175" t="s">
        <v>2807</v>
      </c>
      <c r="BK45" s="175" t="s">
        <v>2807</v>
      </c>
      <c r="BL45" s="175" t="s">
        <v>2926</v>
      </c>
      <c r="BM45" s="175" t="s">
        <v>2807</v>
      </c>
      <c r="BN45" s="175" t="s">
        <v>2807</v>
      </c>
      <c r="BO45" s="175" t="s">
        <v>2926</v>
      </c>
      <c r="BP45" s="175" t="s">
        <v>2807</v>
      </c>
      <c r="BQ45" s="175" t="s">
        <v>2807</v>
      </c>
      <c r="BR45" s="175" t="s">
        <v>2926</v>
      </c>
      <c r="BS45" s="175" t="s">
        <v>2807</v>
      </c>
      <c r="BT45" s="175" t="s">
        <v>2807</v>
      </c>
      <c r="BU45" s="175" t="s">
        <v>2926</v>
      </c>
      <c r="BV45" s="175" t="s">
        <v>2807</v>
      </c>
      <c r="BW45" s="175" t="s">
        <v>2807</v>
      </c>
      <c r="BX45" s="175" t="s">
        <v>2926</v>
      </c>
      <c r="BY45" s="175" t="s">
        <v>2807</v>
      </c>
      <c r="BZ45" s="175" t="s">
        <v>2807</v>
      </c>
      <c r="CA45" s="175" t="s">
        <v>2926</v>
      </c>
      <c r="CB45" s="175" t="s">
        <v>2807</v>
      </c>
      <c r="CC45" s="175" t="s">
        <v>2807</v>
      </c>
      <c r="CD45" s="175" t="s">
        <v>2926</v>
      </c>
      <c r="CE45" s="175" t="s">
        <v>2807</v>
      </c>
      <c r="CF45" s="175" t="s">
        <v>2807</v>
      </c>
      <c r="CG45" s="175" t="s">
        <v>2926</v>
      </c>
      <c r="CH45" s="175" t="s">
        <v>2807</v>
      </c>
      <c r="CI45" s="175" t="s">
        <v>2807</v>
      </c>
      <c r="CJ45" s="175" t="s">
        <v>2926</v>
      </c>
      <c r="CK45" s="175" t="s">
        <v>2807</v>
      </c>
      <c r="CL45" s="175" t="s">
        <v>2807</v>
      </c>
      <c r="CM45" s="175" t="s">
        <v>2926</v>
      </c>
      <c r="CN45" s="175" t="s">
        <v>2807</v>
      </c>
      <c r="CO45" s="175" t="s">
        <v>2807</v>
      </c>
      <c r="CP45" s="175" t="s">
        <v>2926</v>
      </c>
      <c r="CQ45" s="175" t="s">
        <v>2807</v>
      </c>
      <c r="CR45" s="175" t="s">
        <v>2807</v>
      </c>
      <c r="CS45" s="175" t="s">
        <v>2926</v>
      </c>
      <c r="CT45" s="175" t="s">
        <v>2807</v>
      </c>
      <c r="CU45" s="175" t="s">
        <v>2807</v>
      </c>
      <c r="CV45" s="175" t="s">
        <v>2926</v>
      </c>
      <c r="CW45" s="175" t="s">
        <v>2807</v>
      </c>
      <c r="CX45" s="175" t="s">
        <v>2807</v>
      </c>
      <c r="CY45" s="175" t="s">
        <v>2926</v>
      </c>
      <c r="CZ45" s="175" t="s">
        <v>2807</v>
      </c>
      <c r="DA45" s="175" t="s">
        <v>2807</v>
      </c>
      <c r="DB45" s="175" t="s">
        <v>2926</v>
      </c>
      <c r="DC45" s="175" t="s">
        <v>2807</v>
      </c>
      <c r="DD45" s="175" t="s">
        <v>2807</v>
      </c>
      <c r="DE45" s="175" t="s">
        <v>2926</v>
      </c>
      <c r="DF45" s="175" t="s">
        <v>2807</v>
      </c>
      <c r="DG45" s="175" t="s">
        <v>2807</v>
      </c>
      <c r="DH45" s="175" t="s">
        <v>2926</v>
      </c>
      <c r="DI45" s="175" t="s">
        <v>2807</v>
      </c>
      <c r="DJ45" s="175" t="s">
        <v>2807</v>
      </c>
      <c r="DK45" s="175" t="s">
        <v>2926</v>
      </c>
      <c r="DL45" s="175" t="s">
        <v>2807</v>
      </c>
      <c r="DM45" s="175" t="s">
        <v>2807</v>
      </c>
      <c r="DN45" s="175" t="s">
        <v>2926</v>
      </c>
      <c r="DO45" s="175" t="s">
        <v>2807</v>
      </c>
      <c r="DP45" s="175" t="s">
        <v>2807</v>
      </c>
      <c r="DQ45" s="175" t="s">
        <v>2926</v>
      </c>
      <c r="DR45" s="175" t="s">
        <v>2807</v>
      </c>
      <c r="DS45" s="175" t="s">
        <v>2807</v>
      </c>
      <c r="DT45" s="175" t="s">
        <v>2926</v>
      </c>
      <c r="DU45" s="175" t="s">
        <v>2807</v>
      </c>
      <c r="DV45" s="175" t="s">
        <v>2807</v>
      </c>
      <c r="DW45" s="175" t="s">
        <v>2926</v>
      </c>
      <c r="DX45" s="175" t="s">
        <v>2807</v>
      </c>
      <c r="DY45" s="175" t="s">
        <v>2807</v>
      </c>
      <c r="DZ45" s="175" t="s">
        <v>2926</v>
      </c>
      <c r="EA45" s="175" t="s">
        <v>2807</v>
      </c>
      <c r="EB45" s="175" t="s">
        <v>2807</v>
      </c>
      <c r="EC45" s="175" t="s">
        <v>2926</v>
      </c>
      <c r="ED45" s="175" t="s">
        <v>2807</v>
      </c>
      <c r="EE45" s="175" t="s">
        <v>2807</v>
      </c>
      <c r="EF45" s="175" t="s">
        <v>2926</v>
      </c>
      <c r="EG45" s="175" t="s">
        <v>2807</v>
      </c>
      <c r="EH45" s="175" t="s">
        <v>2807</v>
      </c>
      <c r="EI45" s="175" t="s">
        <v>2926</v>
      </c>
      <c r="EJ45" s="175" t="s">
        <v>2807</v>
      </c>
      <c r="EK45" s="175" t="s">
        <v>2807</v>
      </c>
      <c r="EL45" s="175" t="s">
        <v>2926</v>
      </c>
      <c r="EM45" s="175" t="s">
        <v>2807</v>
      </c>
      <c r="EN45" s="175" t="s">
        <v>2807</v>
      </c>
      <c r="EO45" s="175" t="s">
        <v>2926</v>
      </c>
      <c r="EP45" s="175" t="s">
        <v>2807</v>
      </c>
      <c r="EQ45" s="175" t="s">
        <v>2807</v>
      </c>
      <c r="ER45" s="175" t="s">
        <v>2926</v>
      </c>
      <c r="ES45" s="175" t="s">
        <v>2807</v>
      </c>
      <c r="ET45" s="175" t="s">
        <v>2807</v>
      </c>
    </row>
    <row r="46" spans="1:150" x14ac:dyDescent="0.35">
      <c r="A46" s="1"/>
      <c r="B46" s="173" t="s">
        <v>3068</v>
      </c>
      <c r="C46" s="173" t="s">
        <v>190</v>
      </c>
      <c r="D46" s="173" t="s">
        <v>1191</v>
      </c>
      <c r="E46" s="173" t="s">
        <v>3069</v>
      </c>
      <c r="F46" s="173" t="s">
        <v>3070</v>
      </c>
      <c r="G46" s="173" t="s">
        <v>2926</v>
      </c>
      <c r="H46" s="173" t="s">
        <v>2807</v>
      </c>
      <c r="I46" s="173" t="s">
        <v>2807</v>
      </c>
      <c r="J46" s="173" t="s">
        <v>2926</v>
      </c>
      <c r="K46" s="173" t="s">
        <v>2807</v>
      </c>
      <c r="L46" s="173" t="s">
        <v>2807</v>
      </c>
      <c r="M46" s="173" t="s">
        <v>2926</v>
      </c>
      <c r="N46" s="173" t="s">
        <v>2807</v>
      </c>
      <c r="O46" s="173" t="s">
        <v>2807</v>
      </c>
      <c r="P46" s="173" t="s">
        <v>2926</v>
      </c>
      <c r="Q46" s="173" t="s">
        <v>2807</v>
      </c>
      <c r="R46" s="173" t="s">
        <v>2807</v>
      </c>
      <c r="S46" s="173" t="s">
        <v>2926</v>
      </c>
      <c r="T46" s="173" t="s">
        <v>2807</v>
      </c>
      <c r="U46" s="173" t="s">
        <v>2807</v>
      </c>
      <c r="V46" s="173" t="s">
        <v>2926</v>
      </c>
      <c r="W46" s="173" t="s">
        <v>2807</v>
      </c>
      <c r="X46" s="173" t="s">
        <v>2807</v>
      </c>
      <c r="Y46" s="173" t="s">
        <v>2926</v>
      </c>
      <c r="Z46" s="173" t="s">
        <v>2807</v>
      </c>
      <c r="AA46" s="173" t="s">
        <v>2807</v>
      </c>
      <c r="AB46" s="173" t="s">
        <v>2926</v>
      </c>
      <c r="AC46" s="173" t="s">
        <v>2807</v>
      </c>
      <c r="AD46" s="173" t="s">
        <v>2807</v>
      </c>
      <c r="AE46" s="173" t="s">
        <v>2926</v>
      </c>
      <c r="AF46" s="173" t="s">
        <v>2807</v>
      </c>
      <c r="AG46" s="173" t="s">
        <v>2807</v>
      </c>
      <c r="AH46" s="173" t="s">
        <v>2926</v>
      </c>
      <c r="AI46" s="173" t="s">
        <v>2807</v>
      </c>
      <c r="AJ46" s="173" t="s">
        <v>2807</v>
      </c>
      <c r="AK46" s="173" t="s">
        <v>2926</v>
      </c>
      <c r="AL46" s="173" t="s">
        <v>2807</v>
      </c>
      <c r="AM46" s="173" t="s">
        <v>2807</v>
      </c>
      <c r="AN46" s="173" t="s">
        <v>2926</v>
      </c>
      <c r="AO46" s="173" t="s">
        <v>2807</v>
      </c>
      <c r="AP46" s="173" t="s">
        <v>2807</v>
      </c>
      <c r="AQ46" s="173" t="s">
        <v>2926</v>
      </c>
      <c r="AR46" s="173" t="s">
        <v>2807</v>
      </c>
      <c r="AS46" s="173" t="s">
        <v>2807</v>
      </c>
      <c r="AT46" s="173" t="s">
        <v>2926</v>
      </c>
      <c r="AU46" s="173" t="s">
        <v>2807</v>
      </c>
      <c r="AV46" s="173" t="s">
        <v>2807</v>
      </c>
      <c r="AW46" s="173" t="s">
        <v>2926</v>
      </c>
      <c r="AX46" s="173" t="s">
        <v>2807</v>
      </c>
      <c r="AY46" s="173" t="s">
        <v>2807</v>
      </c>
      <c r="AZ46" s="173" t="s">
        <v>2926</v>
      </c>
      <c r="BA46" s="173" t="s">
        <v>2807</v>
      </c>
      <c r="BB46" s="173" t="s">
        <v>2807</v>
      </c>
      <c r="BC46" s="173" t="s">
        <v>2926</v>
      </c>
      <c r="BD46" s="173" t="s">
        <v>2807</v>
      </c>
      <c r="BE46" s="173" t="s">
        <v>2807</v>
      </c>
      <c r="BF46" s="173" t="s">
        <v>2926</v>
      </c>
      <c r="BG46" s="173" t="s">
        <v>2807</v>
      </c>
      <c r="BH46" s="173" t="s">
        <v>2807</v>
      </c>
      <c r="BI46" s="173" t="s">
        <v>2926</v>
      </c>
      <c r="BJ46" s="173" t="s">
        <v>2807</v>
      </c>
      <c r="BK46" s="173" t="s">
        <v>2807</v>
      </c>
      <c r="BL46" s="173" t="s">
        <v>2926</v>
      </c>
      <c r="BM46" s="173" t="s">
        <v>2807</v>
      </c>
      <c r="BN46" s="173" t="s">
        <v>2807</v>
      </c>
      <c r="BO46" s="173" t="s">
        <v>2926</v>
      </c>
      <c r="BP46" s="173" t="s">
        <v>2807</v>
      </c>
      <c r="BQ46" s="173" t="s">
        <v>2807</v>
      </c>
      <c r="BR46" s="173" t="s">
        <v>2926</v>
      </c>
      <c r="BS46" s="173" t="s">
        <v>2807</v>
      </c>
      <c r="BT46" s="173" t="s">
        <v>2807</v>
      </c>
      <c r="BU46" s="173" t="s">
        <v>2926</v>
      </c>
      <c r="BV46" s="173" t="s">
        <v>2807</v>
      </c>
      <c r="BW46" s="173" t="s">
        <v>2807</v>
      </c>
      <c r="BX46" s="173" t="s">
        <v>2926</v>
      </c>
      <c r="BY46" s="173" t="s">
        <v>2807</v>
      </c>
      <c r="BZ46" s="173" t="s">
        <v>2807</v>
      </c>
      <c r="CA46" s="173" t="s">
        <v>2926</v>
      </c>
      <c r="CB46" s="173" t="s">
        <v>2807</v>
      </c>
      <c r="CC46" s="173" t="s">
        <v>2807</v>
      </c>
      <c r="CD46" s="173" t="s">
        <v>2926</v>
      </c>
      <c r="CE46" s="173" t="s">
        <v>2807</v>
      </c>
      <c r="CF46" s="173" t="s">
        <v>2807</v>
      </c>
      <c r="CG46" s="173" t="s">
        <v>2926</v>
      </c>
      <c r="CH46" s="173" t="s">
        <v>2807</v>
      </c>
      <c r="CI46" s="173" t="s">
        <v>2807</v>
      </c>
      <c r="CJ46" s="173" t="s">
        <v>2926</v>
      </c>
      <c r="CK46" s="173" t="s">
        <v>2807</v>
      </c>
      <c r="CL46" s="173" t="s">
        <v>2807</v>
      </c>
      <c r="CM46" s="173" t="s">
        <v>2926</v>
      </c>
      <c r="CN46" s="173" t="s">
        <v>2807</v>
      </c>
      <c r="CO46" s="173" t="s">
        <v>2807</v>
      </c>
      <c r="CP46" s="173" t="s">
        <v>2926</v>
      </c>
      <c r="CQ46" s="173" t="s">
        <v>2807</v>
      </c>
      <c r="CR46" s="173" t="s">
        <v>2807</v>
      </c>
      <c r="CS46" s="173" t="s">
        <v>2926</v>
      </c>
      <c r="CT46" s="173" t="s">
        <v>2807</v>
      </c>
      <c r="CU46" s="173" t="s">
        <v>2807</v>
      </c>
      <c r="CV46" s="173" t="s">
        <v>2926</v>
      </c>
      <c r="CW46" s="173" t="s">
        <v>2807</v>
      </c>
      <c r="CX46" s="173" t="s">
        <v>2807</v>
      </c>
      <c r="CY46" s="173" t="s">
        <v>2926</v>
      </c>
      <c r="CZ46" s="173" t="s">
        <v>2807</v>
      </c>
      <c r="DA46" s="173" t="s">
        <v>2807</v>
      </c>
      <c r="DB46" s="173" t="s">
        <v>2926</v>
      </c>
      <c r="DC46" s="173" t="s">
        <v>2807</v>
      </c>
      <c r="DD46" s="173" t="s">
        <v>2807</v>
      </c>
      <c r="DE46" s="173" t="s">
        <v>2926</v>
      </c>
      <c r="DF46" s="173" t="s">
        <v>2807</v>
      </c>
      <c r="DG46" s="173" t="s">
        <v>2807</v>
      </c>
      <c r="DH46" s="173" t="s">
        <v>2926</v>
      </c>
      <c r="DI46" s="173" t="s">
        <v>2807</v>
      </c>
      <c r="DJ46" s="173" t="s">
        <v>2807</v>
      </c>
      <c r="DK46" s="173" t="s">
        <v>2926</v>
      </c>
      <c r="DL46" s="173" t="s">
        <v>2807</v>
      </c>
      <c r="DM46" s="173" t="s">
        <v>2807</v>
      </c>
      <c r="DN46" s="173" t="s">
        <v>2926</v>
      </c>
      <c r="DO46" s="173" t="s">
        <v>2807</v>
      </c>
      <c r="DP46" s="173" t="s">
        <v>2807</v>
      </c>
      <c r="DQ46" s="173" t="s">
        <v>2926</v>
      </c>
      <c r="DR46" s="173" t="s">
        <v>2807</v>
      </c>
      <c r="DS46" s="173" t="s">
        <v>2807</v>
      </c>
      <c r="DT46" s="173" t="s">
        <v>2926</v>
      </c>
      <c r="DU46" s="173" t="s">
        <v>2807</v>
      </c>
      <c r="DV46" s="173" t="s">
        <v>2807</v>
      </c>
      <c r="DW46" s="173" t="s">
        <v>2926</v>
      </c>
      <c r="DX46" s="173" t="s">
        <v>2807</v>
      </c>
      <c r="DY46" s="173" t="s">
        <v>2807</v>
      </c>
      <c r="DZ46" s="173" t="s">
        <v>2926</v>
      </c>
      <c r="EA46" s="173" t="s">
        <v>2807</v>
      </c>
      <c r="EB46" s="173" t="s">
        <v>2807</v>
      </c>
      <c r="EC46" s="173" t="s">
        <v>2926</v>
      </c>
      <c r="ED46" s="173" t="s">
        <v>2807</v>
      </c>
      <c r="EE46" s="173" t="s">
        <v>2807</v>
      </c>
      <c r="EF46" s="173" t="s">
        <v>2926</v>
      </c>
      <c r="EG46" s="173" t="s">
        <v>2807</v>
      </c>
      <c r="EH46" s="173" t="s">
        <v>2807</v>
      </c>
      <c r="EI46" s="173" t="s">
        <v>2926</v>
      </c>
      <c r="EJ46" s="173" t="s">
        <v>2807</v>
      </c>
      <c r="EK46" s="173" t="s">
        <v>2807</v>
      </c>
      <c r="EL46" s="173" t="s">
        <v>2926</v>
      </c>
      <c r="EM46" s="173" t="s">
        <v>2807</v>
      </c>
      <c r="EN46" s="173" t="s">
        <v>2807</v>
      </c>
      <c r="EO46" s="173" t="s">
        <v>2926</v>
      </c>
      <c r="EP46" s="173" t="s">
        <v>2807</v>
      </c>
      <c r="EQ46" s="173" t="s">
        <v>2807</v>
      </c>
      <c r="ER46" s="173" t="s">
        <v>2926</v>
      </c>
      <c r="ES46" s="173" t="s">
        <v>2807</v>
      </c>
      <c r="ET46" s="173" t="s">
        <v>2807</v>
      </c>
    </row>
    <row r="47" spans="1:150" x14ac:dyDescent="0.35">
      <c r="A47" s="1"/>
      <c r="B47" s="174" t="s">
        <v>3071</v>
      </c>
      <c r="C47" s="174" t="s">
        <v>190</v>
      </c>
      <c r="D47" s="174" t="s">
        <v>1191</v>
      </c>
      <c r="E47" s="174" t="s">
        <v>3072</v>
      </c>
      <c r="F47" s="174" t="s">
        <v>3073</v>
      </c>
      <c r="G47" s="175" t="s">
        <v>2926</v>
      </c>
      <c r="H47" s="175" t="s">
        <v>2807</v>
      </c>
      <c r="I47" s="175" t="s">
        <v>2807</v>
      </c>
      <c r="J47" s="175" t="s">
        <v>2926</v>
      </c>
      <c r="K47" s="175" t="s">
        <v>2807</v>
      </c>
      <c r="L47" s="175" t="s">
        <v>2807</v>
      </c>
      <c r="M47" s="175" t="s">
        <v>2926</v>
      </c>
      <c r="N47" s="175" t="s">
        <v>2807</v>
      </c>
      <c r="O47" s="175" t="s">
        <v>2807</v>
      </c>
      <c r="P47" s="175" t="s">
        <v>2926</v>
      </c>
      <c r="Q47" s="175" t="s">
        <v>2807</v>
      </c>
      <c r="R47" s="175" t="s">
        <v>2807</v>
      </c>
      <c r="S47" s="175" t="s">
        <v>2926</v>
      </c>
      <c r="T47" s="175" t="s">
        <v>2807</v>
      </c>
      <c r="U47" s="175" t="s">
        <v>2807</v>
      </c>
      <c r="V47" s="175" t="s">
        <v>2926</v>
      </c>
      <c r="W47" s="175" t="s">
        <v>2807</v>
      </c>
      <c r="X47" s="175" t="s">
        <v>2807</v>
      </c>
      <c r="Y47" s="175" t="s">
        <v>2926</v>
      </c>
      <c r="Z47" s="175" t="s">
        <v>2807</v>
      </c>
      <c r="AA47" s="175" t="s">
        <v>2807</v>
      </c>
      <c r="AB47" s="175" t="s">
        <v>2926</v>
      </c>
      <c r="AC47" s="175" t="s">
        <v>2807</v>
      </c>
      <c r="AD47" s="175" t="s">
        <v>2807</v>
      </c>
      <c r="AE47" s="175" t="s">
        <v>2926</v>
      </c>
      <c r="AF47" s="175" t="s">
        <v>2807</v>
      </c>
      <c r="AG47" s="175" t="s">
        <v>2807</v>
      </c>
      <c r="AH47" s="175" t="s">
        <v>2926</v>
      </c>
      <c r="AI47" s="175" t="s">
        <v>2807</v>
      </c>
      <c r="AJ47" s="175" t="s">
        <v>2807</v>
      </c>
      <c r="AK47" s="175" t="s">
        <v>2926</v>
      </c>
      <c r="AL47" s="175" t="s">
        <v>2807</v>
      </c>
      <c r="AM47" s="175" t="s">
        <v>2807</v>
      </c>
      <c r="AN47" s="175" t="s">
        <v>2926</v>
      </c>
      <c r="AO47" s="175" t="s">
        <v>2807</v>
      </c>
      <c r="AP47" s="175" t="s">
        <v>2807</v>
      </c>
      <c r="AQ47" s="175" t="s">
        <v>2926</v>
      </c>
      <c r="AR47" s="175" t="s">
        <v>2807</v>
      </c>
      <c r="AS47" s="175" t="s">
        <v>2807</v>
      </c>
      <c r="AT47" s="175" t="s">
        <v>2926</v>
      </c>
      <c r="AU47" s="175" t="s">
        <v>2807</v>
      </c>
      <c r="AV47" s="175" t="s">
        <v>2807</v>
      </c>
      <c r="AW47" s="175" t="s">
        <v>2926</v>
      </c>
      <c r="AX47" s="175" t="s">
        <v>2807</v>
      </c>
      <c r="AY47" s="175" t="s">
        <v>2807</v>
      </c>
      <c r="AZ47" s="175" t="s">
        <v>2926</v>
      </c>
      <c r="BA47" s="175" t="s">
        <v>2807</v>
      </c>
      <c r="BB47" s="175" t="s">
        <v>2807</v>
      </c>
      <c r="BC47" s="175" t="s">
        <v>2926</v>
      </c>
      <c r="BD47" s="175" t="s">
        <v>2807</v>
      </c>
      <c r="BE47" s="175" t="s">
        <v>2807</v>
      </c>
      <c r="BF47" s="175" t="s">
        <v>2926</v>
      </c>
      <c r="BG47" s="175" t="s">
        <v>2807</v>
      </c>
      <c r="BH47" s="175" t="s">
        <v>2807</v>
      </c>
      <c r="BI47" s="175" t="s">
        <v>2926</v>
      </c>
      <c r="BJ47" s="175" t="s">
        <v>2807</v>
      </c>
      <c r="BK47" s="175" t="s">
        <v>2807</v>
      </c>
      <c r="BL47" s="175" t="s">
        <v>2926</v>
      </c>
      <c r="BM47" s="175" t="s">
        <v>2807</v>
      </c>
      <c r="BN47" s="175" t="s">
        <v>2807</v>
      </c>
      <c r="BO47" s="175" t="s">
        <v>2926</v>
      </c>
      <c r="BP47" s="175" t="s">
        <v>2807</v>
      </c>
      <c r="BQ47" s="175" t="s">
        <v>2807</v>
      </c>
      <c r="BR47" s="175" t="s">
        <v>2926</v>
      </c>
      <c r="BS47" s="175" t="s">
        <v>2807</v>
      </c>
      <c r="BT47" s="175" t="s">
        <v>2807</v>
      </c>
      <c r="BU47" s="175" t="s">
        <v>2926</v>
      </c>
      <c r="BV47" s="175" t="s">
        <v>2807</v>
      </c>
      <c r="BW47" s="175" t="s">
        <v>2807</v>
      </c>
      <c r="BX47" s="175" t="s">
        <v>2926</v>
      </c>
      <c r="BY47" s="175" t="s">
        <v>2807</v>
      </c>
      <c r="BZ47" s="175" t="s">
        <v>2807</v>
      </c>
      <c r="CA47" s="175" t="s">
        <v>2926</v>
      </c>
      <c r="CB47" s="175" t="s">
        <v>2807</v>
      </c>
      <c r="CC47" s="175" t="s">
        <v>2807</v>
      </c>
      <c r="CD47" s="175" t="s">
        <v>2926</v>
      </c>
      <c r="CE47" s="175" t="s">
        <v>2807</v>
      </c>
      <c r="CF47" s="175" t="s">
        <v>2807</v>
      </c>
      <c r="CG47" s="175" t="s">
        <v>2926</v>
      </c>
      <c r="CH47" s="175" t="s">
        <v>2807</v>
      </c>
      <c r="CI47" s="175" t="s">
        <v>2807</v>
      </c>
      <c r="CJ47" s="175" t="s">
        <v>2926</v>
      </c>
      <c r="CK47" s="175" t="s">
        <v>2807</v>
      </c>
      <c r="CL47" s="175" t="s">
        <v>2807</v>
      </c>
      <c r="CM47" s="175" t="s">
        <v>2926</v>
      </c>
      <c r="CN47" s="175" t="s">
        <v>2807</v>
      </c>
      <c r="CO47" s="175" t="s">
        <v>2807</v>
      </c>
      <c r="CP47" s="175" t="s">
        <v>2926</v>
      </c>
      <c r="CQ47" s="175" t="s">
        <v>2807</v>
      </c>
      <c r="CR47" s="175" t="s">
        <v>2807</v>
      </c>
      <c r="CS47" s="175" t="s">
        <v>2926</v>
      </c>
      <c r="CT47" s="175" t="s">
        <v>2807</v>
      </c>
      <c r="CU47" s="175" t="s">
        <v>2807</v>
      </c>
      <c r="CV47" s="175" t="s">
        <v>2926</v>
      </c>
      <c r="CW47" s="175" t="s">
        <v>2807</v>
      </c>
      <c r="CX47" s="175" t="s">
        <v>2807</v>
      </c>
      <c r="CY47" s="175" t="s">
        <v>2926</v>
      </c>
      <c r="CZ47" s="175" t="s">
        <v>2807</v>
      </c>
      <c r="DA47" s="175" t="s">
        <v>2807</v>
      </c>
      <c r="DB47" s="175" t="s">
        <v>2926</v>
      </c>
      <c r="DC47" s="175" t="s">
        <v>2807</v>
      </c>
      <c r="DD47" s="175" t="s">
        <v>2807</v>
      </c>
      <c r="DE47" s="175" t="s">
        <v>2926</v>
      </c>
      <c r="DF47" s="175" t="s">
        <v>2807</v>
      </c>
      <c r="DG47" s="175" t="s">
        <v>2807</v>
      </c>
      <c r="DH47" s="175" t="s">
        <v>2926</v>
      </c>
      <c r="DI47" s="175" t="s">
        <v>2807</v>
      </c>
      <c r="DJ47" s="175" t="s">
        <v>2807</v>
      </c>
      <c r="DK47" s="175" t="s">
        <v>2926</v>
      </c>
      <c r="DL47" s="175" t="s">
        <v>2807</v>
      </c>
      <c r="DM47" s="175" t="s">
        <v>2807</v>
      </c>
      <c r="DN47" s="175" t="s">
        <v>2926</v>
      </c>
      <c r="DO47" s="175" t="s">
        <v>2807</v>
      </c>
      <c r="DP47" s="175" t="s">
        <v>2807</v>
      </c>
      <c r="DQ47" s="175" t="s">
        <v>2926</v>
      </c>
      <c r="DR47" s="175" t="s">
        <v>2807</v>
      </c>
      <c r="DS47" s="175" t="s">
        <v>2807</v>
      </c>
      <c r="DT47" s="175" t="s">
        <v>2926</v>
      </c>
      <c r="DU47" s="175" t="s">
        <v>2807</v>
      </c>
      <c r="DV47" s="175" t="s">
        <v>2807</v>
      </c>
      <c r="DW47" s="175" t="s">
        <v>2926</v>
      </c>
      <c r="DX47" s="175" t="s">
        <v>2807</v>
      </c>
      <c r="DY47" s="175" t="s">
        <v>2807</v>
      </c>
      <c r="DZ47" s="175" t="s">
        <v>2926</v>
      </c>
      <c r="EA47" s="175" t="s">
        <v>2807</v>
      </c>
      <c r="EB47" s="175" t="s">
        <v>2807</v>
      </c>
      <c r="EC47" s="175" t="s">
        <v>2926</v>
      </c>
      <c r="ED47" s="175" t="s">
        <v>2807</v>
      </c>
      <c r="EE47" s="175" t="s">
        <v>2807</v>
      </c>
      <c r="EF47" s="175" t="s">
        <v>2926</v>
      </c>
      <c r="EG47" s="175" t="s">
        <v>2807</v>
      </c>
      <c r="EH47" s="175" t="s">
        <v>2807</v>
      </c>
      <c r="EI47" s="175" t="s">
        <v>2926</v>
      </c>
      <c r="EJ47" s="175" t="s">
        <v>2807</v>
      </c>
      <c r="EK47" s="175" t="s">
        <v>2807</v>
      </c>
      <c r="EL47" s="175" t="s">
        <v>2926</v>
      </c>
      <c r="EM47" s="175" t="s">
        <v>2807</v>
      </c>
      <c r="EN47" s="175" t="s">
        <v>2807</v>
      </c>
      <c r="EO47" s="175" t="s">
        <v>2926</v>
      </c>
      <c r="EP47" s="175" t="s">
        <v>2807</v>
      </c>
      <c r="EQ47" s="175" t="s">
        <v>2807</v>
      </c>
      <c r="ER47" s="175" t="s">
        <v>2926</v>
      </c>
      <c r="ES47" s="175" t="s">
        <v>2807</v>
      </c>
      <c r="ET47" s="175" t="s">
        <v>2807</v>
      </c>
    </row>
    <row r="48" spans="1:150" x14ac:dyDescent="0.35">
      <c r="A48" s="1"/>
      <c r="B48" s="174" t="s">
        <v>3074</v>
      </c>
      <c r="C48" s="174" t="s">
        <v>190</v>
      </c>
      <c r="D48" s="174" t="s">
        <v>1191</v>
      </c>
      <c r="E48" s="174" t="s">
        <v>3075</v>
      </c>
      <c r="F48" s="174" t="s">
        <v>3076</v>
      </c>
      <c r="G48" s="175" t="s">
        <v>2926</v>
      </c>
      <c r="H48" s="175" t="s">
        <v>957</v>
      </c>
      <c r="I48" s="175" t="s">
        <v>957</v>
      </c>
      <c r="J48" s="175" t="s">
        <v>2926</v>
      </c>
      <c r="K48" s="175" t="s">
        <v>957</v>
      </c>
      <c r="L48" s="175" t="s">
        <v>957</v>
      </c>
      <c r="M48" s="175" t="s">
        <v>2926</v>
      </c>
      <c r="N48" s="175" t="s">
        <v>957</v>
      </c>
      <c r="O48" s="175" t="s">
        <v>957</v>
      </c>
      <c r="P48" s="175" t="s">
        <v>2926</v>
      </c>
      <c r="Q48" s="175" t="s">
        <v>957</v>
      </c>
      <c r="R48" s="175" t="s">
        <v>957</v>
      </c>
      <c r="S48" s="175" t="s">
        <v>2926</v>
      </c>
      <c r="T48" s="175" t="s">
        <v>957</v>
      </c>
      <c r="U48" s="175" t="s">
        <v>957</v>
      </c>
      <c r="V48" s="175" t="s">
        <v>2926</v>
      </c>
      <c r="W48" s="175" t="s">
        <v>957</v>
      </c>
      <c r="X48" s="175" t="s">
        <v>957</v>
      </c>
      <c r="Y48" s="175" t="s">
        <v>2926</v>
      </c>
      <c r="Z48" s="175" t="s">
        <v>957</v>
      </c>
      <c r="AA48" s="175" t="s">
        <v>957</v>
      </c>
      <c r="AB48" s="175" t="s">
        <v>2926</v>
      </c>
      <c r="AC48" s="175" t="s">
        <v>957</v>
      </c>
      <c r="AD48" s="175" t="s">
        <v>957</v>
      </c>
      <c r="AE48" s="175" t="s">
        <v>2926</v>
      </c>
      <c r="AF48" s="175" t="s">
        <v>957</v>
      </c>
      <c r="AG48" s="175" t="s">
        <v>957</v>
      </c>
      <c r="AH48" s="175" t="s">
        <v>2926</v>
      </c>
      <c r="AI48" s="175" t="s">
        <v>957</v>
      </c>
      <c r="AJ48" s="175" t="s">
        <v>957</v>
      </c>
      <c r="AK48" s="175" t="s">
        <v>2926</v>
      </c>
      <c r="AL48" s="175" t="s">
        <v>957</v>
      </c>
      <c r="AM48" s="175" t="s">
        <v>957</v>
      </c>
      <c r="AN48" s="175" t="s">
        <v>2926</v>
      </c>
      <c r="AO48" s="175" t="s">
        <v>957</v>
      </c>
      <c r="AP48" s="175" t="s">
        <v>957</v>
      </c>
      <c r="AQ48" s="175" t="s">
        <v>2926</v>
      </c>
      <c r="AR48" s="175" t="s">
        <v>957</v>
      </c>
      <c r="AS48" s="175" t="s">
        <v>957</v>
      </c>
      <c r="AT48" s="175" t="s">
        <v>2926</v>
      </c>
      <c r="AU48" s="175" t="s">
        <v>957</v>
      </c>
      <c r="AV48" s="175" t="s">
        <v>957</v>
      </c>
      <c r="AW48" s="175" t="s">
        <v>2926</v>
      </c>
      <c r="AX48" s="175" t="s">
        <v>957</v>
      </c>
      <c r="AY48" s="175" t="s">
        <v>957</v>
      </c>
      <c r="AZ48" s="175" t="s">
        <v>2926</v>
      </c>
      <c r="BA48" s="175" t="s">
        <v>957</v>
      </c>
      <c r="BB48" s="175" t="s">
        <v>957</v>
      </c>
      <c r="BC48" s="175" t="s">
        <v>2926</v>
      </c>
      <c r="BD48" s="175" t="s">
        <v>957</v>
      </c>
      <c r="BE48" s="175" t="s">
        <v>957</v>
      </c>
      <c r="BF48" s="175" t="s">
        <v>2926</v>
      </c>
      <c r="BG48" s="175" t="s">
        <v>957</v>
      </c>
      <c r="BH48" s="175" t="s">
        <v>957</v>
      </c>
      <c r="BI48" s="175" t="s">
        <v>2926</v>
      </c>
      <c r="BJ48" s="175" t="s">
        <v>957</v>
      </c>
      <c r="BK48" s="175" t="s">
        <v>957</v>
      </c>
      <c r="BL48" s="175" t="s">
        <v>2926</v>
      </c>
      <c r="BM48" s="175" t="s">
        <v>957</v>
      </c>
      <c r="BN48" s="175" t="s">
        <v>957</v>
      </c>
      <c r="BO48" s="175" t="s">
        <v>2926</v>
      </c>
      <c r="BP48" s="175" t="s">
        <v>957</v>
      </c>
      <c r="BQ48" s="175" t="s">
        <v>957</v>
      </c>
      <c r="BR48" s="175" t="s">
        <v>2926</v>
      </c>
      <c r="BS48" s="175" t="s">
        <v>957</v>
      </c>
      <c r="BT48" s="175" t="s">
        <v>957</v>
      </c>
      <c r="BU48" s="175" t="s">
        <v>2926</v>
      </c>
      <c r="BV48" s="175" t="s">
        <v>957</v>
      </c>
      <c r="BW48" s="175" t="s">
        <v>957</v>
      </c>
      <c r="BX48" s="175" t="s">
        <v>2926</v>
      </c>
      <c r="BY48" s="175" t="s">
        <v>957</v>
      </c>
      <c r="BZ48" s="175" t="s">
        <v>957</v>
      </c>
      <c r="CA48" s="175" t="s">
        <v>2926</v>
      </c>
      <c r="CB48" s="175" t="s">
        <v>957</v>
      </c>
      <c r="CC48" s="175" t="s">
        <v>957</v>
      </c>
      <c r="CD48" s="175" t="s">
        <v>2926</v>
      </c>
      <c r="CE48" s="175" t="s">
        <v>957</v>
      </c>
      <c r="CF48" s="175" t="s">
        <v>957</v>
      </c>
      <c r="CG48" s="175" t="s">
        <v>2926</v>
      </c>
      <c r="CH48" s="175" t="s">
        <v>957</v>
      </c>
      <c r="CI48" s="175" t="s">
        <v>957</v>
      </c>
      <c r="CJ48" s="175" t="s">
        <v>2926</v>
      </c>
      <c r="CK48" s="175" t="s">
        <v>957</v>
      </c>
      <c r="CL48" s="175" t="s">
        <v>957</v>
      </c>
      <c r="CM48" s="175" t="s">
        <v>2926</v>
      </c>
      <c r="CN48" s="175" t="s">
        <v>957</v>
      </c>
      <c r="CO48" s="175" t="s">
        <v>957</v>
      </c>
      <c r="CP48" s="175" t="s">
        <v>2926</v>
      </c>
      <c r="CQ48" s="175" t="s">
        <v>957</v>
      </c>
      <c r="CR48" s="175" t="s">
        <v>957</v>
      </c>
      <c r="CS48" s="175" t="s">
        <v>2926</v>
      </c>
      <c r="CT48" s="175" t="s">
        <v>957</v>
      </c>
      <c r="CU48" s="175" t="s">
        <v>957</v>
      </c>
      <c r="CV48" s="175" t="s">
        <v>2926</v>
      </c>
      <c r="CW48" s="175" t="s">
        <v>957</v>
      </c>
      <c r="CX48" s="175" t="s">
        <v>957</v>
      </c>
      <c r="CY48" s="175" t="s">
        <v>2926</v>
      </c>
      <c r="CZ48" s="175" t="s">
        <v>957</v>
      </c>
      <c r="DA48" s="175" t="s">
        <v>957</v>
      </c>
      <c r="DB48" s="175" t="s">
        <v>2926</v>
      </c>
      <c r="DC48" s="175" t="s">
        <v>957</v>
      </c>
      <c r="DD48" s="175" t="s">
        <v>957</v>
      </c>
      <c r="DE48" s="175" t="s">
        <v>2926</v>
      </c>
      <c r="DF48" s="175" t="s">
        <v>957</v>
      </c>
      <c r="DG48" s="175" t="s">
        <v>957</v>
      </c>
      <c r="DH48" s="175" t="s">
        <v>2926</v>
      </c>
      <c r="DI48" s="175" t="s">
        <v>957</v>
      </c>
      <c r="DJ48" s="175" t="s">
        <v>957</v>
      </c>
      <c r="DK48" s="175" t="s">
        <v>2926</v>
      </c>
      <c r="DL48" s="175" t="s">
        <v>957</v>
      </c>
      <c r="DM48" s="175" t="s">
        <v>957</v>
      </c>
      <c r="DN48" s="175" t="s">
        <v>2926</v>
      </c>
      <c r="DO48" s="175" t="s">
        <v>957</v>
      </c>
      <c r="DP48" s="175" t="s">
        <v>957</v>
      </c>
      <c r="DQ48" s="175" t="s">
        <v>2926</v>
      </c>
      <c r="DR48" s="175" t="s">
        <v>957</v>
      </c>
      <c r="DS48" s="175" t="s">
        <v>957</v>
      </c>
      <c r="DT48" s="175" t="s">
        <v>2926</v>
      </c>
      <c r="DU48" s="175" t="s">
        <v>957</v>
      </c>
      <c r="DV48" s="175" t="s">
        <v>957</v>
      </c>
      <c r="DW48" s="175" t="s">
        <v>2926</v>
      </c>
      <c r="DX48" s="175" t="s">
        <v>957</v>
      </c>
      <c r="DY48" s="175" t="s">
        <v>957</v>
      </c>
      <c r="DZ48" s="175" t="s">
        <v>2926</v>
      </c>
      <c r="EA48" s="175" t="s">
        <v>957</v>
      </c>
      <c r="EB48" s="175" t="s">
        <v>957</v>
      </c>
      <c r="EC48" s="175" t="s">
        <v>2926</v>
      </c>
      <c r="ED48" s="175" t="s">
        <v>957</v>
      </c>
      <c r="EE48" s="175" t="s">
        <v>957</v>
      </c>
      <c r="EF48" s="175" t="s">
        <v>2926</v>
      </c>
      <c r="EG48" s="175" t="s">
        <v>957</v>
      </c>
      <c r="EH48" s="175" t="s">
        <v>957</v>
      </c>
      <c r="EI48" s="175" t="s">
        <v>2926</v>
      </c>
      <c r="EJ48" s="175" t="s">
        <v>957</v>
      </c>
      <c r="EK48" s="175" t="s">
        <v>957</v>
      </c>
      <c r="EL48" s="175" t="s">
        <v>2926</v>
      </c>
      <c r="EM48" s="175" t="s">
        <v>957</v>
      </c>
      <c r="EN48" s="175" t="s">
        <v>957</v>
      </c>
      <c r="EO48" s="175" t="s">
        <v>2926</v>
      </c>
      <c r="EP48" s="175" t="s">
        <v>957</v>
      </c>
      <c r="EQ48" s="175" t="s">
        <v>957</v>
      </c>
      <c r="ER48" s="175" t="s">
        <v>2926</v>
      </c>
      <c r="ES48" s="175" t="s">
        <v>957</v>
      </c>
      <c r="ET48" s="175" t="s">
        <v>957</v>
      </c>
    </row>
    <row r="49" spans="1:150" x14ac:dyDescent="0.35">
      <c r="A49" s="1"/>
      <c r="B49" s="173" t="s">
        <v>3077</v>
      </c>
      <c r="C49" s="173" t="s">
        <v>161</v>
      </c>
      <c r="D49" s="173" t="s">
        <v>162</v>
      </c>
      <c r="E49" s="173" t="s">
        <v>3078</v>
      </c>
      <c r="F49" s="173" t="s">
        <v>3079</v>
      </c>
      <c r="G49" s="173" t="s">
        <v>2926</v>
      </c>
      <c r="H49" s="173" t="s">
        <v>2807</v>
      </c>
      <c r="I49" s="173" t="s">
        <v>3080</v>
      </c>
      <c r="J49" s="173" t="s">
        <v>2926</v>
      </c>
      <c r="K49" s="173" t="s">
        <v>2807</v>
      </c>
      <c r="L49" s="173" t="s">
        <v>2807</v>
      </c>
      <c r="M49" s="173" t="s">
        <v>2926</v>
      </c>
      <c r="N49" s="173" t="s">
        <v>2807</v>
      </c>
      <c r="O49" s="173" t="s">
        <v>3081</v>
      </c>
      <c r="P49" s="173" t="s">
        <v>2926</v>
      </c>
      <c r="Q49" s="173" t="s">
        <v>2807</v>
      </c>
      <c r="R49" s="173" t="s">
        <v>3082</v>
      </c>
      <c r="S49" s="173" t="s">
        <v>2926</v>
      </c>
      <c r="T49" s="173" t="s">
        <v>2807</v>
      </c>
      <c r="U49" s="173" t="s">
        <v>3083</v>
      </c>
      <c r="V49" s="173" t="s">
        <v>2926</v>
      </c>
      <c r="W49" s="173" t="s">
        <v>2807</v>
      </c>
      <c r="X49" s="173" t="s">
        <v>3084</v>
      </c>
      <c r="Y49" s="173" t="s">
        <v>2926</v>
      </c>
      <c r="Z49" s="173" t="s">
        <v>2807</v>
      </c>
      <c r="AA49" s="173" t="s">
        <v>2807</v>
      </c>
      <c r="AB49" s="173" t="s">
        <v>2926</v>
      </c>
      <c r="AC49" s="173" t="s">
        <v>2807</v>
      </c>
      <c r="AD49" s="173" t="s">
        <v>2807</v>
      </c>
      <c r="AE49" s="173" t="s">
        <v>2926</v>
      </c>
      <c r="AF49" s="173" t="s">
        <v>2807</v>
      </c>
      <c r="AG49" s="173" t="s">
        <v>3085</v>
      </c>
      <c r="AH49" s="173" t="s">
        <v>2926</v>
      </c>
      <c r="AI49" s="173" t="s">
        <v>2807</v>
      </c>
      <c r="AJ49" s="173" t="s">
        <v>2807</v>
      </c>
      <c r="AK49" s="173" t="s">
        <v>2926</v>
      </c>
      <c r="AL49" s="173" t="s">
        <v>2807</v>
      </c>
      <c r="AM49" s="173" t="s">
        <v>3086</v>
      </c>
      <c r="AN49" s="173" t="s">
        <v>2926</v>
      </c>
      <c r="AO49" s="173" t="s">
        <v>2807</v>
      </c>
      <c r="AP49" s="173" t="s">
        <v>3086</v>
      </c>
      <c r="AQ49" s="173" t="s">
        <v>2926</v>
      </c>
      <c r="AR49" s="173" t="s">
        <v>2807</v>
      </c>
      <c r="AS49" s="173" t="s">
        <v>3087</v>
      </c>
      <c r="AT49" s="173" t="s">
        <v>2926</v>
      </c>
      <c r="AU49" s="173" t="s">
        <v>2807</v>
      </c>
      <c r="AV49" s="173" t="s">
        <v>3087</v>
      </c>
      <c r="AW49" s="173" t="s">
        <v>2926</v>
      </c>
      <c r="AX49" s="173" t="s">
        <v>2807</v>
      </c>
      <c r="AY49" s="173" t="s">
        <v>3087</v>
      </c>
      <c r="AZ49" s="173" t="s">
        <v>2926</v>
      </c>
      <c r="BA49" s="173" t="s">
        <v>2807</v>
      </c>
      <c r="BB49" s="173" t="s">
        <v>3087</v>
      </c>
      <c r="BC49" s="173" t="s">
        <v>2926</v>
      </c>
      <c r="BD49" s="173" t="s">
        <v>2807</v>
      </c>
      <c r="BE49" s="173" t="s">
        <v>3087</v>
      </c>
      <c r="BF49" s="173" t="s">
        <v>2926</v>
      </c>
      <c r="BG49" s="173" t="s">
        <v>2807</v>
      </c>
      <c r="BH49" s="173" t="s">
        <v>3087</v>
      </c>
      <c r="BI49" s="173" t="s">
        <v>2926</v>
      </c>
      <c r="BJ49" s="173" t="s">
        <v>2807</v>
      </c>
      <c r="BK49" s="173" t="s">
        <v>3088</v>
      </c>
      <c r="BL49" s="173" t="s">
        <v>2926</v>
      </c>
      <c r="BM49" s="173" t="s">
        <v>2807</v>
      </c>
      <c r="BN49" s="173" t="s">
        <v>2807</v>
      </c>
      <c r="BO49" s="173" t="s">
        <v>2926</v>
      </c>
      <c r="BP49" s="173" t="s">
        <v>2807</v>
      </c>
      <c r="BQ49" s="173" t="s">
        <v>2807</v>
      </c>
      <c r="BR49" s="173" t="s">
        <v>2926</v>
      </c>
      <c r="BS49" s="173" t="s">
        <v>2807</v>
      </c>
      <c r="BT49" s="173" t="s">
        <v>2807</v>
      </c>
      <c r="BU49" s="173" t="s">
        <v>2926</v>
      </c>
      <c r="BV49" s="173" t="s">
        <v>2807</v>
      </c>
      <c r="BW49" s="173" t="s">
        <v>2807</v>
      </c>
      <c r="BX49" s="173" t="s">
        <v>2926</v>
      </c>
      <c r="BY49" s="173" t="s">
        <v>2807</v>
      </c>
      <c r="BZ49" s="173" t="s">
        <v>3089</v>
      </c>
      <c r="CA49" s="173" t="s">
        <v>2926</v>
      </c>
      <c r="CB49" s="173" t="s">
        <v>2807</v>
      </c>
      <c r="CC49" s="173" t="s">
        <v>3090</v>
      </c>
      <c r="CD49" s="173" t="s">
        <v>2926</v>
      </c>
      <c r="CE49" s="173" t="s">
        <v>2807</v>
      </c>
      <c r="CF49" s="173" t="s">
        <v>3091</v>
      </c>
      <c r="CG49" s="173" t="s">
        <v>2926</v>
      </c>
      <c r="CH49" s="173" t="s">
        <v>2807</v>
      </c>
      <c r="CI49" s="173" t="s">
        <v>3092</v>
      </c>
      <c r="CJ49" s="173" t="s">
        <v>2926</v>
      </c>
      <c r="CK49" s="173" t="s">
        <v>2807</v>
      </c>
      <c r="CL49" s="173" t="s">
        <v>3093</v>
      </c>
      <c r="CM49" s="173" t="s">
        <v>2926</v>
      </c>
      <c r="CN49" s="173" t="s">
        <v>2807</v>
      </c>
      <c r="CO49" s="173" t="s">
        <v>3084</v>
      </c>
      <c r="CP49" s="173" t="s">
        <v>2926</v>
      </c>
      <c r="CQ49" s="173" t="s">
        <v>2807</v>
      </c>
      <c r="CR49" s="173" t="s">
        <v>2807</v>
      </c>
      <c r="CS49" s="173" t="s">
        <v>2926</v>
      </c>
      <c r="CT49" s="173" t="s">
        <v>2807</v>
      </c>
      <c r="CU49" s="173" t="s">
        <v>3094</v>
      </c>
      <c r="CV49" s="173" t="s">
        <v>2926</v>
      </c>
      <c r="CW49" s="173" t="s">
        <v>2807</v>
      </c>
      <c r="CX49" s="173" t="s">
        <v>3095</v>
      </c>
      <c r="CY49" s="173" t="s">
        <v>2926</v>
      </c>
      <c r="CZ49" s="173" t="s">
        <v>2807</v>
      </c>
      <c r="DA49" s="173" t="s">
        <v>3096</v>
      </c>
      <c r="DB49" s="173" t="s">
        <v>2926</v>
      </c>
      <c r="DC49" s="173" t="s">
        <v>2807</v>
      </c>
      <c r="DD49" s="173" t="s">
        <v>3084</v>
      </c>
      <c r="DE49" s="173" t="s">
        <v>2926</v>
      </c>
      <c r="DF49" s="173" t="s">
        <v>2807</v>
      </c>
      <c r="DG49" s="173" t="s">
        <v>3097</v>
      </c>
      <c r="DH49" s="173" t="s">
        <v>2926</v>
      </c>
      <c r="DI49" s="173" t="s">
        <v>2807</v>
      </c>
      <c r="DJ49" s="173" t="s">
        <v>3084</v>
      </c>
      <c r="DK49" s="173" t="s">
        <v>2926</v>
      </c>
      <c r="DL49" s="173" t="s">
        <v>2807</v>
      </c>
      <c r="DM49" s="173" t="s">
        <v>3098</v>
      </c>
      <c r="DN49" s="173" t="s">
        <v>2926</v>
      </c>
      <c r="DO49" s="173" t="s">
        <v>2807</v>
      </c>
      <c r="DP49" s="173" t="s">
        <v>3099</v>
      </c>
      <c r="DQ49" s="173" t="s">
        <v>2926</v>
      </c>
      <c r="DR49" s="173" t="s">
        <v>2807</v>
      </c>
      <c r="DS49" s="173" t="s">
        <v>3100</v>
      </c>
      <c r="DT49" s="173" t="s">
        <v>2926</v>
      </c>
      <c r="DU49" s="173" t="s">
        <v>2807</v>
      </c>
      <c r="DV49" s="173" t="s">
        <v>3101</v>
      </c>
      <c r="DW49" s="173" t="s">
        <v>2926</v>
      </c>
      <c r="DX49" s="173" t="s">
        <v>2807</v>
      </c>
      <c r="DY49" s="173" t="s">
        <v>3102</v>
      </c>
      <c r="DZ49" s="173" t="s">
        <v>2926</v>
      </c>
      <c r="EA49" s="173" t="s">
        <v>2807</v>
      </c>
      <c r="EB49" s="173" t="s">
        <v>3103</v>
      </c>
      <c r="EC49" s="173" t="s">
        <v>2926</v>
      </c>
      <c r="ED49" s="173" t="s">
        <v>2807</v>
      </c>
      <c r="EE49" s="173" t="s">
        <v>3104</v>
      </c>
      <c r="EF49" s="173" t="s">
        <v>2926</v>
      </c>
      <c r="EG49" s="173" t="s">
        <v>2807</v>
      </c>
      <c r="EH49" s="173" t="s">
        <v>3105</v>
      </c>
      <c r="EI49" s="173" t="s">
        <v>2926</v>
      </c>
      <c r="EJ49" s="173" t="s">
        <v>2807</v>
      </c>
      <c r="EK49" s="173" t="s">
        <v>3106</v>
      </c>
      <c r="EL49" s="173" t="s">
        <v>2926</v>
      </c>
      <c r="EM49" s="173" t="s">
        <v>2807</v>
      </c>
      <c r="EN49" s="173" t="s">
        <v>3107</v>
      </c>
      <c r="EO49" s="173" t="s">
        <v>2926</v>
      </c>
      <c r="EP49" s="173" t="s">
        <v>2807</v>
      </c>
      <c r="EQ49" s="173" t="s">
        <v>3084</v>
      </c>
      <c r="ER49" s="173" t="s">
        <v>2926</v>
      </c>
      <c r="ES49" s="173" t="s">
        <v>2807</v>
      </c>
      <c r="ET49" s="173" t="s">
        <v>3108</v>
      </c>
    </row>
    <row r="50" spans="1:150" x14ac:dyDescent="0.35">
      <c r="A50" s="1"/>
      <c r="B50" s="174" t="s">
        <v>3109</v>
      </c>
      <c r="C50" s="174" t="s">
        <v>161</v>
      </c>
      <c r="D50" s="174" t="s">
        <v>162</v>
      </c>
      <c r="E50" s="174" t="s">
        <v>3110</v>
      </c>
      <c r="F50" s="174" t="s">
        <v>3111</v>
      </c>
      <c r="G50" s="175" t="s">
        <v>2926</v>
      </c>
      <c r="H50" s="175" t="s">
        <v>2807</v>
      </c>
      <c r="I50" s="175" t="s">
        <v>2807</v>
      </c>
      <c r="J50" s="175" t="s">
        <v>2926</v>
      </c>
      <c r="K50" s="175" t="s">
        <v>2807</v>
      </c>
      <c r="L50" s="175" t="s">
        <v>2807</v>
      </c>
      <c r="M50" s="175" t="s">
        <v>2926</v>
      </c>
      <c r="N50" s="175" t="s">
        <v>2807</v>
      </c>
      <c r="O50" s="175" t="s">
        <v>2807</v>
      </c>
      <c r="P50" s="175" t="s">
        <v>2926</v>
      </c>
      <c r="Q50" s="175" t="s">
        <v>2807</v>
      </c>
      <c r="R50" s="175" t="s">
        <v>2807</v>
      </c>
      <c r="S50" s="175" t="s">
        <v>2926</v>
      </c>
      <c r="T50" s="175" t="s">
        <v>2807</v>
      </c>
      <c r="U50" s="175" t="s">
        <v>2807</v>
      </c>
      <c r="V50" s="175" t="s">
        <v>2926</v>
      </c>
      <c r="W50" s="175" t="s">
        <v>2807</v>
      </c>
      <c r="X50" s="175" t="s">
        <v>2807</v>
      </c>
      <c r="Y50" s="175" t="s">
        <v>2926</v>
      </c>
      <c r="Z50" s="175" t="s">
        <v>2807</v>
      </c>
      <c r="AA50" s="175" t="s">
        <v>2807</v>
      </c>
      <c r="AB50" s="175" t="s">
        <v>2926</v>
      </c>
      <c r="AC50" s="175" t="s">
        <v>2807</v>
      </c>
      <c r="AD50" s="175" t="s">
        <v>2807</v>
      </c>
      <c r="AE50" s="175" t="s">
        <v>2926</v>
      </c>
      <c r="AF50" s="175" t="s">
        <v>2807</v>
      </c>
      <c r="AG50" s="175" t="s">
        <v>2807</v>
      </c>
      <c r="AH50" s="175" t="s">
        <v>2926</v>
      </c>
      <c r="AI50" s="175" t="s">
        <v>2807</v>
      </c>
      <c r="AJ50" s="175" t="s">
        <v>2807</v>
      </c>
      <c r="AK50" s="175" t="s">
        <v>2926</v>
      </c>
      <c r="AL50" s="175" t="s">
        <v>2807</v>
      </c>
      <c r="AM50" s="175" t="s">
        <v>2807</v>
      </c>
      <c r="AN50" s="175" t="s">
        <v>2926</v>
      </c>
      <c r="AO50" s="175" t="s">
        <v>2807</v>
      </c>
      <c r="AP50" s="175" t="s">
        <v>2807</v>
      </c>
      <c r="AQ50" s="175" t="s">
        <v>2926</v>
      </c>
      <c r="AR50" s="175" t="s">
        <v>2807</v>
      </c>
      <c r="AS50" s="175" t="s">
        <v>2807</v>
      </c>
      <c r="AT50" s="175" t="s">
        <v>2926</v>
      </c>
      <c r="AU50" s="175" t="s">
        <v>2807</v>
      </c>
      <c r="AV50" s="175" t="s">
        <v>2807</v>
      </c>
      <c r="AW50" s="175" t="s">
        <v>2926</v>
      </c>
      <c r="AX50" s="175" t="s">
        <v>2807</v>
      </c>
      <c r="AY50" s="175" t="s">
        <v>2807</v>
      </c>
      <c r="AZ50" s="175" t="s">
        <v>2926</v>
      </c>
      <c r="BA50" s="175" t="s">
        <v>2807</v>
      </c>
      <c r="BB50" s="175" t="s">
        <v>2807</v>
      </c>
      <c r="BC50" s="175" t="s">
        <v>2926</v>
      </c>
      <c r="BD50" s="175" t="s">
        <v>2807</v>
      </c>
      <c r="BE50" s="175" t="s">
        <v>2807</v>
      </c>
      <c r="BF50" s="175" t="s">
        <v>2926</v>
      </c>
      <c r="BG50" s="175" t="s">
        <v>2807</v>
      </c>
      <c r="BH50" s="175" t="s">
        <v>2807</v>
      </c>
      <c r="BI50" s="175" t="s">
        <v>2926</v>
      </c>
      <c r="BJ50" s="175" t="s">
        <v>2807</v>
      </c>
      <c r="BK50" s="175" t="s">
        <v>2807</v>
      </c>
      <c r="BL50" s="175" t="s">
        <v>2926</v>
      </c>
      <c r="BM50" s="175" t="s">
        <v>2807</v>
      </c>
      <c r="BN50" s="175" t="s">
        <v>2807</v>
      </c>
      <c r="BO50" s="175" t="s">
        <v>2926</v>
      </c>
      <c r="BP50" s="175" t="s">
        <v>2807</v>
      </c>
      <c r="BQ50" s="175" t="s">
        <v>2807</v>
      </c>
      <c r="BR50" s="175" t="s">
        <v>2926</v>
      </c>
      <c r="BS50" s="175" t="s">
        <v>2807</v>
      </c>
      <c r="BT50" s="175" t="s">
        <v>2807</v>
      </c>
      <c r="BU50" s="175" t="s">
        <v>2926</v>
      </c>
      <c r="BV50" s="175" t="s">
        <v>2807</v>
      </c>
      <c r="BW50" s="175" t="s">
        <v>2807</v>
      </c>
      <c r="BX50" s="175" t="s">
        <v>2926</v>
      </c>
      <c r="BY50" s="175" t="s">
        <v>2807</v>
      </c>
      <c r="BZ50" s="175" t="s">
        <v>2807</v>
      </c>
      <c r="CA50" s="175" t="s">
        <v>2926</v>
      </c>
      <c r="CB50" s="175" t="s">
        <v>2807</v>
      </c>
      <c r="CC50" s="175" t="s">
        <v>2807</v>
      </c>
      <c r="CD50" s="175" t="s">
        <v>2926</v>
      </c>
      <c r="CE50" s="175" t="s">
        <v>2807</v>
      </c>
      <c r="CF50" s="175" t="s">
        <v>2807</v>
      </c>
      <c r="CG50" s="175" t="s">
        <v>2926</v>
      </c>
      <c r="CH50" s="175" t="s">
        <v>2807</v>
      </c>
      <c r="CI50" s="175" t="s">
        <v>2807</v>
      </c>
      <c r="CJ50" s="175" t="s">
        <v>2926</v>
      </c>
      <c r="CK50" s="175" t="s">
        <v>2807</v>
      </c>
      <c r="CL50" s="175" t="s">
        <v>2807</v>
      </c>
      <c r="CM50" s="175" t="s">
        <v>2926</v>
      </c>
      <c r="CN50" s="175" t="s">
        <v>2807</v>
      </c>
      <c r="CO50" s="175" t="s">
        <v>2807</v>
      </c>
      <c r="CP50" s="175" t="s">
        <v>2926</v>
      </c>
      <c r="CQ50" s="175" t="s">
        <v>2807</v>
      </c>
      <c r="CR50" s="175" t="s">
        <v>2807</v>
      </c>
      <c r="CS50" s="175" t="s">
        <v>2926</v>
      </c>
      <c r="CT50" s="175" t="s">
        <v>2807</v>
      </c>
      <c r="CU50" s="175" t="s">
        <v>2807</v>
      </c>
      <c r="CV50" s="175" t="s">
        <v>2926</v>
      </c>
      <c r="CW50" s="175" t="s">
        <v>2807</v>
      </c>
      <c r="CX50" s="175" t="s">
        <v>2807</v>
      </c>
      <c r="CY50" s="175" t="s">
        <v>2926</v>
      </c>
      <c r="CZ50" s="175" t="s">
        <v>2807</v>
      </c>
      <c r="DA50" s="175" t="s">
        <v>2807</v>
      </c>
      <c r="DB50" s="175" t="s">
        <v>2926</v>
      </c>
      <c r="DC50" s="175" t="s">
        <v>2807</v>
      </c>
      <c r="DD50" s="175" t="s">
        <v>2807</v>
      </c>
      <c r="DE50" s="175" t="s">
        <v>2926</v>
      </c>
      <c r="DF50" s="175" t="s">
        <v>2807</v>
      </c>
      <c r="DG50" s="175" t="s">
        <v>2807</v>
      </c>
      <c r="DH50" s="175" t="s">
        <v>2926</v>
      </c>
      <c r="DI50" s="175" t="s">
        <v>2807</v>
      </c>
      <c r="DJ50" s="175" t="s">
        <v>2807</v>
      </c>
      <c r="DK50" s="175" t="s">
        <v>2926</v>
      </c>
      <c r="DL50" s="175" t="s">
        <v>2807</v>
      </c>
      <c r="DM50" s="175" t="s">
        <v>2807</v>
      </c>
      <c r="DN50" s="175" t="s">
        <v>2926</v>
      </c>
      <c r="DO50" s="175" t="s">
        <v>2807</v>
      </c>
      <c r="DP50" s="175" t="s">
        <v>2807</v>
      </c>
      <c r="DQ50" s="175" t="s">
        <v>2926</v>
      </c>
      <c r="DR50" s="175" t="s">
        <v>2807</v>
      </c>
      <c r="DS50" s="175" t="s">
        <v>2807</v>
      </c>
      <c r="DT50" s="175" t="s">
        <v>2926</v>
      </c>
      <c r="DU50" s="175" t="s">
        <v>2807</v>
      </c>
      <c r="DV50" s="175" t="s">
        <v>2807</v>
      </c>
      <c r="DW50" s="175" t="s">
        <v>2926</v>
      </c>
      <c r="DX50" s="175" t="s">
        <v>2807</v>
      </c>
      <c r="DY50" s="175" t="s">
        <v>2807</v>
      </c>
      <c r="DZ50" s="175" t="s">
        <v>2926</v>
      </c>
      <c r="EA50" s="175" t="s">
        <v>2807</v>
      </c>
      <c r="EB50" s="175" t="s">
        <v>2807</v>
      </c>
      <c r="EC50" s="175" t="s">
        <v>2926</v>
      </c>
      <c r="ED50" s="175" t="s">
        <v>2807</v>
      </c>
      <c r="EE50" s="175" t="s">
        <v>2807</v>
      </c>
      <c r="EF50" s="175" t="s">
        <v>2926</v>
      </c>
      <c r="EG50" s="175" t="s">
        <v>2807</v>
      </c>
      <c r="EH50" s="175" t="s">
        <v>2807</v>
      </c>
      <c r="EI50" s="175" t="s">
        <v>2926</v>
      </c>
      <c r="EJ50" s="175" t="s">
        <v>2807</v>
      </c>
      <c r="EK50" s="175" t="s">
        <v>2807</v>
      </c>
      <c r="EL50" s="175" t="s">
        <v>2926</v>
      </c>
      <c r="EM50" s="175" t="s">
        <v>2807</v>
      </c>
      <c r="EN50" s="175" t="s">
        <v>2807</v>
      </c>
      <c r="EO50" s="175" t="s">
        <v>2926</v>
      </c>
      <c r="EP50" s="175" t="s">
        <v>2807</v>
      </c>
      <c r="EQ50" s="175" t="s">
        <v>2807</v>
      </c>
      <c r="ER50" s="175" t="s">
        <v>2926</v>
      </c>
      <c r="ES50" s="175" t="s">
        <v>2807</v>
      </c>
      <c r="ET50" s="175" t="s">
        <v>2807</v>
      </c>
    </row>
    <row r="51" spans="1:150" x14ac:dyDescent="0.35">
      <c r="A51" s="1"/>
      <c r="B51" s="174" t="s">
        <v>3112</v>
      </c>
      <c r="C51" s="174" t="s">
        <v>161</v>
      </c>
      <c r="D51" s="174" t="s">
        <v>162</v>
      </c>
      <c r="E51" s="174" t="s">
        <v>3113</v>
      </c>
      <c r="F51" s="174" t="s">
        <v>3114</v>
      </c>
      <c r="G51" s="175" t="s">
        <v>2926</v>
      </c>
      <c r="H51" s="175" t="s">
        <v>2807</v>
      </c>
      <c r="I51" s="175" t="s">
        <v>2807</v>
      </c>
      <c r="J51" s="175" t="s">
        <v>2926</v>
      </c>
      <c r="K51" s="175" t="s">
        <v>2807</v>
      </c>
      <c r="L51" s="175" t="s">
        <v>2807</v>
      </c>
      <c r="M51" s="175" t="s">
        <v>2926</v>
      </c>
      <c r="N51" s="175" t="s">
        <v>2807</v>
      </c>
      <c r="O51" s="175" t="s">
        <v>2807</v>
      </c>
      <c r="P51" s="175" t="s">
        <v>2926</v>
      </c>
      <c r="Q51" s="175" t="s">
        <v>2807</v>
      </c>
      <c r="R51" s="175" t="s">
        <v>2807</v>
      </c>
      <c r="S51" s="175" t="s">
        <v>2926</v>
      </c>
      <c r="T51" s="175" t="s">
        <v>2807</v>
      </c>
      <c r="U51" s="175" t="s">
        <v>2807</v>
      </c>
      <c r="V51" s="175" t="s">
        <v>2926</v>
      </c>
      <c r="W51" s="175" t="s">
        <v>2807</v>
      </c>
      <c r="X51" s="175" t="s">
        <v>2807</v>
      </c>
      <c r="Y51" s="175" t="s">
        <v>2926</v>
      </c>
      <c r="Z51" s="175" t="s">
        <v>2807</v>
      </c>
      <c r="AA51" s="175" t="s">
        <v>2807</v>
      </c>
      <c r="AB51" s="175" t="s">
        <v>2926</v>
      </c>
      <c r="AC51" s="175" t="s">
        <v>2807</v>
      </c>
      <c r="AD51" s="175" t="s">
        <v>2807</v>
      </c>
      <c r="AE51" s="175" t="s">
        <v>2926</v>
      </c>
      <c r="AF51" s="175" t="s">
        <v>2807</v>
      </c>
      <c r="AG51" s="175" t="s">
        <v>2807</v>
      </c>
      <c r="AH51" s="175" t="s">
        <v>2926</v>
      </c>
      <c r="AI51" s="175" t="s">
        <v>2807</v>
      </c>
      <c r="AJ51" s="175" t="s">
        <v>2807</v>
      </c>
      <c r="AK51" s="175" t="s">
        <v>2926</v>
      </c>
      <c r="AL51" s="175" t="s">
        <v>2807</v>
      </c>
      <c r="AM51" s="175" t="s">
        <v>2807</v>
      </c>
      <c r="AN51" s="175" t="s">
        <v>2926</v>
      </c>
      <c r="AO51" s="175" t="s">
        <v>2807</v>
      </c>
      <c r="AP51" s="175" t="s">
        <v>2807</v>
      </c>
      <c r="AQ51" s="175" t="s">
        <v>2926</v>
      </c>
      <c r="AR51" s="175" t="s">
        <v>2807</v>
      </c>
      <c r="AS51" s="175" t="s">
        <v>2807</v>
      </c>
      <c r="AT51" s="175" t="s">
        <v>2926</v>
      </c>
      <c r="AU51" s="175" t="s">
        <v>2807</v>
      </c>
      <c r="AV51" s="175" t="s">
        <v>2807</v>
      </c>
      <c r="AW51" s="175" t="s">
        <v>2926</v>
      </c>
      <c r="AX51" s="175" t="s">
        <v>2807</v>
      </c>
      <c r="AY51" s="175" t="s">
        <v>2807</v>
      </c>
      <c r="AZ51" s="175" t="s">
        <v>2926</v>
      </c>
      <c r="BA51" s="175" t="s">
        <v>2807</v>
      </c>
      <c r="BB51" s="175" t="s">
        <v>2807</v>
      </c>
      <c r="BC51" s="175" t="s">
        <v>2926</v>
      </c>
      <c r="BD51" s="175" t="s">
        <v>2807</v>
      </c>
      <c r="BE51" s="175" t="s">
        <v>2807</v>
      </c>
      <c r="BF51" s="175" t="s">
        <v>2926</v>
      </c>
      <c r="BG51" s="175" t="s">
        <v>2807</v>
      </c>
      <c r="BH51" s="175" t="s">
        <v>2807</v>
      </c>
      <c r="BI51" s="175" t="s">
        <v>2926</v>
      </c>
      <c r="BJ51" s="175" t="s">
        <v>2807</v>
      </c>
      <c r="BK51" s="175" t="s">
        <v>2807</v>
      </c>
      <c r="BL51" s="175" t="s">
        <v>2926</v>
      </c>
      <c r="BM51" s="175" t="s">
        <v>2807</v>
      </c>
      <c r="BN51" s="175" t="s">
        <v>2807</v>
      </c>
      <c r="BO51" s="175" t="s">
        <v>2926</v>
      </c>
      <c r="BP51" s="175" t="s">
        <v>2807</v>
      </c>
      <c r="BQ51" s="175" t="s">
        <v>2807</v>
      </c>
      <c r="BR51" s="175" t="s">
        <v>2926</v>
      </c>
      <c r="BS51" s="175" t="s">
        <v>2807</v>
      </c>
      <c r="BT51" s="175" t="s">
        <v>2807</v>
      </c>
      <c r="BU51" s="175" t="s">
        <v>2926</v>
      </c>
      <c r="BV51" s="175" t="s">
        <v>2807</v>
      </c>
      <c r="BW51" s="175" t="s">
        <v>2807</v>
      </c>
      <c r="BX51" s="175" t="s">
        <v>2926</v>
      </c>
      <c r="BY51" s="175" t="s">
        <v>2807</v>
      </c>
      <c r="BZ51" s="175" t="s">
        <v>2807</v>
      </c>
      <c r="CA51" s="175" t="s">
        <v>2926</v>
      </c>
      <c r="CB51" s="175" t="s">
        <v>2807</v>
      </c>
      <c r="CC51" s="175" t="s">
        <v>2807</v>
      </c>
      <c r="CD51" s="175" t="s">
        <v>2926</v>
      </c>
      <c r="CE51" s="175" t="s">
        <v>2807</v>
      </c>
      <c r="CF51" s="175" t="s">
        <v>2807</v>
      </c>
      <c r="CG51" s="175" t="s">
        <v>2926</v>
      </c>
      <c r="CH51" s="175" t="s">
        <v>2807</v>
      </c>
      <c r="CI51" s="175" t="s">
        <v>2807</v>
      </c>
      <c r="CJ51" s="175" t="s">
        <v>2926</v>
      </c>
      <c r="CK51" s="175" t="s">
        <v>2807</v>
      </c>
      <c r="CL51" s="175" t="s">
        <v>2807</v>
      </c>
      <c r="CM51" s="175" t="s">
        <v>2926</v>
      </c>
      <c r="CN51" s="175" t="s">
        <v>2807</v>
      </c>
      <c r="CO51" s="175" t="s">
        <v>2807</v>
      </c>
      <c r="CP51" s="175" t="s">
        <v>2926</v>
      </c>
      <c r="CQ51" s="175" t="s">
        <v>2807</v>
      </c>
      <c r="CR51" s="175" t="s">
        <v>2807</v>
      </c>
      <c r="CS51" s="175" t="s">
        <v>2926</v>
      </c>
      <c r="CT51" s="175" t="s">
        <v>2807</v>
      </c>
      <c r="CU51" s="175" t="s">
        <v>2807</v>
      </c>
      <c r="CV51" s="175" t="s">
        <v>2926</v>
      </c>
      <c r="CW51" s="175" t="s">
        <v>2807</v>
      </c>
      <c r="CX51" s="175" t="s">
        <v>2807</v>
      </c>
      <c r="CY51" s="175" t="s">
        <v>2926</v>
      </c>
      <c r="CZ51" s="175" t="s">
        <v>2807</v>
      </c>
      <c r="DA51" s="175" t="s">
        <v>2807</v>
      </c>
      <c r="DB51" s="175" t="s">
        <v>2926</v>
      </c>
      <c r="DC51" s="175" t="s">
        <v>2807</v>
      </c>
      <c r="DD51" s="175" t="s">
        <v>2807</v>
      </c>
      <c r="DE51" s="175" t="s">
        <v>2926</v>
      </c>
      <c r="DF51" s="175" t="s">
        <v>2807</v>
      </c>
      <c r="DG51" s="175" t="s">
        <v>2807</v>
      </c>
      <c r="DH51" s="175" t="s">
        <v>2926</v>
      </c>
      <c r="DI51" s="175" t="s">
        <v>2807</v>
      </c>
      <c r="DJ51" s="175" t="s">
        <v>2807</v>
      </c>
      <c r="DK51" s="175" t="s">
        <v>2926</v>
      </c>
      <c r="DL51" s="175" t="s">
        <v>2807</v>
      </c>
      <c r="DM51" s="175" t="s">
        <v>2807</v>
      </c>
      <c r="DN51" s="175" t="s">
        <v>2926</v>
      </c>
      <c r="DO51" s="175" t="s">
        <v>2807</v>
      </c>
      <c r="DP51" s="175" t="s">
        <v>2807</v>
      </c>
      <c r="DQ51" s="175" t="s">
        <v>2926</v>
      </c>
      <c r="DR51" s="175" t="s">
        <v>2807</v>
      </c>
      <c r="DS51" s="175" t="s">
        <v>2807</v>
      </c>
      <c r="DT51" s="175" t="s">
        <v>2926</v>
      </c>
      <c r="DU51" s="175" t="s">
        <v>2807</v>
      </c>
      <c r="DV51" s="175" t="s">
        <v>2807</v>
      </c>
      <c r="DW51" s="175" t="s">
        <v>2926</v>
      </c>
      <c r="DX51" s="175" t="s">
        <v>2807</v>
      </c>
      <c r="DY51" s="175" t="s">
        <v>2807</v>
      </c>
      <c r="DZ51" s="175" t="s">
        <v>2926</v>
      </c>
      <c r="EA51" s="175" t="s">
        <v>2807</v>
      </c>
      <c r="EB51" s="175" t="s">
        <v>2807</v>
      </c>
      <c r="EC51" s="175" t="s">
        <v>2926</v>
      </c>
      <c r="ED51" s="175" t="s">
        <v>2807</v>
      </c>
      <c r="EE51" s="175" t="s">
        <v>2807</v>
      </c>
      <c r="EF51" s="175" t="s">
        <v>2926</v>
      </c>
      <c r="EG51" s="175" t="s">
        <v>2807</v>
      </c>
      <c r="EH51" s="175" t="s">
        <v>2807</v>
      </c>
      <c r="EI51" s="175" t="s">
        <v>2926</v>
      </c>
      <c r="EJ51" s="175" t="s">
        <v>2807</v>
      </c>
      <c r="EK51" s="175" t="s">
        <v>2807</v>
      </c>
      <c r="EL51" s="175" t="s">
        <v>2926</v>
      </c>
      <c r="EM51" s="175" t="s">
        <v>2807</v>
      </c>
      <c r="EN51" s="175" t="s">
        <v>2807</v>
      </c>
      <c r="EO51" s="175" t="s">
        <v>2926</v>
      </c>
      <c r="EP51" s="175" t="s">
        <v>2807</v>
      </c>
      <c r="EQ51" s="175" t="s">
        <v>2807</v>
      </c>
      <c r="ER51" s="175" t="s">
        <v>2926</v>
      </c>
      <c r="ES51" s="175" t="s">
        <v>2807</v>
      </c>
      <c r="ET51" s="175" t="s">
        <v>2807</v>
      </c>
    </row>
    <row r="52" spans="1:150" x14ac:dyDescent="0.35">
      <c r="A52" s="1"/>
      <c r="B52" s="174" t="s">
        <v>3115</v>
      </c>
      <c r="C52" s="174" t="s">
        <v>161</v>
      </c>
      <c r="D52" s="174" t="s">
        <v>162</v>
      </c>
      <c r="E52" s="174" t="s">
        <v>3116</v>
      </c>
      <c r="F52" s="174" t="s">
        <v>3117</v>
      </c>
      <c r="G52" s="175" t="s">
        <v>2926</v>
      </c>
      <c r="H52" s="175" t="s">
        <v>2807</v>
      </c>
      <c r="I52" s="175" t="s">
        <v>2807</v>
      </c>
      <c r="J52" s="175" t="s">
        <v>2926</v>
      </c>
      <c r="K52" s="175" t="s">
        <v>2807</v>
      </c>
      <c r="L52" s="175" t="s">
        <v>2807</v>
      </c>
      <c r="M52" s="175" t="s">
        <v>2926</v>
      </c>
      <c r="N52" s="175" t="s">
        <v>2807</v>
      </c>
      <c r="O52" s="175" t="s">
        <v>3081</v>
      </c>
      <c r="P52" s="175" t="s">
        <v>2926</v>
      </c>
      <c r="Q52" s="175" t="s">
        <v>2807</v>
      </c>
      <c r="R52" s="175" t="s">
        <v>3118</v>
      </c>
      <c r="S52" s="175" t="s">
        <v>2926</v>
      </c>
      <c r="T52" s="175" t="s">
        <v>2807</v>
      </c>
      <c r="U52" s="175" t="s">
        <v>3083</v>
      </c>
      <c r="V52" s="175" t="s">
        <v>2926</v>
      </c>
      <c r="W52" s="175" t="s">
        <v>2807</v>
      </c>
      <c r="X52" s="175" t="s">
        <v>3119</v>
      </c>
      <c r="Y52" s="175" t="s">
        <v>2926</v>
      </c>
      <c r="Z52" s="175" t="s">
        <v>2807</v>
      </c>
      <c r="AA52" s="175" t="s">
        <v>2807</v>
      </c>
      <c r="AB52" s="175" t="s">
        <v>2926</v>
      </c>
      <c r="AC52" s="175" t="s">
        <v>2807</v>
      </c>
      <c r="AD52" s="175" t="s">
        <v>2807</v>
      </c>
      <c r="AE52" s="175" t="s">
        <v>2926</v>
      </c>
      <c r="AF52" s="175" t="s">
        <v>2807</v>
      </c>
      <c r="AG52" s="175" t="s">
        <v>3085</v>
      </c>
      <c r="AH52" s="175" t="s">
        <v>2926</v>
      </c>
      <c r="AI52" s="175" t="s">
        <v>2807</v>
      </c>
      <c r="AJ52" s="175" t="s">
        <v>2807</v>
      </c>
      <c r="AK52" s="175" t="s">
        <v>2926</v>
      </c>
      <c r="AL52" s="175" t="s">
        <v>2807</v>
      </c>
      <c r="AM52" s="175" t="s">
        <v>3120</v>
      </c>
      <c r="AN52" s="175" t="s">
        <v>2926</v>
      </c>
      <c r="AO52" s="175" t="s">
        <v>2807</v>
      </c>
      <c r="AP52" s="175" t="s">
        <v>3120</v>
      </c>
      <c r="AQ52" s="175" t="s">
        <v>2926</v>
      </c>
      <c r="AR52" s="175" t="s">
        <v>2807</v>
      </c>
      <c r="AS52" s="175" t="s">
        <v>3087</v>
      </c>
      <c r="AT52" s="175" t="s">
        <v>2926</v>
      </c>
      <c r="AU52" s="175" t="s">
        <v>2807</v>
      </c>
      <c r="AV52" s="175" t="s">
        <v>3087</v>
      </c>
      <c r="AW52" s="175" t="s">
        <v>2926</v>
      </c>
      <c r="AX52" s="175" t="s">
        <v>2807</v>
      </c>
      <c r="AY52" s="175" t="s">
        <v>3087</v>
      </c>
      <c r="AZ52" s="175" t="s">
        <v>2926</v>
      </c>
      <c r="BA52" s="175" t="s">
        <v>2807</v>
      </c>
      <c r="BB52" s="175" t="s">
        <v>3087</v>
      </c>
      <c r="BC52" s="175" t="s">
        <v>2926</v>
      </c>
      <c r="BD52" s="175" t="s">
        <v>2807</v>
      </c>
      <c r="BE52" s="175" t="s">
        <v>3087</v>
      </c>
      <c r="BF52" s="175" t="s">
        <v>2926</v>
      </c>
      <c r="BG52" s="175" t="s">
        <v>2807</v>
      </c>
      <c r="BH52" s="175" t="s">
        <v>3087</v>
      </c>
      <c r="BI52" s="175" t="s">
        <v>2926</v>
      </c>
      <c r="BJ52" s="175" t="s">
        <v>2807</v>
      </c>
      <c r="BK52" s="175" t="s">
        <v>3088</v>
      </c>
      <c r="BL52" s="175" t="s">
        <v>2926</v>
      </c>
      <c r="BM52" s="175" t="s">
        <v>2807</v>
      </c>
      <c r="BN52" s="175" t="s">
        <v>2807</v>
      </c>
      <c r="BO52" s="175" t="s">
        <v>2926</v>
      </c>
      <c r="BP52" s="175" t="s">
        <v>2807</v>
      </c>
      <c r="BQ52" s="175" t="s">
        <v>2807</v>
      </c>
      <c r="BR52" s="175" t="s">
        <v>2926</v>
      </c>
      <c r="BS52" s="175" t="s">
        <v>2807</v>
      </c>
      <c r="BT52" s="175" t="s">
        <v>2807</v>
      </c>
      <c r="BU52" s="175" t="s">
        <v>2926</v>
      </c>
      <c r="BV52" s="175" t="s">
        <v>2807</v>
      </c>
      <c r="BW52" s="175" t="s">
        <v>2807</v>
      </c>
      <c r="BX52" s="175" t="s">
        <v>2926</v>
      </c>
      <c r="BY52" s="175" t="s">
        <v>2807</v>
      </c>
      <c r="BZ52" s="175" t="s">
        <v>3121</v>
      </c>
      <c r="CA52" s="175" t="s">
        <v>2926</v>
      </c>
      <c r="CB52" s="175" t="s">
        <v>2807</v>
      </c>
      <c r="CC52" s="175" t="s">
        <v>3090</v>
      </c>
      <c r="CD52" s="175" t="s">
        <v>2926</v>
      </c>
      <c r="CE52" s="175" t="s">
        <v>2807</v>
      </c>
      <c r="CF52" s="175" t="s">
        <v>3091</v>
      </c>
      <c r="CG52" s="175" t="s">
        <v>2926</v>
      </c>
      <c r="CH52" s="175" t="s">
        <v>2807</v>
      </c>
      <c r="CI52" s="175" t="s">
        <v>3092</v>
      </c>
      <c r="CJ52" s="175" t="s">
        <v>2926</v>
      </c>
      <c r="CK52" s="175" t="s">
        <v>2807</v>
      </c>
      <c r="CL52" s="175" t="s">
        <v>3093</v>
      </c>
      <c r="CM52" s="175" t="s">
        <v>2926</v>
      </c>
      <c r="CN52" s="175" t="s">
        <v>2807</v>
      </c>
      <c r="CO52" s="175" t="s">
        <v>3119</v>
      </c>
      <c r="CP52" s="175" t="s">
        <v>2926</v>
      </c>
      <c r="CQ52" s="175" t="s">
        <v>2807</v>
      </c>
      <c r="CR52" s="175" t="s">
        <v>2807</v>
      </c>
      <c r="CS52" s="175" t="s">
        <v>2926</v>
      </c>
      <c r="CT52" s="175" t="s">
        <v>2807</v>
      </c>
      <c r="CU52" s="175" t="s">
        <v>3094</v>
      </c>
      <c r="CV52" s="175" t="s">
        <v>2926</v>
      </c>
      <c r="CW52" s="175" t="s">
        <v>2807</v>
      </c>
      <c r="CX52" s="175" t="s">
        <v>3122</v>
      </c>
      <c r="CY52" s="175" t="s">
        <v>2926</v>
      </c>
      <c r="CZ52" s="175" t="s">
        <v>2807</v>
      </c>
      <c r="DA52" s="175" t="s">
        <v>3123</v>
      </c>
      <c r="DB52" s="175" t="s">
        <v>2926</v>
      </c>
      <c r="DC52" s="175" t="s">
        <v>2807</v>
      </c>
      <c r="DD52" s="175" t="s">
        <v>3119</v>
      </c>
      <c r="DE52" s="175" t="s">
        <v>2926</v>
      </c>
      <c r="DF52" s="175" t="s">
        <v>2807</v>
      </c>
      <c r="DG52" s="175" t="s">
        <v>3124</v>
      </c>
      <c r="DH52" s="175" t="s">
        <v>2926</v>
      </c>
      <c r="DI52" s="175" t="s">
        <v>2807</v>
      </c>
      <c r="DJ52" s="175" t="s">
        <v>3119</v>
      </c>
      <c r="DK52" s="175" t="s">
        <v>2926</v>
      </c>
      <c r="DL52" s="175" t="s">
        <v>2807</v>
      </c>
      <c r="DM52" s="175" t="s">
        <v>3125</v>
      </c>
      <c r="DN52" s="175" t="s">
        <v>2926</v>
      </c>
      <c r="DO52" s="175" t="s">
        <v>2807</v>
      </c>
      <c r="DP52" s="175" t="s">
        <v>3126</v>
      </c>
      <c r="DQ52" s="175" t="s">
        <v>2926</v>
      </c>
      <c r="DR52" s="175" t="s">
        <v>2807</v>
      </c>
      <c r="DS52" s="175" t="s">
        <v>2807</v>
      </c>
      <c r="DT52" s="175" t="s">
        <v>2926</v>
      </c>
      <c r="DU52" s="175" t="s">
        <v>2807</v>
      </c>
      <c r="DV52" s="175" t="s">
        <v>2807</v>
      </c>
      <c r="DW52" s="175" t="s">
        <v>2926</v>
      </c>
      <c r="DX52" s="175" t="s">
        <v>2807</v>
      </c>
      <c r="DY52" s="175" t="s">
        <v>3102</v>
      </c>
      <c r="DZ52" s="175" t="s">
        <v>2926</v>
      </c>
      <c r="EA52" s="175" t="s">
        <v>2807</v>
      </c>
      <c r="EB52" s="175" t="s">
        <v>3103</v>
      </c>
      <c r="EC52" s="175" t="s">
        <v>2926</v>
      </c>
      <c r="ED52" s="175" t="s">
        <v>2807</v>
      </c>
      <c r="EE52" s="175" t="s">
        <v>3104</v>
      </c>
      <c r="EF52" s="175" t="s">
        <v>2926</v>
      </c>
      <c r="EG52" s="175" t="s">
        <v>2807</v>
      </c>
      <c r="EH52" s="175" t="s">
        <v>3105</v>
      </c>
      <c r="EI52" s="175" t="s">
        <v>2926</v>
      </c>
      <c r="EJ52" s="175" t="s">
        <v>2807</v>
      </c>
      <c r="EK52" s="175" t="s">
        <v>3106</v>
      </c>
      <c r="EL52" s="175" t="s">
        <v>2926</v>
      </c>
      <c r="EM52" s="175" t="s">
        <v>2807</v>
      </c>
      <c r="EN52" s="175" t="s">
        <v>2807</v>
      </c>
      <c r="EO52" s="175" t="s">
        <v>2926</v>
      </c>
      <c r="EP52" s="175" t="s">
        <v>2807</v>
      </c>
      <c r="EQ52" s="175" t="s">
        <v>3127</v>
      </c>
      <c r="ER52" s="175" t="s">
        <v>2926</v>
      </c>
      <c r="ES52" s="175" t="s">
        <v>2807</v>
      </c>
      <c r="ET52" s="175" t="s">
        <v>3108</v>
      </c>
    </row>
    <row r="53" spans="1:150" x14ac:dyDescent="0.35">
      <c r="A53" s="1"/>
      <c r="B53" s="174" t="s">
        <v>3128</v>
      </c>
      <c r="C53" s="174" t="s">
        <v>161</v>
      </c>
      <c r="D53" s="174" t="s">
        <v>162</v>
      </c>
      <c r="E53" s="174" t="s">
        <v>3129</v>
      </c>
      <c r="F53" s="174" t="s">
        <v>3130</v>
      </c>
      <c r="G53" s="175" t="s">
        <v>2926</v>
      </c>
      <c r="H53" s="175" t="s">
        <v>2807</v>
      </c>
      <c r="I53" s="175" t="s">
        <v>3080</v>
      </c>
      <c r="J53" s="175" t="s">
        <v>2926</v>
      </c>
      <c r="K53" s="175" t="s">
        <v>2807</v>
      </c>
      <c r="L53" s="175" t="s">
        <v>2807</v>
      </c>
      <c r="M53" s="175" t="s">
        <v>2926</v>
      </c>
      <c r="N53" s="175" t="s">
        <v>2807</v>
      </c>
      <c r="O53" s="175" t="s">
        <v>2807</v>
      </c>
      <c r="P53" s="175" t="s">
        <v>2926</v>
      </c>
      <c r="Q53" s="175" t="s">
        <v>2807</v>
      </c>
      <c r="R53" s="175" t="s">
        <v>3131</v>
      </c>
      <c r="S53" s="175" t="s">
        <v>2926</v>
      </c>
      <c r="T53" s="175" t="s">
        <v>2807</v>
      </c>
      <c r="U53" s="175" t="s">
        <v>2807</v>
      </c>
      <c r="V53" s="175" t="s">
        <v>2926</v>
      </c>
      <c r="W53" s="175" t="s">
        <v>2807</v>
      </c>
      <c r="X53" s="175" t="s">
        <v>3132</v>
      </c>
      <c r="Y53" s="175" t="s">
        <v>2926</v>
      </c>
      <c r="Z53" s="175" t="s">
        <v>2807</v>
      </c>
      <c r="AA53" s="175" t="s">
        <v>2807</v>
      </c>
      <c r="AB53" s="175" t="s">
        <v>2926</v>
      </c>
      <c r="AC53" s="175" t="s">
        <v>2807</v>
      </c>
      <c r="AD53" s="175" t="s">
        <v>2807</v>
      </c>
      <c r="AE53" s="175" t="s">
        <v>2926</v>
      </c>
      <c r="AF53" s="175" t="s">
        <v>2807</v>
      </c>
      <c r="AG53" s="175" t="s">
        <v>2807</v>
      </c>
      <c r="AH53" s="175" t="s">
        <v>2926</v>
      </c>
      <c r="AI53" s="175" t="s">
        <v>2807</v>
      </c>
      <c r="AJ53" s="175" t="s">
        <v>2807</v>
      </c>
      <c r="AK53" s="175" t="s">
        <v>2926</v>
      </c>
      <c r="AL53" s="175" t="s">
        <v>2807</v>
      </c>
      <c r="AM53" s="175" t="s">
        <v>3133</v>
      </c>
      <c r="AN53" s="175" t="s">
        <v>2926</v>
      </c>
      <c r="AO53" s="175" t="s">
        <v>2807</v>
      </c>
      <c r="AP53" s="175" t="s">
        <v>3133</v>
      </c>
      <c r="AQ53" s="175" t="s">
        <v>2926</v>
      </c>
      <c r="AR53" s="175" t="s">
        <v>2807</v>
      </c>
      <c r="AS53" s="175" t="s">
        <v>2807</v>
      </c>
      <c r="AT53" s="175" t="s">
        <v>2926</v>
      </c>
      <c r="AU53" s="175" t="s">
        <v>2807</v>
      </c>
      <c r="AV53" s="175" t="s">
        <v>2807</v>
      </c>
      <c r="AW53" s="175" t="s">
        <v>2926</v>
      </c>
      <c r="AX53" s="175" t="s">
        <v>2807</v>
      </c>
      <c r="AY53" s="175" t="s">
        <v>2807</v>
      </c>
      <c r="AZ53" s="175" t="s">
        <v>2926</v>
      </c>
      <c r="BA53" s="175" t="s">
        <v>2807</v>
      </c>
      <c r="BB53" s="175" t="s">
        <v>2807</v>
      </c>
      <c r="BC53" s="175" t="s">
        <v>2926</v>
      </c>
      <c r="BD53" s="175" t="s">
        <v>2807</v>
      </c>
      <c r="BE53" s="175" t="s">
        <v>2807</v>
      </c>
      <c r="BF53" s="175" t="s">
        <v>2926</v>
      </c>
      <c r="BG53" s="175" t="s">
        <v>2807</v>
      </c>
      <c r="BH53" s="175" t="s">
        <v>2807</v>
      </c>
      <c r="BI53" s="175" t="s">
        <v>2926</v>
      </c>
      <c r="BJ53" s="175" t="s">
        <v>2807</v>
      </c>
      <c r="BK53" s="175" t="s">
        <v>2807</v>
      </c>
      <c r="BL53" s="175" t="s">
        <v>2926</v>
      </c>
      <c r="BM53" s="175" t="s">
        <v>2807</v>
      </c>
      <c r="BN53" s="175" t="s">
        <v>2807</v>
      </c>
      <c r="BO53" s="175" t="s">
        <v>2926</v>
      </c>
      <c r="BP53" s="175" t="s">
        <v>2807</v>
      </c>
      <c r="BQ53" s="175" t="s">
        <v>2807</v>
      </c>
      <c r="BR53" s="175" t="s">
        <v>2926</v>
      </c>
      <c r="BS53" s="175" t="s">
        <v>2807</v>
      </c>
      <c r="BT53" s="175" t="s">
        <v>2807</v>
      </c>
      <c r="BU53" s="175" t="s">
        <v>2926</v>
      </c>
      <c r="BV53" s="175" t="s">
        <v>2807</v>
      </c>
      <c r="BW53" s="175" t="s">
        <v>2807</v>
      </c>
      <c r="BX53" s="175" t="s">
        <v>2926</v>
      </c>
      <c r="BY53" s="175" t="s">
        <v>2807</v>
      </c>
      <c r="BZ53" s="175" t="s">
        <v>3134</v>
      </c>
      <c r="CA53" s="175" t="s">
        <v>2926</v>
      </c>
      <c r="CB53" s="175" t="s">
        <v>2807</v>
      </c>
      <c r="CC53" s="175" t="s">
        <v>2807</v>
      </c>
      <c r="CD53" s="175" t="s">
        <v>2926</v>
      </c>
      <c r="CE53" s="175" t="s">
        <v>2807</v>
      </c>
      <c r="CF53" s="175" t="s">
        <v>2807</v>
      </c>
      <c r="CG53" s="175" t="s">
        <v>2926</v>
      </c>
      <c r="CH53" s="175" t="s">
        <v>2807</v>
      </c>
      <c r="CI53" s="175" t="s">
        <v>2807</v>
      </c>
      <c r="CJ53" s="175" t="s">
        <v>2926</v>
      </c>
      <c r="CK53" s="175" t="s">
        <v>2807</v>
      </c>
      <c r="CL53" s="175" t="s">
        <v>2807</v>
      </c>
      <c r="CM53" s="175" t="s">
        <v>2926</v>
      </c>
      <c r="CN53" s="175" t="s">
        <v>2807</v>
      </c>
      <c r="CO53" s="175" t="s">
        <v>3132</v>
      </c>
      <c r="CP53" s="175" t="s">
        <v>2926</v>
      </c>
      <c r="CQ53" s="175" t="s">
        <v>2807</v>
      </c>
      <c r="CR53" s="175" t="s">
        <v>2807</v>
      </c>
      <c r="CS53" s="175" t="s">
        <v>2926</v>
      </c>
      <c r="CT53" s="175" t="s">
        <v>2807</v>
      </c>
      <c r="CU53" s="175" t="s">
        <v>2807</v>
      </c>
      <c r="CV53" s="175" t="s">
        <v>2926</v>
      </c>
      <c r="CW53" s="175" t="s">
        <v>2807</v>
      </c>
      <c r="CX53" s="175" t="s">
        <v>3135</v>
      </c>
      <c r="CY53" s="175" t="s">
        <v>2926</v>
      </c>
      <c r="CZ53" s="175" t="s">
        <v>2807</v>
      </c>
      <c r="DA53" s="175" t="s">
        <v>3136</v>
      </c>
      <c r="DB53" s="175" t="s">
        <v>2926</v>
      </c>
      <c r="DC53" s="175" t="s">
        <v>2807</v>
      </c>
      <c r="DD53" s="175" t="s">
        <v>3132</v>
      </c>
      <c r="DE53" s="175" t="s">
        <v>2926</v>
      </c>
      <c r="DF53" s="175" t="s">
        <v>2807</v>
      </c>
      <c r="DG53" s="175" t="s">
        <v>3137</v>
      </c>
      <c r="DH53" s="175" t="s">
        <v>2926</v>
      </c>
      <c r="DI53" s="175" t="s">
        <v>2807</v>
      </c>
      <c r="DJ53" s="175" t="s">
        <v>3132</v>
      </c>
      <c r="DK53" s="175" t="s">
        <v>2926</v>
      </c>
      <c r="DL53" s="175" t="s">
        <v>2807</v>
      </c>
      <c r="DM53" s="175" t="s">
        <v>3138</v>
      </c>
      <c r="DN53" s="175" t="s">
        <v>2926</v>
      </c>
      <c r="DO53" s="175" t="s">
        <v>2807</v>
      </c>
      <c r="DP53" s="175" t="s">
        <v>3139</v>
      </c>
      <c r="DQ53" s="175" t="s">
        <v>2926</v>
      </c>
      <c r="DR53" s="175" t="s">
        <v>2807</v>
      </c>
      <c r="DS53" s="175" t="s">
        <v>3100</v>
      </c>
      <c r="DT53" s="175" t="s">
        <v>2926</v>
      </c>
      <c r="DU53" s="175" t="s">
        <v>2807</v>
      </c>
      <c r="DV53" s="175" t="s">
        <v>3101</v>
      </c>
      <c r="DW53" s="175" t="s">
        <v>2926</v>
      </c>
      <c r="DX53" s="175" t="s">
        <v>2807</v>
      </c>
      <c r="DY53" s="175" t="s">
        <v>2807</v>
      </c>
      <c r="DZ53" s="175" t="s">
        <v>2926</v>
      </c>
      <c r="EA53" s="175" t="s">
        <v>2807</v>
      </c>
      <c r="EB53" s="175" t="s">
        <v>2807</v>
      </c>
      <c r="EC53" s="175" t="s">
        <v>2926</v>
      </c>
      <c r="ED53" s="175" t="s">
        <v>2807</v>
      </c>
      <c r="EE53" s="175" t="s">
        <v>2807</v>
      </c>
      <c r="EF53" s="175" t="s">
        <v>2926</v>
      </c>
      <c r="EG53" s="175" t="s">
        <v>2807</v>
      </c>
      <c r="EH53" s="175" t="s">
        <v>2807</v>
      </c>
      <c r="EI53" s="175" t="s">
        <v>2926</v>
      </c>
      <c r="EJ53" s="175" t="s">
        <v>2807</v>
      </c>
      <c r="EK53" s="175" t="s">
        <v>2807</v>
      </c>
      <c r="EL53" s="175" t="s">
        <v>2926</v>
      </c>
      <c r="EM53" s="175" t="s">
        <v>2807</v>
      </c>
      <c r="EN53" s="175" t="s">
        <v>3107</v>
      </c>
      <c r="EO53" s="175" t="s">
        <v>2926</v>
      </c>
      <c r="EP53" s="175" t="s">
        <v>2807</v>
      </c>
      <c r="EQ53" s="175" t="s">
        <v>3140</v>
      </c>
      <c r="ER53" s="175" t="s">
        <v>2926</v>
      </c>
      <c r="ES53" s="175" t="s">
        <v>2807</v>
      </c>
      <c r="ET53" s="175" t="s">
        <v>2807</v>
      </c>
    </row>
    <row r="54" spans="1:150" x14ac:dyDescent="0.35">
      <c r="A54" s="1"/>
      <c r="B54" s="173" t="s">
        <v>3141</v>
      </c>
      <c r="C54" s="173" t="s">
        <v>161</v>
      </c>
      <c r="D54" s="173" t="s">
        <v>166</v>
      </c>
      <c r="E54" s="173" t="s">
        <v>3142</v>
      </c>
      <c r="F54" s="173" t="s">
        <v>3143</v>
      </c>
      <c r="G54" s="173" t="s">
        <v>2926</v>
      </c>
      <c r="H54" s="173" t="s">
        <v>2807</v>
      </c>
      <c r="I54" s="173" t="s">
        <v>3144</v>
      </c>
      <c r="J54" s="173" t="s">
        <v>2926</v>
      </c>
      <c r="K54" s="173" t="s">
        <v>2807</v>
      </c>
      <c r="L54" s="173" t="s">
        <v>3145</v>
      </c>
      <c r="M54" s="173" t="s">
        <v>2926</v>
      </c>
      <c r="N54" s="173" t="s">
        <v>2807</v>
      </c>
      <c r="O54" s="173" t="s">
        <v>3146</v>
      </c>
      <c r="P54" s="173" t="s">
        <v>2926</v>
      </c>
      <c r="Q54" s="173" t="s">
        <v>2807</v>
      </c>
      <c r="R54" s="173" t="s">
        <v>3147</v>
      </c>
      <c r="S54" s="173" t="s">
        <v>2926</v>
      </c>
      <c r="T54" s="173" t="s">
        <v>2807</v>
      </c>
      <c r="U54" s="173" t="s">
        <v>3148</v>
      </c>
      <c r="V54" s="173" t="s">
        <v>2926</v>
      </c>
      <c r="W54" s="173" t="s">
        <v>2807</v>
      </c>
      <c r="X54" s="173" t="s">
        <v>3149</v>
      </c>
      <c r="Y54" s="173" t="s">
        <v>2926</v>
      </c>
      <c r="Z54" s="173" t="s">
        <v>2807</v>
      </c>
      <c r="AA54" s="173" t="s">
        <v>3145</v>
      </c>
      <c r="AB54" s="173" t="s">
        <v>2926</v>
      </c>
      <c r="AC54" s="173" t="s">
        <v>2807</v>
      </c>
      <c r="AD54" s="173" t="s">
        <v>3145</v>
      </c>
      <c r="AE54" s="173" t="s">
        <v>2926</v>
      </c>
      <c r="AF54" s="173" t="s">
        <v>2807</v>
      </c>
      <c r="AG54" s="173" t="s">
        <v>3150</v>
      </c>
      <c r="AH54" s="173" t="s">
        <v>2926</v>
      </c>
      <c r="AI54" s="173" t="s">
        <v>2807</v>
      </c>
      <c r="AJ54" s="173" t="s">
        <v>3151</v>
      </c>
      <c r="AK54" s="173" t="s">
        <v>2926</v>
      </c>
      <c r="AL54" s="173" t="s">
        <v>2807</v>
      </c>
      <c r="AM54" s="173" t="s">
        <v>3152</v>
      </c>
      <c r="AN54" s="173" t="s">
        <v>2926</v>
      </c>
      <c r="AO54" s="173" t="s">
        <v>2807</v>
      </c>
      <c r="AP54" s="173" t="s">
        <v>3152</v>
      </c>
      <c r="AQ54" s="173" t="s">
        <v>2926</v>
      </c>
      <c r="AR54" s="173" t="s">
        <v>2807</v>
      </c>
      <c r="AS54" s="173" t="s">
        <v>3153</v>
      </c>
      <c r="AT54" s="173" t="s">
        <v>2926</v>
      </c>
      <c r="AU54" s="173" t="s">
        <v>2807</v>
      </c>
      <c r="AV54" s="173" t="s">
        <v>3153</v>
      </c>
      <c r="AW54" s="173" t="s">
        <v>2926</v>
      </c>
      <c r="AX54" s="173" t="s">
        <v>2807</v>
      </c>
      <c r="AY54" s="173" t="s">
        <v>3153</v>
      </c>
      <c r="AZ54" s="173" t="s">
        <v>2926</v>
      </c>
      <c r="BA54" s="173" t="s">
        <v>2807</v>
      </c>
      <c r="BB54" s="173" t="s">
        <v>3153</v>
      </c>
      <c r="BC54" s="173" t="s">
        <v>2926</v>
      </c>
      <c r="BD54" s="173" t="s">
        <v>2807</v>
      </c>
      <c r="BE54" s="173" t="s">
        <v>3153</v>
      </c>
      <c r="BF54" s="173" t="s">
        <v>2926</v>
      </c>
      <c r="BG54" s="173" t="s">
        <v>2807</v>
      </c>
      <c r="BH54" s="173" t="s">
        <v>3153</v>
      </c>
      <c r="BI54" s="173" t="s">
        <v>2926</v>
      </c>
      <c r="BJ54" s="173" t="s">
        <v>2807</v>
      </c>
      <c r="BK54" s="173" t="s">
        <v>2807</v>
      </c>
      <c r="BL54" s="173" t="s">
        <v>2926</v>
      </c>
      <c r="BM54" s="173" t="s">
        <v>2807</v>
      </c>
      <c r="BN54" s="173" t="s">
        <v>2807</v>
      </c>
      <c r="BO54" s="173" t="s">
        <v>2926</v>
      </c>
      <c r="BP54" s="173" t="s">
        <v>2807</v>
      </c>
      <c r="BQ54" s="173" t="s">
        <v>2807</v>
      </c>
      <c r="BR54" s="173" t="s">
        <v>2926</v>
      </c>
      <c r="BS54" s="173" t="s">
        <v>2807</v>
      </c>
      <c r="BT54" s="173" t="s">
        <v>2807</v>
      </c>
      <c r="BU54" s="173" t="s">
        <v>2926</v>
      </c>
      <c r="BV54" s="173" t="s">
        <v>2807</v>
      </c>
      <c r="BW54" s="173" t="s">
        <v>2807</v>
      </c>
      <c r="BX54" s="173" t="s">
        <v>2926</v>
      </c>
      <c r="BY54" s="173" t="s">
        <v>2807</v>
      </c>
      <c r="BZ54" s="173" t="s">
        <v>2807</v>
      </c>
      <c r="CA54" s="173" t="s">
        <v>2926</v>
      </c>
      <c r="CB54" s="173" t="s">
        <v>2807</v>
      </c>
      <c r="CC54" s="173" t="s">
        <v>2807</v>
      </c>
      <c r="CD54" s="173" t="s">
        <v>2926</v>
      </c>
      <c r="CE54" s="173" t="s">
        <v>2807</v>
      </c>
      <c r="CF54" s="173" t="s">
        <v>2807</v>
      </c>
      <c r="CG54" s="173" t="s">
        <v>2926</v>
      </c>
      <c r="CH54" s="173" t="s">
        <v>2807</v>
      </c>
      <c r="CI54" s="173" t="s">
        <v>2807</v>
      </c>
      <c r="CJ54" s="173" t="s">
        <v>2926</v>
      </c>
      <c r="CK54" s="173" t="s">
        <v>2807</v>
      </c>
      <c r="CL54" s="173" t="s">
        <v>2807</v>
      </c>
      <c r="CM54" s="173" t="s">
        <v>2926</v>
      </c>
      <c r="CN54" s="173" t="s">
        <v>2807</v>
      </c>
      <c r="CO54" s="173" t="s">
        <v>2807</v>
      </c>
      <c r="CP54" s="173" t="s">
        <v>2926</v>
      </c>
      <c r="CQ54" s="173" t="s">
        <v>2807</v>
      </c>
      <c r="CR54" s="173" t="s">
        <v>2807</v>
      </c>
      <c r="CS54" s="173" t="s">
        <v>2926</v>
      </c>
      <c r="CT54" s="173" t="s">
        <v>2807</v>
      </c>
      <c r="CU54" s="173" t="s">
        <v>2807</v>
      </c>
      <c r="CV54" s="173" t="s">
        <v>2926</v>
      </c>
      <c r="CW54" s="173" t="s">
        <v>2807</v>
      </c>
      <c r="CX54" s="173" t="s">
        <v>2807</v>
      </c>
      <c r="CY54" s="173" t="s">
        <v>2926</v>
      </c>
      <c r="CZ54" s="173" t="s">
        <v>2807</v>
      </c>
      <c r="DA54" s="173" t="s">
        <v>2807</v>
      </c>
      <c r="DB54" s="173" t="s">
        <v>2926</v>
      </c>
      <c r="DC54" s="173" t="s">
        <v>2807</v>
      </c>
      <c r="DD54" s="173" t="s">
        <v>2807</v>
      </c>
      <c r="DE54" s="173" t="s">
        <v>2926</v>
      </c>
      <c r="DF54" s="173" t="s">
        <v>2807</v>
      </c>
      <c r="DG54" s="173" t="s">
        <v>2807</v>
      </c>
      <c r="DH54" s="173" t="s">
        <v>2926</v>
      </c>
      <c r="DI54" s="173" t="s">
        <v>2807</v>
      </c>
      <c r="DJ54" s="173" t="s">
        <v>2807</v>
      </c>
      <c r="DK54" s="173" t="s">
        <v>2926</v>
      </c>
      <c r="DL54" s="173" t="s">
        <v>2807</v>
      </c>
      <c r="DM54" s="173" t="s">
        <v>2807</v>
      </c>
      <c r="DN54" s="173" t="s">
        <v>2926</v>
      </c>
      <c r="DO54" s="173" t="s">
        <v>2807</v>
      </c>
      <c r="DP54" s="173" t="s">
        <v>2807</v>
      </c>
      <c r="DQ54" s="173" t="s">
        <v>2926</v>
      </c>
      <c r="DR54" s="173" t="s">
        <v>2807</v>
      </c>
      <c r="DS54" s="173" t="s">
        <v>2807</v>
      </c>
      <c r="DT54" s="173" t="s">
        <v>2926</v>
      </c>
      <c r="DU54" s="173" t="s">
        <v>2807</v>
      </c>
      <c r="DV54" s="173" t="s">
        <v>2807</v>
      </c>
      <c r="DW54" s="173" t="s">
        <v>2926</v>
      </c>
      <c r="DX54" s="173" t="s">
        <v>2807</v>
      </c>
      <c r="DY54" s="173" t="s">
        <v>2807</v>
      </c>
      <c r="DZ54" s="173" t="s">
        <v>2926</v>
      </c>
      <c r="EA54" s="173" t="s">
        <v>2807</v>
      </c>
      <c r="EB54" s="173" t="s">
        <v>2807</v>
      </c>
      <c r="EC54" s="173" t="s">
        <v>2926</v>
      </c>
      <c r="ED54" s="173" t="s">
        <v>2807</v>
      </c>
      <c r="EE54" s="173" t="s">
        <v>2807</v>
      </c>
      <c r="EF54" s="173" t="s">
        <v>2926</v>
      </c>
      <c r="EG54" s="173" t="s">
        <v>2807</v>
      </c>
      <c r="EH54" s="173" t="s">
        <v>2807</v>
      </c>
      <c r="EI54" s="173" t="s">
        <v>2926</v>
      </c>
      <c r="EJ54" s="173" t="s">
        <v>2807</v>
      </c>
      <c r="EK54" s="173" t="s">
        <v>2807</v>
      </c>
      <c r="EL54" s="173" t="s">
        <v>2926</v>
      </c>
      <c r="EM54" s="173" t="s">
        <v>2807</v>
      </c>
      <c r="EN54" s="173" t="s">
        <v>2807</v>
      </c>
      <c r="EO54" s="173" t="s">
        <v>2926</v>
      </c>
      <c r="EP54" s="173" t="s">
        <v>2807</v>
      </c>
      <c r="EQ54" s="173" t="s">
        <v>3149</v>
      </c>
      <c r="ER54" s="173" t="s">
        <v>2926</v>
      </c>
      <c r="ES54" s="173" t="s">
        <v>2807</v>
      </c>
      <c r="ET54" s="173" t="s">
        <v>3154</v>
      </c>
    </row>
    <row r="55" spans="1:150" x14ac:dyDescent="0.35">
      <c r="A55" s="1"/>
      <c r="B55" s="174" t="s">
        <v>3155</v>
      </c>
      <c r="C55" s="174" t="s">
        <v>161</v>
      </c>
      <c r="D55" s="174" t="s">
        <v>166</v>
      </c>
      <c r="E55" s="174" t="s">
        <v>3156</v>
      </c>
      <c r="F55" s="174" t="s">
        <v>3157</v>
      </c>
      <c r="G55" s="175" t="s">
        <v>2926</v>
      </c>
      <c r="H55" s="175" t="s">
        <v>2807</v>
      </c>
      <c r="I55" s="175" t="s">
        <v>3144</v>
      </c>
      <c r="J55" s="175" t="s">
        <v>2926</v>
      </c>
      <c r="K55" s="175" t="s">
        <v>2807</v>
      </c>
      <c r="L55" s="175" t="s">
        <v>3145</v>
      </c>
      <c r="M55" s="175" t="s">
        <v>2926</v>
      </c>
      <c r="N55" s="175" t="s">
        <v>2807</v>
      </c>
      <c r="O55" s="175" t="s">
        <v>3146</v>
      </c>
      <c r="P55" s="175" t="s">
        <v>2926</v>
      </c>
      <c r="Q55" s="175" t="s">
        <v>2807</v>
      </c>
      <c r="R55" s="175" t="s">
        <v>3147</v>
      </c>
      <c r="S55" s="175" t="s">
        <v>2926</v>
      </c>
      <c r="T55" s="175" t="s">
        <v>2807</v>
      </c>
      <c r="U55" s="175" t="s">
        <v>3148</v>
      </c>
      <c r="V55" s="175" t="s">
        <v>2926</v>
      </c>
      <c r="W55" s="175" t="s">
        <v>2807</v>
      </c>
      <c r="X55" s="175" t="s">
        <v>3149</v>
      </c>
      <c r="Y55" s="175" t="s">
        <v>2926</v>
      </c>
      <c r="Z55" s="175" t="s">
        <v>2807</v>
      </c>
      <c r="AA55" s="175" t="s">
        <v>3145</v>
      </c>
      <c r="AB55" s="175" t="s">
        <v>2926</v>
      </c>
      <c r="AC55" s="175" t="s">
        <v>2807</v>
      </c>
      <c r="AD55" s="175" t="s">
        <v>3145</v>
      </c>
      <c r="AE55" s="175" t="s">
        <v>2926</v>
      </c>
      <c r="AF55" s="175" t="s">
        <v>2807</v>
      </c>
      <c r="AG55" s="175" t="s">
        <v>3150</v>
      </c>
      <c r="AH55" s="175" t="s">
        <v>2926</v>
      </c>
      <c r="AI55" s="175" t="s">
        <v>2807</v>
      </c>
      <c r="AJ55" s="175" t="s">
        <v>3151</v>
      </c>
      <c r="AK55" s="175" t="s">
        <v>2926</v>
      </c>
      <c r="AL55" s="175" t="s">
        <v>2807</v>
      </c>
      <c r="AM55" s="175" t="s">
        <v>3152</v>
      </c>
      <c r="AN55" s="175" t="s">
        <v>2926</v>
      </c>
      <c r="AO55" s="175" t="s">
        <v>2807</v>
      </c>
      <c r="AP55" s="175" t="s">
        <v>3152</v>
      </c>
      <c r="AQ55" s="175" t="s">
        <v>2926</v>
      </c>
      <c r="AR55" s="175" t="s">
        <v>2807</v>
      </c>
      <c r="AS55" s="175" t="s">
        <v>3153</v>
      </c>
      <c r="AT55" s="175" t="s">
        <v>2926</v>
      </c>
      <c r="AU55" s="175" t="s">
        <v>2807</v>
      </c>
      <c r="AV55" s="175" t="s">
        <v>3153</v>
      </c>
      <c r="AW55" s="175" t="s">
        <v>2926</v>
      </c>
      <c r="AX55" s="175" t="s">
        <v>2807</v>
      </c>
      <c r="AY55" s="175" t="s">
        <v>3153</v>
      </c>
      <c r="AZ55" s="175" t="s">
        <v>2926</v>
      </c>
      <c r="BA55" s="175" t="s">
        <v>2807</v>
      </c>
      <c r="BB55" s="175" t="s">
        <v>3153</v>
      </c>
      <c r="BC55" s="175" t="s">
        <v>2926</v>
      </c>
      <c r="BD55" s="175" t="s">
        <v>2807</v>
      </c>
      <c r="BE55" s="175" t="s">
        <v>3153</v>
      </c>
      <c r="BF55" s="175" t="s">
        <v>2926</v>
      </c>
      <c r="BG55" s="175" t="s">
        <v>2807</v>
      </c>
      <c r="BH55" s="175" t="s">
        <v>3153</v>
      </c>
      <c r="BI55" s="175" t="s">
        <v>2926</v>
      </c>
      <c r="BJ55" s="175" t="s">
        <v>2807</v>
      </c>
      <c r="BK55" s="175" t="s">
        <v>2807</v>
      </c>
      <c r="BL55" s="175" t="s">
        <v>2926</v>
      </c>
      <c r="BM55" s="175" t="s">
        <v>2807</v>
      </c>
      <c r="BN55" s="175" t="s">
        <v>2807</v>
      </c>
      <c r="BO55" s="175" t="s">
        <v>2926</v>
      </c>
      <c r="BP55" s="175" t="s">
        <v>2807</v>
      </c>
      <c r="BQ55" s="175" t="s">
        <v>2807</v>
      </c>
      <c r="BR55" s="175" t="s">
        <v>2926</v>
      </c>
      <c r="BS55" s="175" t="s">
        <v>2807</v>
      </c>
      <c r="BT55" s="175" t="s">
        <v>2807</v>
      </c>
      <c r="BU55" s="175" t="s">
        <v>2926</v>
      </c>
      <c r="BV55" s="175" t="s">
        <v>2807</v>
      </c>
      <c r="BW55" s="175" t="s">
        <v>2807</v>
      </c>
      <c r="BX55" s="175" t="s">
        <v>2926</v>
      </c>
      <c r="BY55" s="175" t="s">
        <v>2807</v>
      </c>
      <c r="BZ55" s="175" t="s">
        <v>2807</v>
      </c>
      <c r="CA55" s="175" t="s">
        <v>2926</v>
      </c>
      <c r="CB55" s="175" t="s">
        <v>2807</v>
      </c>
      <c r="CC55" s="175" t="s">
        <v>2807</v>
      </c>
      <c r="CD55" s="175" t="s">
        <v>2926</v>
      </c>
      <c r="CE55" s="175" t="s">
        <v>2807</v>
      </c>
      <c r="CF55" s="175" t="s">
        <v>2807</v>
      </c>
      <c r="CG55" s="175" t="s">
        <v>2926</v>
      </c>
      <c r="CH55" s="175" t="s">
        <v>2807</v>
      </c>
      <c r="CI55" s="175" t="s">
        <v>2807</v>
      </c>
      <c r="CJ55" s="175" t="s">
        <v>2926</v>
      </c>
      <c r="CK55" s="175" t="s">
        <v>2807</v>
      </c>
      <c r="CL55" s="175" t="s">
        <v>2807</v>
      </c>
      <c r="CM55" s="175" t="s">
        <v>2926</v>
      </c>
      <c r="CN55" s="175" t="s">
        <v>2807</v>
      </c>
      <c r="CO55" s="175" t="s">
        <v>2807</v>
      </c>
      <c r="CP55" s="175" t="s">
        <v>2926</v>
      </c>
      <c r="CQ55" s="175" t="s">
        <v>2807</v>
      </c>
      <c r="CR55" s="175" t="s">
        <v>2807</v>
      </c>
      <c r="CS55" s="175" t="s">
        <v>2926</v>
      </c>
      <c r="CT55" s="175" t="s">
        <v>2807</v>
      </c>
      <c r="CU55" s="175" t="s">
        <v>2807</v>
      </c>
      <c r="CV55" s="175" t="s">
        <v>2926</v>
      </c>
      <c r="CW55" s="175" t="s">
        <v>2807</v>
      </c>
      <c r="CX55" s="175" t="s">
        <v>2807</v>
      </c>
      <c r="CY55" s="175" t="s">
        <v>2926</v>
      </c>
      <c r="CZ55" s="175" t="s">
        <v>2807</v>
      </c>
      <c r="DA55" s="175" t="s">
        <v>2807</v>
      </c>
      <c r="DB55" s="175" t="s">
        <v>2926</v>
      </c>
      <c r="DC55" s="175" t="s">
        <v>2807</v>
      </c>
      <c r="DD55" s="175" t="s">
        <v>2807</v>
      </c>
      <c r="DE55" s="175" t="s">
        <v>2926</v>
      </c>
      <c r="DF55" s="175" t="s">
        <v>2807</v>
      </c>
      <c r="DG55" s="175" t="s">
        <v>2807</v>
      </c>
      <c r="DH55" s="175" t="s">
        <v>2926</v>
      </c>
      <c r="DI55" s="175" t="s">
        <v>2807</v>
      </c>
      <c r="DJ55" s="175" t="s">
        <v>2807</v>
      </c>
      <c r="DK55" s="175" t="s">
        <v>2926</v>
      </c>
      <c r="DL55" s="175" t="s">
        <v>2807</v>
      </c>
      <c r="DM55" s="175" t="s">
        <v>2807</v>
      </c>
      <c r="DN55" s="175" t="s">
        <v>2926</v>
      </c>
      <c r="DO55" s="175" t="s">
        <v>2807</v>
      </c>
      <c r="DP55" s="175" t="s">
        <v>2807</v>
      </c>
      <c r="DQ55" s="175" t="s">
        <v>2926</v>
      </c>
      <c r="DR55" s="175" t="s">
        <v>2807</v>
      </c>
      <c r="DS55" s="175" t="s">
        <v>2807</v>
      </c>
      <c r="DT55" s="175" t="s">
        <v>2926</v>
      </c>
      <c r="DU55" s="175" t="s">
        <v>2807</v>
      </c>
      <c r="DV55" s="175" t="s">
        <v>2807</v>
      </c>
      <c r="DW55" s="175" t="s">
        <v>2926</v>
      </c>
      <c r="DX55" s="175" t="s">
        <v>2807</v>
      </c>
      <c r="DY55" s="175" t="s">
        <v>2807</v>
      </c>
      <c r="DZ55" s="175" t="s">
        <v>2926</v>
      </c>
      <c r="EA55" s="175" t="s">
        <v>2807</v>
      </c>
      <c r="EB55" s="175" t="s">
        <v>2807</v>
      </c>
      <c r="EC55" s="175" t="s">
        <v>2926</v>
      </c>
      <c r="ED55" s="175" t="s">
        <v>2807</v>
      </c>
      <c r="EE55" s="175" t="s">
        <v>2807</v>
      </c>
      <c r="EF55" s="175" t="s">
        <v>2926</v>
      </c>
      <c r="EG55" s="175" t="s">
        <v>2807</v>
      </c>
      <c r="EH55" s="175" t="s">
        <v>2807</v>
      </c>
      <c r="EI55" s="175" t="s">
        <v>2926</v>
      </c>
      <c r="EJ55" s="175" t="s">
        <v>2807</v>
      </c>
      <c r="EK55" s="175" t="s">
        <v>2807</v>
      </c>
      <c r="EL55" s="175" t="s">
        <v>2926</v>
      </c>
      <c r="EM55" s="175" t="s">
        <v>2807</v>
      </c>
      <c r="EN55" s="175" t="s">
        <v>2807</v>
      </c>
      <c r="EO55" s="175" t="s">
        <v>2926</v>
      </c>
      <c r="EP55" s="175" t="s">
        <v>2807</v>
      </c>
      <c r="EQ55" s="175" t="s">
        <v>3149</v>
      </c>
      <c r="ER55" s="175" t="s">
        <v>2926</v>
      </c>
      <c r="ES55" s="175" t="s">
        <v>2807</v>
      </c>
      <c r="ET55" s="175" t="s">
        <v>3154</v>
      </c>
    </row>
    <row r="56" spans="1:150" x14ac:dyDescent="0.35">
      <c r="A56" s="1"/>
      <c r="B56" s="174" t="s">
        <v>3158</v>
      </c>
      <c r="C56" s="174" t="s">
        <v>161</v>
      </c>
      <c r="D56" s="174" t="s">
        <v>166</v>
      </c>
      <c r="E56" s="174" t="s">
        <v>3159</v>
      </c>
      <c r="F56" s="174" t="s">
        <v>3160</v>
      </c>
      <c r="G56" s="175" t="s">
        <v>2926</v>
      </c>
      <c r="H56" s="175" t="s">
        <v>2807</v>
      </c>
      <c r="I56" s="175" t="s">
        <v>2807</v>
      </c>
      <c r="J56" s="175" t="s">
        <v>2926</v>
      </c>
      <c r="K56" s="175" t="s">
        <v>2807</v>
      </c>
      <c r="L56" s="175" t="s">
        <v>2807</v>
      </c>
      <c r="M56" s="175" t="s">
        <v>2926</v>
      </c>
      <c r="N56" s="175" t="s">
        <v>2807</v>
      </c>
      <c r="O56" s="175" t="s">
        <v>2807</v>
      </c>
      <c r="P56" s="175" t="s">
        <v>2926</v>
      </c>
      <c r="Q56" s="175" t="s">
        <v>2807</v>
      </c>
      <c r="R56" s="175" t="s">
        <v>2807</v>
      </c>
      <c r="S56" s="175" t="s">
        <v>2926</v>
      </c>
      <c r="T56" s="175" t="s">
        <v>2807</v>
      </c>
      <c r="U56" s="175" t="s">
        <v>2807</v>
      </c>
      <c r="V56" s="175" t="s">
        <v>2926</v>
      </c>
      <c r="W56" s="175" t="s">
        <v>2807</v>
      </c>
      <c r="X56" s="175" t="s">
        <v>2807</v>
      </c>
      <c r="Y56" s="175" t="s">
        <v>2926</v>
      </c>
      <c r="Z56" s="175" t="s">
        <v>2807</v>
      </c>
      <c r="AA56" s="175" t="s">
        <v>2807</v>
      </c>
      <c r="AB56" s="175" t="s">
        <v>2926</v>
      </c>
      <c r="AC56" s="175" t="s">
        <v>2807</v>
      </c>
      <c r="AD56" s="175" t="s">
        <v>2807</v>
      </c>
      <c r="AE56" s="175" t="s">
        <v>2926</v>
      </c>
      <c r="AF56" s="175" t="s">
        <v>2807</v>
      </c>
      <c r="AG56" s="175" t="s">
        <v>2807</v>
      </c>
      <c r="AH56" s="175" t="s">
        <v>2926</v>
      </c>
      <c r="AI56" s="175" t="s">
        <v>2807</v>
      </c>
      <c r="AJ56" s="175" t="s">
        <v>2807</v>
      </c>
      <c r="AK56" s="175" t="s">
        <v>2926</v>
      </c>
      <c r="AL56" s="175" t="s">
        <v>2807</v>
      </c>
      <c r="AM56" s="175" t="s">
        <v>2807</v>
      </c>
      <c r="AN56" s="175" t="s">
        <v>2926</v>
      </c>
      <c r="AO56" s="175" t="s">
        <v>2807</v>
      </c>
      <c r="AP56" s="175" t="s">
        <v>2807</v>
      </c>
      <c r="AQ56" s="175" t="s">
        <v>2926</v>
      </c>
      <c r="AR56" s="175" t="s">
        <v>2807</v>
      </c>
      <c r="AS56" s="175" t="s">
        <v>2807</v>
      </c>
      <c r="AT56" s="175" t="s">
        <v>2926</v>
      </c>
      <c r="AU56" s="175" t="s">
        <v>2807</v>
      </c>
      <c r="AV56" s="175" t="s">
        <v>2807</v>
      </c>
      <c r="AW56" s="175" t="s">
        <v>2926</v>
      </c>
      <c r="AX56" s="175" t="s">
        <v>2807</v>
      </c>
      <c r="AY56" s="175" t="s">
        <v>2807</v>
      </c>
      <c r="AZ56" s="175" t="s">
        <v>2926</v>
      </c>
      <c r="BA56" s="175" t="s">
        <v>2807</v>
      </c>
      <c r="BB56" s="175" t="s">
        <v>2807</v>
      </c>
      <c r="BC56" s="175" t="s">
        <v>2926</v>
      </c>
      <c r="BD56" s="175" t="s">
        <v>2807</v>
      </c>
      <c r="BE56" s="175" t="s">
        <v>2807</v>
      </c>
      <c r="BF56" s="175" t="s">
        <v>2926</v>
      </c>
      <c r="BG56" s="175" t="s">
        <v>2807</v>
      </c>
      <c r="BH56" s="175" t="s">
        <v>2807</v>
      </c>
      <c r="BI56" s="175" t="s">
        <v>2926</v>
      </c>
      <c r="BJ56" s="175" t="s">
        <v>2807</v>
      </c>
      <c r="BK56" s="175" t="s">
        <v>2807</v>
      </c>
      <c r="BL56" s="175" t="s">
        <v>2926</v>
      </c>
      <c r="BM56" s="175" t="s">
        <v>2807</v>
      </c>
      <c r="BN56" s="175" t="s">
        <v>2807</v>
      </c>
      <c r="BO56" s="175" t="s">
        <v>2926</v>
      </c>
      <c r="BP56" s="175" t="s">
        <v>2807</v>
      </c>
      <c r="BQ56" s="175" t="s">
        <v>2807</v>
      </c>
      <c r="BR56" s="175" t="s">
        <v>2926</v>
      </c>
      <c r="BS56" s="175" t="s">
        <v>2807</v>
      </c>
      <c r="BT56" s="175" t="s">
        <v>2807</v>
      </c>
      <c r="BU56" s="175" t="s">
        <v>2926</v>
      </c>
      <c r="BV56" s="175" t="s">
        <v>2807</v>
      </c>
      <c r="BW56" s="175" t="s">
        <v>2807</v>
      </c>
      <c r="BX56" s="175" t="s">
        <v>2926</v>
      </c>
      <c r="BY56" s="175" t="s">
        <v>2807</v>
      </c>
      <c r="BZ56" s="175" t="s">
        <v>2807</v>
      </c>
      <c r="CA56" s="175" t="s">
        <v>2926</v>
      </c>
      <c r="CB56" s="175" t="s">
        <v>2807</v>
      </c>
      <c r="CC56" s="175" t="s">
        <v>2807</v>
      </c>
      <c r="CD56" s="175" t="s">
        <v>2926</v>
      </c>
      <c r="CE56" s="175" t="s">
        <v>2807</v>
      </c>
      <c r="CF56" s="175" t="s">
        <v>2807</v>
      </c>
      <c r="CG56" s="175" t="s">
        <v>2926</v>
      </c>
      <c r="CH56" s="175" t="s">
        <v>2807</v>
      </c>
      <c r="CI56" s="175" t="s">
        <v>2807</v>
      </c>
      <c r="CJ56" s="175" t="s">
        <v>2926</v>
      </c>
      <c r="CK56" s="175" t="s">
        <v>2807</v>
      </c>
      <c r="CL56" s="175" t="s">
        <v>2807</v>
      </c>
      <c r="CM56" s="175" t="s">
        <v>2926</v>
      </c>
      <c r="CN56" s="175" t="s">
        <v>2807</v>
      </c>
      <c r="CO56" s="175" t="s">
        <v>2807</v>
      </c>
      <c r="CP56" s="175" t="s">
        <v>2926</v>
      </c>
      <c r="CQ56" s="175" t="s">
        <v>2807</v>
      </c>
      <c r="CR56" s="175" t="s">
        <v>2807</v>
      </c>
      <c r="CS56" s="175" t="s">
        <v>2926</v>
      </c>
      <c r="CT56" s="175" t="s">
        <v>2807</v>
      </c>
      <c r="CU56" s="175" t="s">
        <v>2807</v>
      </c>
      <c r="CV56" s="175" t="s">
        <v>2926</v>
      </c>
      <c r="CW56" s="175" t="s">
        <v>2807</v>
      </c>
      <c r="CX56" s="175" t="s">
        <v>2807</v>
      </c>
      <c r="CY56" s="175" t="s">
        <v>2926</v>
      </c>
      <c r="CZ56" s="175" t="s">
        <v>2807</v>
      </c>
      <c r="DA56" s="175" t="s">
        <v>2807</v>
      </c>
      <c r="DB56" s="175" t="s">
        <v>2926</v>
      </c>
      <c r="DC56" s="175" t="s">
        <v>2807</v>
      </c>
      <c r="DD56" s="175" t="s">
        <v>2807</v>
      </c>
      <c r="DE56" s="175" t="s">
        <v>2926</v>
      </c>
      <c r="DF56" s="175" t="s">
        <v>2807</v>
      </c>
      <c r="DG56" s="175" t="s">
        <v>2807</v>
      </c>
      <c r="DH56" s="175" t="s">
        <v>2926</v>
      </c>
      <c r="DI56" s="175" t="s">
        <v>2807</v>
      </c>
      <c r="DJ56" s="175" t="s">
        <v>2807</v>
      </c>
      <c r="DK56" s="175" t="s">
        <v>2926</v>
      </c>
      <c r="DL56" s="175" t="s">
        <v>2807</v>
      </c>
      <c r="DM56" s="175" t="s">
        <v>2807</v>
      </c>
      <c r="DN56" s="175" t="s">
        <v>2926</v>
      </c>
      <c r="DO56" s="175" t="s">
        <v>2807</v>
      </c>
      <c r="DP56" s="175" t="s">
        <v>2807</v>
      </c>
      <c r="DQ56" s="175" t="s">
        <v>2926</v>
      </c>
      <c r="DR56" s="175" t="s">
        <v>2807</v>
      </c>
      <c r="DS56" s="175" t="s">
        <v>2807</v>
      </c>
      <c r="DT56" s="175" t="s">
        <v>2926</v>
      </c>
      <c r="DU56" s="175" t="s">
        <v>2807</v>
      </c>
      <c r="DV56" s="175" t="s">
        <v>2807</v>
      </c>
      <c r="DW56" s="175" t="s">
        <v>2926</v>
      </c>
      <c r="DX56" s="175" t="s">
        <v>2807</v>
      </c>
      <c r="DY56" s="175" t="s">
        <v>2807</v>
      </c>
      <c r="DZ56" s="175" t="s">
        <v>2926</v>
      </c>
      <c r="EA56" s="175" t="s">
        <v>2807</v>
      </c>
      <c r="EB56" s="175" t="s">
        <v>2807</v>
      </c>
      <c r="EC56" s="175" t="s">
        <v>2926</v>
      </c>
      <c r="ED56" s="175" t="s">
        <v>2807</v>
      </c>
      <c r="EE56" s="175" t="s">
        <v>2807</v>
      </c>
      <c r="EF56" s="175" t="s">
        <v>2926</v>
      </c>
      <c r="EG56" s="175" t="s">
        <v>2807</v>
      </c>
      <c r="EH56" s="175" t="s">
        <v>2807</v>
      </c>
      <c r="EI56" s="175" t="s">
        <v>2926</v>
      </c>
      <c r="EJ56" s="175" t="s">
        <v>2807</v>
      </c>
      <c r="EK56" s="175" t="s">
        <v>2807</v>
      </c>
      <c r="EL56" s="175" t="s">
        <v>2926</v>
      </c>
      <c r="EM56" s="175" t="s">
        <v>2807</v>
      </c>
      <c r="EN56" s="175" t="s">
        <v>2807</v>
      </c>
      <c r="EO56" s="175" t="s">
        <v>2926</v>
      </c>
      <c r="EP56" s="175" t="s">
        <v>2807</v>
      </c>
      <c r="EQ56" s="175" t="s">
        <v>2807</v>
      </c>
      <c r="ER56" s="175" t="s">
        <v>2926</v>
      </c>
      <c r="ES56" s="175" t="s">
        <v>2807</v>
      </c>
      <c r="ET56" s="175" t="s">
        <v>2807</v>
      </c>
    </row>
    <row r="57" spans="1:150" x14ac:dyDescent="0.35">
      <c r="A57" s="1"/>
      <c r="B57" s="173" t="s">
        <v>3161</v>
      </c>
      <c r="C57" s="173" t="s">
        <v>127</v>
      </c>
      <c r="D57" s="173" t="s">
        <v>3162</v>
      </c>
      <c r="E57" s="173" t="s">
        <v>3163</v>
      </c>
      <c r="F57" s="173" t="s">
        <v>3164</v>
      </c>
      <c r="G57" s="173" t="s">
        <v>2926</v>
      </c>
      <c r="H57" s="173" t="s">
        <v>3165</v>
      </c>
      <c r="I57" s="173" t="s">
        <v>3166</v>
      </c>
      <c r="J57" s="173" t="s">
        <v>2926</v>
      </c>
      <c r="K57" s="173" t="s">
        <v>2930</v>
      </c>
      <c r="L57" s="173" t="s">
        <v>3167</v>
      </c>
      <c r="M57" s="173" t="s">
        <v>2926</v>
      </c>
      <c r="N57" s="173" t="s">
        <v>2930</v>
      </c>
      <c r="O57" s="173" t="s">
        <v>3168</v>
      </c>
      <c r="P57" s="173" t="s">
        <v>2926</v>
      </c>
      <c r="Q57" s="173" t="s">
        <v>2930</v>
      </c>
      <c r="R57" s="173" t="s">
        <v>3169</v>
      </c>
      <c r="S57" s="173" t="s">
        <v>2926</v>
      </c>
      <c r="T57" s="173" t="s">
        <v>2807</v>
      </c>
      <c r="U57" s="173" t="s">
        <v>3170</v>
      </c>
      <c r="V57" s="173" t="s">
        <v>2926</v>
      </c>
      <c r="W57" s="173" t="s">
        <v>2807</v>
      </c>
      <c r="X57" s="173" t="s">
        <v>2807</v>
      </c>
      <c r="Y57" s="173" t="s">
        <v>2926</v>
      </c>
      <c r="Z57" s="173" t="s">
        <v>2930</v>
      </c>
      <c r="AA57" s="173" t="s">
        <v>3167</v>
      </c>
      <c r="AB57" s="173" t="s">
        <v>2926</v>
      </c>
      <c r="AC57" s="173" t="s">
        <v>2930</v>
      </c>
      <c r="AD57" s="173" t="s">
        <v>3167</v>
      </c>
      <c r="AE57" s="173" t="s">
        <v>2926</v>
      </c>
      <c r="AF57" s="173" t="s">
        <v>2930</v>
      </c>
      <c r="AG57" s="173" t="s">
        <v>2807</v>
      </c>
      <c r="AH57" s="173" t="s">
        <v>2926</v>
      </c>
      <c r="AI57" s="173" t="s">
        <v>2807</v>
      </c>
      <c r="AJ57" s="173" t="s">
        <v>3171</v>
      </c>
      <c r="AK57" s="173" t="s">
        <v>2926</v>
      </c>
      <c r="AL57" s="173" t="s">
        <v>2807</v>
      </c>
      <c r="AM57" s="173" t="s">
        <v>2807</v>
      </c>
      <c r="AN57" s="173" t="s">
        <v>2926</v>
      </c>
      <c r="AO57" s="173" t="s">
        <v>2807</v>
      </c>
      <c r="AP57" s="173" t="s">
        <v>2807</v>
      </c>
      <c r="AQ57" s="173" t="s">
        <v>2926</v>
      </c>
      <c r="AR57" s="173" t="s">
        <v>2936</v>
      </c>
      <c r="AS57" s="173" t="s">
        <v>3172</v>
      </c>
      <c r="AT57" s="173" t="s">
        <v>2926</v>
      </c>
      <c r="AU57" s="173" t="s">
        <v>2936</v>
      </c>
      <c r="AV57" s="173" t="s">
        <v>3172</v>
      </c>
      <c r="AW57" s="173" t="s">
        <v>2926</v>
      </c>
      <c r="AX57" s="173" t="s">
        <v>2936</v>
      </c>
      <c r="AY57" s="173" t="s">
        <v>3172</v>
      </c>
      <c r="AZ57" s="173" t="s">
        <v>2926</v>
      </c>
      <c r="BA57" s="173" t="s">
        <v>2936</v>
      </c>
      <c r="BB57" s="173" t="s">
        <v>3172</v>
      </c>
      <c r="BC57" s="173" t="s">
        <v>2926</v>
      </c>
      <c r="BD57" s="173" t="s">
        <v>2807</v>
      </c>
      <c r="BE57" s="173" t="s">
        <v>3172</v>
      </c>
      <c r="BF57" s="173" t="s">
        <v>2926</v>
      </c>
      <c r="BG57" s="173" t="s">
        <v>2807</v>
      </c>
      <c r="BH57" s="173" t="s">
        <v>3172</v>
      </c>
      <c r="BI57" s="173" t="s">
        <v>2926</v>
      </c>
      <c r="BJ57" s="173" t="s">
        <v>2807</v>
      </c>
      <c r="BK57" s="173" t="s">
        <v>3173</v>
      </c>
      <c r="BL57" s="173" t="s">
        <v>2926</v>
      </c>
      <c r="BM57" s="173" t="s">
        <v>2807</v>
      </c>
      <c r="BN57" s="173" t="s">
        <v>3174</v>
      </c>
      <c r="BO57" s="173" t="s">
        <v>2926</v>
      </c>
      <c r="BP57" s="173" t="s">
        <v>2807</v>
      </c>
      <c r="BQ57" s="173" t="s">
        <v>3175</v>
      </c>
      <c r="BR57" s="173" t="s">
        <v>2926</v>
      </c>
      <c r="BS57" s="173" t="s">
        <v>2807</v>
      </c>
      <c r="BT57" s="173" t="s">
        <v>3174</v>
      </c>
      <c r="BU57" s="173" t="s">
        <v>2926</v>
      </c>
      <c r="BV57" s="173" t="s">
        <v>2807</v>
      </c>
      <c r="BW57" s="173" t="s">
        <v>3176</v>
      </c>
      <c r="BX57" s="173" t="s">
        <v>2926</v>
      </c>
      <c r="BY57" s="173" t="s">
        <v>2807</v>
      </c>
      <c r="BZ57" s="173" t="s">
        <v>3177</v>
      </c>
      <c r="CA57" s="173" t="s">
        <v>2926</v>
      </c>
      <c r="CB57" s="173" t="s">
        <v>2807</v>
      </c>
      <c r="CC57" s="173" t="s">
        <v>3178</v>
      </c>
      <c r="CD57" s="173" t="s">
        <v>2926</v>
      </c>
      <c r="CE57" s="173" t="s">
        <v>2807</v>
      </c>
      <c r="CF57" s="173" t="s">
        <v>3179</v>
      </c>
      <c r="CG57" s="173" t="s">
        <v>2926</v>
      </c>
      <c r="CH57" s="173" t="s">
        <v>2807</v>
      </c>
      <c r="CI57" s="173" t="s">
        <v>3180</v>
      </c>
      <c r="CJ57" s="173" t="s">
        <v>2926</v>
      </c>
      <c r="CK57" s="173" t="s">
        <v>2807</v>
      </c>
      <c r="CL57" s="173" t="s">
        <v>3181</v>
      </c>
      <c r="CM57" s="173" t="s">
        <v>2926</v>
      </c>
      <c r="CN57" s="173" t="s">
        <v>2807</v>
      </c>
      <c r="CO57" s="173" t="s">
        <v>3182</v>
      </c>
      <c r="CP57" s="173" t="s">
        <v>2926</v>
      </c>
      <c r="CQ57" s="173" t="s">
        <v>2807</v>
      </c>
      <c r="CR57" s="173" t="s">
        <v>3183</v>
      </c>
      <c r="CS57" s="173" t="s">
        <v>2926</v>
      </c>
      <c r="CT57" s="173" t="s">
        <v>2807</v>
      </c>
      <c r="CU57" s="173" t="s">
        <v>3184</v>
      </c>
      <c r="CV57" s="173" t="s">
        <v>2926</v>
      </c>
      <c r="CW57" s="173" t="s">
        <v>2807</v>
      </c>
      <c r="CX57" s="173" t="s">
        <v>3185</v>
      </c>
      <c r="CY57" s="173" t="s">
        <v>2926</v>
      </c>
      <c r="CZ57" s="173" t="s">
        <v>2807</v>
      </c>
      <c r="DA57" s="173" t="s">
        <v>2807</v>
      </c>
      <c r="DB57" s="173" t="s">
        <v>2926</v>
      </c>
      <c r="DC57" s="173" t="s">
        <v>2807</v>
      </c>
      <c r="DD57" s="173" t="s">
        <v>2807</v>
      </c>
      <c r="DE57" s="173" t="s">
        <v>2926</v>
      </c>
      <c r="DF57" s="173" t="s">
        <v>2807</v>
      </c>
      <c r="DG57" s="173" t="s">
        <v>2807</v>
      </c>
      <c r="DH57" s="173" t="s">
        <v>2926</v>
      </c>
      <c r="DI57" s="173" t="s">
        <v>2807</v>
      </c>
      <c r="DJ57" s="173" t="s">
        <v>2807</v>
      </c>
      <c r="DK57" s="173" t="s">
        <v>2926</v>
      </c>
      <c r="DL57" s="173" t="s">
        <v>2807</v>
      </c>
      <c r="DM57" s="173" t="s">
        <v>2807</v>
      </c>
      <c r="DN57" s="173" t="s">
        <v>2926</v>
      </c>
      <c r="DO57" s="173" t="s">
        <v>2807</v>
      </c>
      <c r="DP57" s="173" t="s">
        <v>2807</v>
      </c>
      <c r="DQ57" s="173" t="s">
        <v>2926</v>
      </c>
      <c r="DR57" s="173" t="s">
        <v>2807</v>
      </c>
      <c r="DS57" s="173" t="s">
        <v>2807</v>
      </c>
      <c r="DT57" s="173" t="s">
        <v>2926</v>
      </c>
      <c r="DU57" s="173" t="s">
        <v>2807</v>
      </c>
      <c r="DV57" s="173" t="s">
        <v>2807</v>
      </c>
      <c r="DW57" s="173" t="s">
        <v>2926</v>
      </c>
      <c r="DX57" s="173" t="s">
        <v>2807</v>
      </c>
      <c r="DY57" s="173" t="s">
        <v>2807</v>
      </c>
      <c r="DZ57" s="173" t="s">
        <v>2926</v>
      </c>
      <c r="EA57" s="173" t="s">
        <v>2807</v>
      </c>
      <c r="EB57" s="173" t="s">
        <v>2807</v>
      </c>
      <c r="EC57" s="173" t="s">
        <v>2926</v>
      </c>
      <c r="ED57" s="173" t="s">
        <v>2807</v>
      </c>
      <c r="EE57" s="173" t="s">
        <v>2807</v>
      </c>
      <c r="EF57" s="173" t="s">
        <v>2926</v>
      </c>
      <c r="EG57" s="173" t="s">
        <v>2807</v>
      </c>
      <c r="EH57" s="173" t="s">
        <v>2807</v>
      </c>
      <c r="EI57" s="173" t="s">
        <v>2926</v>
      </c>
      <c r="EJ57" s="173" t="s">
        <v>2807</v>
      </c>
      <c r="EK57" s="173" t="s">
        <v>2807</v>
      </c>
      <c r="EL57" s="173" t="s">
        <v>2926</v>
      </c>
      <c r="EM57" s="173" t="s">
        <v>2807</v>
      </c>
      <c r="EN57" s="173" t="s">
        <v>2807</v>
      </c>
      <c r="EO57" s="173" t="s">
        <v>2926</v>
      </c>
      <c r="EP57" s="173" t="s">
        <v>2807</v>
      </c>
      <c r="EQ57" s="173" t="s">
        <v>2807</v>
      </c>
      <c r="ER57" s="173" t="s">
        <v>2926</v>
      </c>
      <c r="ES57" s="173" t="s">
        <v>2807</v>
      </c>
      <c r="ET57" s="173" t="s">
        <v>2807</v>
      </c>
    </row>
    <row r="58" spans="1:150" x14ac:dyDescent="0.35">
      <c r="A58" s="1"/>
      <c r="B58" s="174" t="s">
        <v>3186</v>
      </c>
      <c r="C58" s="174" t="s">
        <v>127</v>
      </c>
      <c r="D58" s="174" t="s">
        <v>3162</v>
      </c>
      <c r="E58" s="174" t="s">
        <v>3187</v>
      </c>
      <c r="F58" s="174" t="s">
        <v>3188</v>
      </c>
      <c r="G58" s="175" t="s">
        <v>2926</v>
      </c>
      <c r="H58" s="175" t="s">
        <v>957</v>
      </c>
      <c r="I58" s="175" t="s">
        <v>957</v>
      </c>
      <c r="J58" s="175" t="s">
        <v>2926</v>
      </c>
      <c r="K58" s="175" t="s">
        <v>957</v>
      </c>
      <c r="L58" s="175" t="s">
        <v>957</v>
      </c>
      <c r="M58" s="175" t="s">
        <v>2926</v>
      </c>
      <c r="N58" s="175" t="s">
        <v>957</v>
      </c>
      <c r="O58" s="175" t="s">
        <v>957</v>
      </c>
      <c r="P58" s="175" t="s">
        <v>2926</v>
      </c>
      <c r="Q58" s="175" t="s">
        <v>957</v>
      </c>
      <c r="R58" s="175" t="s">
        <v>957</v>
      </c>
      <c r="S58" s="175" t="s">
        <v>2926</v>
      </c>
      <c r="T58" s="175" t="s">
        <v>957</v>
      </c>
      <c r="U58" s="175" t="s">
        <v>957</v>
      </c>
      <c r="V58" s="175" t="s">
        <v>2926</v>
      </c>
      <c r="W58" s="175" t="s">
        <v>957</v>
      </c>
      <c r="X58" s="175" t="s">
        <v>957</v>
      </c>
      <c r="Y58" s="175" t="s">
        <v>2926</v>
      </c>
      <c r="Z58" s="175" t="s">
        <v>957</v>
      </c>
      <c r="AA58" s="175" t="s">
        <v>957</v>
      </c>
      <c r="AB58" s="175" t="s">
        <v>2926</v>
      </c>
      <c r="AC58" s="175" t="s">
        <v>957</v>
      </c>
      <c r="AD58" s="175" t="s">
        <v>957</v>
      </c>
      <c r="AE58" s="175" t="s">
        <v>2926</v>
      </c>
      <c r="AF58" s="175" t="s">
        <v>957</v>
      </c>
      <c r="AG58" s="175" t="s">
        <v>957</v>
      </c>
      <c r="AH58" s="175" t="s">
        <v>2926</v>
      </c>
      <c r="AI58" s="175" t="s">
        <v>957</v>
      </c>
      <c r="AJ58" s="175" t="s">
        <v>957</v>
      </c>
      <c r="AK58" s="175" t="s">
        <v>2926</v>
      </c>
      <c r="AL58" s="175" t="s">
        <v>957</v>
      </c>
      <c r="AM58" s="175" t="s">
        <v>957</v>
      </c>
      <c r="AN58" s="175" t="s">
        <v>2926</v>
      </c>
      <c r="AO58" s="175" t="s">
        <v>957</v>
      </c>
      <c r="AP58" s="175" t="s">
        <v>957</v>
      </c>
      <c r="AQ58" s="175" t="s">
        <v>2926</v>
      </c>
      <c r="AR58" s="175" t="s">
        <v>957</v>
      </c>
      <c r="AS58" s="175" t="s">
        <v>957</v>
      </c>
      <c r="AT58" s="175" t="s">
        <v>2926</v>
      </c>
      <c r="AU58" s="175" t="s">
        <v>957</v>
      </c>
      <c r="AV58" s="175" t="s">
        <v>957</v>
      </c>
      <c r="AW58" s="175" t="s">
        <v>2926</v>
      </c>
      <c r="AX58" s="175" t="s">
        <v>957</v>
      </c>
      <c r="AY58" s="175" t="s">
        <v>957</v>
      </c>
      <c r="AZ58" s="175" t="s">
        <v>2926</v>
      </c>
      <c r="BA58" s="175" t="s">
        <v>957</v>
      </c>
      <c r="BB58" s="175" t="s">
        <v>957</v>
      </c>
      <c r="BC58" s="175" t="s">
        <v>2926</v>
      </c>
      <c r="BD58" s="175" t="s">
        <v>957</v>
      </c>
      <c r="BE58" s="175" t="s">
        <v>957</v>
      </c>
      <c r="BF58" s="175" t="s">
        <v>2926</v>
      </c>
      <c r="BG58" s="175" t="s">
        <v>957</v>
      </c>
      <c r="BH58" s="175" t="s">
        <v>957</v>
      </c>
      <c r="BI58" s="175" t="s">
        <v>2926</v>
      </c>
      <c r="BJ58" s="175" t="s">
        <v>957</v>
      </c>
      <c r="BK58" s="175" t="s">
        <v>957</v>
      </c>
      <c r="BL58" s="175" t="s">
        <v>2926</v>
      </c>
      <c r="BM58" s="175" t="s">
        <v>957</v>
      </c>
      <c r="BN58" s="175" t="s">
        <v>957</v>
      </c>
      <c r="BO58" s="175" t="s">
        <v>2926</v>
      </c>
      <c r="BP58" s="175" t="s">
        <v>957</v>
      </c>
      <c r="BQ58" s="175" t="s">
        <v>957</v>
      </c>
      <c r="BR58" s="175" t="s">
        <v>2926</v>
      </c>
      <c r="BS58" s="175" t="s">
        <v>957</v>
      </c>
      <c r="BT58" s="175" t="s">
        <v>957</v>
      </c>
      <c r="BU58" s="175" t="s">
        <v>2926</v>
      </c>
      <c r="BV58" s="175" t="s">
        <v>957</v>
      </c>
      <c r="BW58" s="175" t="s">
        <v>957</v>
      </c>
      <c r="BX58" s="175" t="s">
        <v>2926</v>
      </c>
      <c r="BY58" s="175" t="s">
        <v>957</v>
      </c>
      <c r="BZ58" s="175" t="s">
        <v>957</v>
      </c>
      <c r="CA58" s="175" t="s">
        <v>2926</v>
      </c>
      <c r="CB58" s="175" t="s">
        <v>957</v>
      </c>
      <c r="CC58" s="175" t="s">
        <v>957</v>
      </c>
      <c r="CD58" s="175" t="s">
        <v>2926</v>
      </c>
      <c r="CE58" s="175" t="s">
        <v>957</v>
      </c>
      <c r="CF58" s="175" t="s">
        <v>957</v>
      </c>
      <c r="CG58" s="175" t="s">
        <v>2926</v>
      </c>
      <c r="CH58" s="175" t="s">
        <v>957</v>
      </c>
      <c r="CI58" s="175" t="s">
        <v>957</v>
      </c>
      <c r="CJ58" s="175" t="s">
        <v>2926</v>
      </c>
      <c r="CK58" s="175" t="s">
        <v>957</v>
      </c>
      <c r="CL58" s="175" t="s">
        <v>957</v>
      </c>
      <c r="CM58" s="175" t="s">
        <v>2926</v>
      </c>
      <c r="CN58" s="175" t="s">
        <v>957</v>
      </c>
      <c r="CO58" s="175" t="s">
        <v>957</v>
      </c>
      <c r="CP58" s="175" t="s">
        <v>2926</v>
      </c>
      <c r="CQ58" s="175" t="s">
        <v>957</v>
      </c>
      <c r="CR58" s="175" t="s">
        <v>957</v>
      </c>
      <c r="CS58" s="175" t="s">
        <v>2926</v>
      </c>
      <c r="CT58" s="175" t="s">
        <v>957</v>
      </c>
      <c r="CU58" s="175" t="s">
        <v>957</v>
      </c>
      <c r="CV58" s="175" t="s">
        <v>2926</v>
      </c>
      <c r="CW58" s="175" t="s">
        <v>957</v>
      </c>
      <c r="CX58" s="175" t="s">
        <v>957</v>
      </c>
      <c r="CY58" s="175" t="s">
        <v>2926</v>
      </c>
      <c r="CZ58" s="175" t="s">
        <v>957</v>
      </c>
      <c r="DA58" s="175" t="s">
        <v>957</v>
      </c>
      <c r="DB58" s="175" t="s">
        <v>2926</v>
      </c>
      <c r="DC58" s="175" t="s">
        <v>957</v>
      </c>
      <c r="DD58" s="175" t="s">
        <v>957</v>
      </c>
      <c r="DE58" s="175" t="s">
        <v>2926</v>
      </c>
      <c r="DF58" s="175" t="s">
        <v>957</v>
      </c>
      <c r="DG58" s="175" t="s">
        <v>957</v>
      </c>
      <c r="DH58" s="175" t="s">
        <v>2926</v>
      </c>
      <c r="DI58" s="175" t="s">
        <v>957</v>
      </c>
      <c r="DJ58" s="175" t="s">
        <v>957</v>
      </c>
      <c r="DK58" s="175" t="s">
        <v>2926</v>
      </c>
      <c r="DL58" s="175" t="s">
        <v>957</v>
      </c>
      <c r="DM58" s="175" t="s">
        <v>957</v>
      </c>
      <c r="DN58" s="175" t="s">
        <v>2926</v>
      </c>
      <c r="DO58" s="175" t="s">
        <v>957</v>
      </c>
      <c r="DP58" s="175" t="s">
        <v>957</v>
      </c>
      <c r="DQ58" s="175" t="s">
        <v>2926</v>
      </c>
      <c r="DR58" s="175" t="s">
        <v>957</v>
      </c>
      <c r="DS58" s="175" t="s">
        <v>957</v>
      </c>
      <c r="DT58" s="175" t="s">
        <v>2926</v>
      </c>
      <c r="DU58" s="175" t="s">
        <v>957</v>
      </c>
      <c r="DV58" s="175" t="s">
        <v>957</v>
      </c>
      <c r="DW58" s="175" t="s">
        <v>2926</v>
      </c>
      <c r="DX58" s="175" t="s">
        <v>957</v>
      </c>
      <c r="DY58" s="175" t="s">
        <v>957</v>
      </c>
      <c r="DZ58" s="175" t="s">
        <v>2926</v>
      </c>
      <c r="EA58" s="175" t="s">
        <v>957</v>
      </c>
      <c r="EB58" s="175" t="s">
        <v>957</v>
      </c>
      <c r="EC58" s="175" t="s">
        <v>2926</v>
      </c>
      <c r="ED58" s="175" t="s">
        <v>957</v>
      </c>
      <c r="EE58" s="175" t="s">
        <v>957</v>
      </c>
      <c r="EF58" s="175" t="s">
        <v>2926</v>
      </c>
      <c r="EG58" s="175" t="s">
        <v>957</v>
      </c>
      <c r="EH58" s="175" t="s">
        <v>957</v>
      </c>
      <c r="EI58" s="175" t="s">
        <v>2926</v>
      </c>
      <c r="EJ58" s="175" t="s">
        <v>957</v>
      </c>
      <c r="EK58" s="175" t="s">
        <v>957</v>
      </c>
      <c r="EL58" s="175" t="s">
        <v>2926</v>
      </c>
      <c r="EM58" s="175" t="s">
        <v>957</v>
      </c>
      <c r="EN58" s="175" t="s">
        <v>957</v>
      </c>
      <c r="EO58" s="175" t="s">
        <v>2926</v>
      </c>
      <c r="EP58" s="175" t="s">
        <v>957</v>
      </c>
      <c r="EQ58" s="175" t="s">
        <v>957</v>
      </c>
      <c r="ER58" s="175" t="s">
        <v>2926</v>
      </c>
      <c r="ES58" s="175" t="s">
        <v>957</v>
      </c>
      <c r="ET58" s="175" t="s">
        <v>957</v>
      </c>
    </row>
    <row r="59" spans="1:150" x14ac:dyDescent="0.35">
      <c r="A59" s="1"/>
      <c r="B59" s="174" t="s">
        <v>3189</v>
      </c>
      <c r="C59" s="174" t="s">
        <v>127</v>
      </c>
      <c r="D59" s="174" t="s">
        <v>3162</v>
      </c>
      <c r="E59" s="174" t="s">
        <v>3190</v>
      </c>
      <c r="F59" s="174" t="s">
        <v>3191</v>
      </c>
      <c r="G59" s="175" t="s">
        <v>2926</v>
      </c>
      <c r="H59" s="175" t="s">
        <v>957</v>
      </c>
      <c r="I59" s="175" t="s">
        <v>957</v>
      </c>
      <c r="J59" s="175" t="s">
        <v>2926</v>
      </c>
      <c r="K59" s="175" t="s">
        <v>957</v>
      </c>
      <c r="L59" s="175" t="s">
        <v>957</v>
      </c>
      <c r="M59" s="175" t="s">
        <v>2926</v>
      </c>
      <c r="N59" s="175" t="s">
        <v>957</v>
      </c>
      <c r="O59" s="175" t="s">
        <v>957</v>
      </c>
      <c r="P59" s="175" t="s">
        <v>2926</v>
      </c>
      <c r="Q59" s="175" t="s">
        <v>957</v>
      </c>
      <c r="R59" s="175" t="s">
        <v>957</v>
      </c>
      <c r="S59" s="175" t="s">
        <v>2926</v>
      </c>
      <c r="T59" s="175" t="s">
        <v>957</v>
      </c>
      <c r="U59" s="175" t="s">
        <v>957</v>
      </c>
      <c r="V59" s="175" t="s">
        <v>2926</v>
      </c>
      <c r="W59" s="175" t="s">
        <v>957</v>
      </c>
      <c r="X59" s="175" t="s">
        <v>957</v>
      </c>
      <c r="Y59" s="175" t="s">
        <v>2926</v>
      </c>
      <c r="Z59" s="175" t="s">
        <v>957</v>
      </c>
      <c r="AA59" s="175" t="s">
        <v>957</v>
      </c>
      <c r="AB59" s="175" t="s">
        <v>2926</v>
      </c>
      <c r="AC59" s="175" t="s">
        <v>957</v>
      </c>
      <c r="AD59" s="175" t="s">
        <v>957</v>
      </c>
      <c r="AE59" s="175" t="s">
        <v>2926</v>
      </c>
      <c r="AF59" s="175" t="s">
        <v>957</v>
      </c>
      <c r="AG59" s="175" t="s">
        <v>957</v>
      </c>
      <c r="AH59" s="175" t="s">
        <v>2926</v>
      </c>
      <c r="AI59" s="175" t="s">
        <v>957</v>
      </c>
      <c r="AJ59" s="175" t="s">
        <v>957</v>
      </c>
      <c r="AK59" s="175" t="s">
        <v>2926</v>
      </c>
      <c r="AL59" s="175" t="s">
        <v>957</v>
      </c>
      <c r="AM59" s="175" t="s">
        <v>957</v>
      </c>
      <c r="AN59" s="175" t="s">
        <v>2926</v>
      </c>
      <c r="AO59" s="175" t="s">
        <v>957</v>
      </c>
      <c r="AP59" s="175" t="s">
        <v>957</v>
      </c>
      <c r="AQ59" s="175" t="s">
        <v>2926</v>
      </c>
      <c r="AR59" s="175" t="s">
        <v>957</v>
      </c>
      <c r="AS59" s="175" t="s">
        <v>957</v>
      </c>
      <c r="AT59" s="175" t="s">
        <v>2926</v>
      </c>
      <c r="AU59" s="175" t="s">
        <v>957</v>
      </c>
      <c r="AV59" s="175" t="s">
        <v>957</v>
      </c>
      <c r="AW59" s="175" t="s">
        <v>2926</v>
      </c>
      <c r="AX59" s="175" t="s">
        <v>957</v>
      </c>
      <c r="AY59" s="175" t="s">
        <v>957</v>
      </c>
      <c r="AZ59" s="175" t="s">
        <v>2926</v>
      </c>
      <c r="BA59" s="175" t="s">
        <v>957</v>
      </c>
      <c r="BB59" s="175" t="s">
        <v>957</v>
      </c>
      <c r="BC59" s="175" t="s">
        <v>2926</v>
      </c>
      <c r="BD59" s="175" t="s">
        <v>957</v>
      </c>
      <c r="BE59" s="175" t="s">
        <v>957</v>
      </c>
      <c r="BF59" s="175" t="s">
        <v>2926</v>
      </c>
      <c r="BG59" s="175" t="s">
        <v>957</v>
      </c>
      <c r="BH59" s="175" t="s">
        <v>957</v>
      </c>
      <c r="BI59" s="175" t="s">
        <v>2926</v>
      </c>
      <c r="BJ59" s="175" t="s">
        <v>957</v>
      </c>
      <c r="BK59" s="175" t="s">
        <v>957</v>
      </c>
      <c r="BL59" s="175" t="s">
        <v>2926</v>
      </c>
      <c r="BM59" s="175" t="s">
        <v>957</v>
      </c>
      <c r="BN59" s="175" t="s">
        <v>957</v>
      </c>
      <c r="BO59" s="175" t="s">
        <v>2926</v>
      </c>
      <c r="BP59" s="175" t="s">
        <v>957</v>
      </c>
      <c r="BQ59" s="175" t="s">
        <v>957</v>
      </c>
      <c r="BR59" s="175" t="s">
        <v>2926</v>
      </c>
      <c r="BS59" s="175" t="s">
        <v>957</v>
      </c>
      <c r="BT59" s="175" t="s">
        <v>957</v>
      </c>
      <c r="BU59" s="175" t="s">
        <v>2926</v>
      </c>
      <c r="BV59" s="175" t="s">
        <v>957</v>
      </c>
      <c r="BW59" s="175" t="s">
        <v>957</v>
      </c>
      <c r="BX59" s="175" t="s">
        <v>2926</v>
      </c>
      <c r="BY59" s="175" t="s">
        <v>957</v>
      </c>
      <c r="BZ59" s="175" t="s">
        <v>957</v>
      </c>
      <c r="CA59" s="175" t="s">
        <v>2926</v>
      </c>
      <c r="CB59" s="175" t="s">
        <v>957</v>
      </c>
      <c r="CC59" s="175" t="s">
        <v>957</v>
      </c>
      <c r="CD59" s="175" t="s">
        <v>2926</v>
      </c>
      <c r="CE59" s="175" t="s">
        <v>957</v>
      </c>
      <c r="CF59" s="175" t="s">
        <v>957</v>
      </c>
      <c r="CG59" s="175" t="s">
        <v>2926</v>
      </c>
      <c r="CH59" s="175" t="s">
        <v>957</v>
      </c>
      <c r="CI59" s="175" t="s">
        <v>957</v>
      </c>
      <c r="CJ59" s="175" t="s">
        <v>2926</v>
      </c>
      <c r="CK59" s="175" t="s">
        <v>957</v>
      </c>
      <c r="CL59" s="175" t="s">
        <v>957</v>
      </c>
      <c r="CM59" s="175" t="s">
        <v>2926</v>
      </c>
      <c r="CN59" s="175" t="s">
        <v>957</v>
      </c>
      <c r="CO59" s="175" t="s">
        <v>957</v>
      </c>
      <c r="CP59" s="175" t="s">
        <v>2926</v>
      </c>
      <c r="CQ59" s="175" t="s">
        <v>957</v>
      </c>
      <c r="CR59" s="175" t="s">
        <v>957</v>
      </c>
      <c r="CS59" s="175" t="s">
        <v>2926</v>
      </c>
      <c r="CT59" s="175" t="s">
        <v>957</v>
      </c>
      <c r="CU59" s="175" t="s">
        <v>957</v>
      </c>
      <c r="CV59" s="175" t="s">
        <v>2926</v>
      </c>
      <c r="CW59" s="175" t="s">
        <v>957</v>
      </c>
      <c r="CX59" s="175" t="s">
        <v>957</v>
      </c>
      <c r="CY59" s="175" t="s">
        <v>2926</v>
      </c>
      <c r="CZ59" s="175" t="s">
        <v>957</v>
      </c>
      <c r="DA59" s="175" t="s">
        <v>957</v>
      </c>
      <c r="DB59" s="175" t="s">
        <v>2926</v>
      </c>
      <c r="DC59" s="175" t="s">
        <v>957</v>
      </c>
      <c r="DD59" s="175" t="s">
        <v>957</v>
      </c>
      <c r="DE59" s="175" t="s">
        <v>2926</v>
      </c>
      <c r="DF59" s="175" t="s">
        <v>957</v>
      </c>
      <c r="DG59" s="175" t="s">
        <v>957</v>
      </c>
      <c r="DH59" s="175" t="s">
        <v>2926</v>
      </c>
      <c r="DI59" s="175" t="s">
        <v>957</v>
      </c>
      <c r="DJ59" s="175" t="s">
        <v>957</v>
      </c>
      <c r="DK59" s="175" t="s">
        <v>2926</v>
      </c>
      <c r="DL59" s="175" t="s">
        <v>957</v>
      </c>
      <c r="DM59" s="175" t="s">
        <v>957</v>
      </c>
      <c r="DN59" s="175" t="s">
        <v>2926</v>
      </c>
      <c r="DO59" s="175" t="s">
        <v>957</v>
      </c>
      <c r="DP59" s="175" t="s">
        <v>957</v>
      </c>
      <c r="DQ59" s="175" t="s">
        <v>2926</v>
      </c>
      <c r="DR59" s="175" t="s">
        <v>957</v>
      </c>
      <c r="DS59" s="175" t="s">
        <v>957</v>
      </c>
      <c r="DT59" s="175" t="s">
        <v>2926</v>
      </c>
      <c r="DU59" s="175" t="s">
        <v>957</v>
      </c>
      <c r="DV59" s="175" t="s">
        <v>957</v>
      </c>
      <c r="DW59" s="175" t="s">
        <v>2926</v>
      </c>
      <c r="DX59" s="175" t="s">
        <v>957</v>
      </c>
      <c r="DY59" s="175" t="s">
        <v>957</v>
      </c>
      <c r="DZ59" s="175" t="s">
        <v>2926</v>
      </c>
      <c r="EA59" s="175" t="s">
        <v>957</v>
      </c>
      <c r="EB59" s="175" t="s">
        <v>957</v>
      </c>
      <c r="EC59" s="175" t="s">
        <v>2926</v>
      </c>
      <c r="ED59" s="175" t="s">
        <v>957</v>
      </c>
      <c r="EE59" s="175" t="s">
        <v>957</v>
      </c>
      <c r="EF59" s="175" t="s">
        <v>2926</v>
      </c>
      <c r="EG59" s="175" t="s">
        <v>957</v>
      </c>
      <c r="EH59" s="175" t="s">
        <v>957</v>
      </c>
      <c r="EI59" s="175" t="s">
        <v>2926</v>
      </c>
      <c r="EJ59" s="175" t="s">
        <v>957</v>
      </c>
      <c r="EK59" s="175" t="s">
        <v>957</v>
      </c>
      <c r="EL59" s="175" t="s">
        <v>2926</v>
      </c>
      <c r="EM59" s="175" t="s">
        <v>957</v>
      </c>
      <c r="EN59" s="175" t="s">
        <v>957</v>
      </c>
      <c r="EO59" s="175" t="s">
        <v>2926</v>
      </c>
      <c r="EP59" s="175" t="s">
        <v>957</v>
      </c>
      <c r="EQ59" s="175" t="s">
        <v>957</v>
      </c>
      <c r="ER59" s="175" t="s">
        <v>2926</v>
      </c>
      <c r="ES59" s="175" t="s">
        <v>957</v>
      </c>
      <c r="ET59" s="175" t="s">
        <v>957</v>
      </c>
    </row>
    <row r="60" spans="1:150" x14ac:dyDescent="0.35">
      <c r="A60" s="1"/>
      <c r="B60" s="174" t="s">
        <v>3192</v>
      </c>
      <c r="C60" s="174" t="s">
        <v>127</v>
      </c>
      <c r="D60" s="174" t="s">
        <v>3162</v>
      </c>
      <c r="E60" s="174" t="s">
        <v>3193</v>
      </c>
      <c r="F60" s="174" t="s">
        <v>3194</v>
      </c>
      <c r="G60" s="175" t="s">
        <v>2926</v>
      </c>
      <c r="H60" s="175" t="s">
        <v>957</v>
      </c>
      <c r="I60" s="175" t="s">
        <v>957</v>
      </c>
      <c r="J60" s="175" t="s">
        <v>2926</v>
      </c>
      <c r="K60" s="175" t="s">
        <v>957</v>
      </c>
      <c r="L60" s="175" t="s">
        <v>957</v>
      </c>
      <c r="M60" s="175" t="s">
        <v>2926</v>
      </c>
      <c r="N60" s="175" t="s">
        <v>957</v>
      </c>
      <c r="O60" s="175" t="s">
        <v>957</v>
      </c>
      <c r="P60" s="175" t="s">
        <v>2926</v>
      </c>
      <c r="Q60" s="175" t="s">
        <v>957</v>
      </c>
      <c r="R60" s="175" t="s">
        <v>957</v>
      </c>
      <c r="S60" s="175" t="s">
        <v>2926</v>
      </c>
      <c r="T60" s="175" t="s">
        <v>957</v>
      </c>
      <c r="U60" s="175" t="s">
        <v>957</v>
      </c>
      <c r="V60" s="175" t="s">
        <v>2926</v>
      </c>
      <c r="W60" s="175" t="s">
        <v>957</v>
      </c>
      <c r="X60" s="175" t="s">
        <v>957</v>
      </c>
      <c r="Y60" s="175" t="s">
        <v>2926</v>
      </c>
      <c r="Z60" s="175" t="s">
        <v>957</v>
      </c>
      <c r="AA60" s="175" t="s">
        <v>957</v>
      </c>
      <c r="AB60" s="175" t="s">
        <v>2926</v>
      </c>
      <c r="AC60" s="175" t="s">
        <v>957</v>
      </c>
      <c r="AD60" s="175" t="s">
        <v>957</v>
      </c>
      <c r="AE60" s="175" t="s">
        <v>2926</v>
      </c>
      <c r="AF60" s="175" t="s">
        <v>957</v>
      </c>
      <c r="AG60" s="175" t="s">
        <v>957</v>
      </c>
      <c r="AH60" s="175" t="s">
        <v>2926</v>
      </c>
      <c r="AI60" s="175" t="s">
        <v>957</v>
      </c>
      <c r="AJ60" s="175" t="s">
        <v>957</v>
      </c>
      <c r="AK60" s="175" t="s">
        <v>2926</v>
      </c>
      <c r="AL60" s="175" t="s">
        <v>957</v>
      </c>
      <c r="AM60" s="175" t="s">
        <v>957</v>
      </c>
      <c r="AN60" s="175" t="s">
        <v>2926</v>
      </c>
      <c r="AO60" s="175" t="s">
        <v>957</v>
      </c>
      <c r="AP60" s="175" t="s">
        <v>957</v>
      </c>
      <c r="AQ60" s="175" t="s">
        <v>2926</v>
      </c>
      <c r="AR60" s="175" t="s">
        <v>957</v>
      </c>
      <c r="AS60" s="175" t="s">
        <v>957</v>
      </c>
      <c r="AT60" s="175" t="s">
        <v>2926</v>
      </c>
      <c r="AU60" s="175" t="s">
        <v>957</v>
      </c>
      <c r="AV60" s="175" t="s">
        <v>957</v>
      </c>
      <c r="AW60" s="175" t="s">
        <v>2926</v>
      </c>
      <c r="AX60" s="175" t="s">
        <v>957</v>
      </c>
      <c r="AY60" s="175" t="s">
        <v>957</v>
      </c>
      <c r="AZ60" s="175" t="s">
        <v>2926</v>
      </c>
      <c r="BA60" s="175" t="s">
        <v>957</v>
      </c>
      <c r="BB60" s="175" t="s">
        <v>957</v>
      </c>
      <c r="BC60" s="175" t="s">
        <v>2926</v>
      </c>
      <c r="BD60" s="175" t="s">
        <v>957</v>
      </c>
      <c r="BE60" s="175" t="s">
        <v>957</v>
      </c>
      <c r="BF60" s="175" t="s">
        <v>2926</v>
      </c>
      <c r="BG60" s="175" t="s">
        <v>957</v>
      </c>
      <c r="BH60" s="175" t="s">
        <v>957</v>
      </c>
      <c r="BI60" s="175" t="s">
        <v>2926</v>
      </c>
      <c r="BJ60" s="175" t="s">
        <v>957</v>
      </c>
      <c r="BK60" s="175" t="s">
        <v>957</v>
      </c>
      <c r="BL60" s="175" t="s">
        <v>2926</v>
      </c>
      <c r="BM60" s="175" t="s">
        <v>957</v>
      </c>
      <c r="BN60" s="175" t="s">
        <v>957</v>
      </c>
      <c r="BO60" s="175" t="s">
        <v>2926</v>
      </c>
      <c r="BP60" s="175" t="s">
        <v>957</v>
      </c>
      <c r="BQ60" s="175" t="s">
        <v>957</v>
      </c>
      <c r="BR60" s="175" t="s">
        <v>2926</v>
      </c>
      <c r="BS60" s="175" t="s">
        <v>957</v>
      </c>
      <c r="BT60" s="175" t="s">
        <v>957</v>
      </c>
      <c r="BU60" s="175" t="s">
        <v>2926</v>
      </c>
      <c r="BV60" s="175" t="s">
        <v>957</v>
      </c>
      <c r="BW60" s="175" t="s">
        <v>957</v>
      </c>
      <c r="BX60" s="175" t="s">
        <v>2926</v>
      </c>
      <c r="BY60" s="175" t="s">
        <v>957</v>
      </c>
      <c r="BZ60" s="175" t="s">
        <v>957</v>
      </c>
      <c r="CA60" s="175" t="s">
        <v>2926</v>
      </c>
      <c r="CB60" s="175" t="s">
        <v>957</v>
      </c>
      <c r="CC60" s="175" t="s">
        <v>957</v>
      </c>
      <c r="CD60" s="175" t="s">
        <v>2926</v>
      </c>
      <c r="CE60" s="175" t="s">
        <v>957</v>
      </c>
      <c r="CF60" s="175" t="s">
        <v>957</v>
      </c>
      <c r="CG60" s="175" t="s">
        <v>2926</v>
      </c>
      <c r="CH60" s="175" t="s">
        <v>957</v>
      </c>
      <c r="CI60" s="175" t="s">
        <v>957</v>
      </c>
      <c r="CJ60" s="175" t="s">
        <v>2926</v>
      </c>
      <c r="CK60" s="175" t="s">
        <v>957</v>
      </c>
      <c r="CL60" s="175" t="s">
        <v>957</v>
      </c>
      <c r="CM60" s="175" t="s">
        <v>2926</v>
      </c>
      <c r="CN60" s="175" t="s">
        <v>957</v>
      </c>
      <c r="CO60" s="175" t="s">
        <v>957</v>
      </c>
      <c r="CP60" s="175" t="s">
        <v>2926</v>
      </c>
      <c r="CQ60" s="175" t="s">
        <v>957</v>
      </c>
      <c r="CR60" s="175" t="s">
        <v>957</v>
      </c>
      <c r="CS60" s="175" t="s">
        <v>2926</v>
      </c>
      <c r="CT60" s="175" t="s">
        <v>957</v>
      </c>
      <c r="CU60" s="175" t="s">
        <v>957</v>
      </c>
      <c r="CV60" s="175" t="s">
        <v>2926</v>
      </c>
      <c r="CW60" s="175" t="s">
        <v>957</v>
      </c>
      <c r="CX60" s="175" t="s">
        <v>957</v>
      </c>
      <c r="CY60" s="175" t="s">
        <v>2926</v>
      </c>
      <c r="CZ60" s="175" t="s">
        <v>957</v>
      </c>
      <c r="DA60" s="175" t="s">
        <v>957</v>
      </c>
      <c r="DB60" s="175" t="s">
        <v>2926</v>
      </c>
      <c r="DC60" s="175" t="s">
        <v>957</v>
      </c>
      <c r="DD60" s="175" t="s">
        <v>957</v>
      </c>
      <c r="DE60" s="175" t="s">
        <v>2926</v>
      </c>
      <c r="DF60" s="175" t="s">
        <v>957</v>
      </c>
      <c r="DG60" s="175" t="s">
        <v>957</v>
      </c>
      <c r="DH60" s="175" t="s">
        <v>2926</v>
      </c>
      <c r="DI60" s="175" t="s">
        <v>957</v>
      </c>
      <c r="DJ60" s="175" t="s">
        <v>957</v>
      </c>
      <c r="DK60" s="175" t="s">
        <v>2926</v>
      </c>
      <c r="DL60" s="175" t="s">
        <v>957</v>
      </c>
      <c r="DM60" s="175" t="s">
        <v>957</v>
      </c>
      <c r="DN60" s="175" t="s">
        <v>2926</v>
      </c>
      <c r="DO60" s="175" t="s">
        <v>957</v>
      </c>
      <c r="DP60" s="175" t="s">
        <v>957</v>
      </c>
      <c r="DQ60" s="175" t="s">
        <v>2926</v>
      </c>
      <c r="DR60" s="175" t="s">
        <v>957</v>
      </c>
      <c r="DS60" s="175" t="s">
        <v>957</v>
      </c>
      <c r="DT60" s="175" t="s">
        <v>2926</v>
      </c>
      <c r="DU60" s="175" t="s">
        <v>957</v>
      </c>
      <c r="DV60" s="175" t="s">
        <v>957</v>
      </c>
      <c r="DW60" s="175" t="s">
        <v>2926</v>
      </c>
      <c r="DX60" s="175" t="s">
        <v>957</v>
      </c>
      <c r="DY60" s="175" t="s">
        <v>957</v>
      </c>
      <c r="DZ60" s="175" t="s">
        <v>2926</v>
      </c>
      <c r="EA60" s="175" t="s">
        <v>957</v>
      </c>
      <c r="EB60" s="175" t="s">
        <v>957</v>
      </c>
      <c r="EC60" s="175" t="s">
        <v>2926</v>
      </c>
      <c r="ED60" s="175" t="s">
        <v>957</v>
      </c>
      <c r="EE60" s="175" t="s">
        <v>957</v>
      </c>
      <c r="EF60" s="175" t="s">
        <v>2926</v>
      </c>
      <c r="EG60" s="175" t="s">
        <v>957</v>
      </c>
      <c r="EH60" s="175" t="s">
        <v>957</v>
      </c>
      <c r="EI60" s="175" t="s">
        <v>2926</v>
      </c>
      <c r="EJ60" s="175" t="s">
        <v>957</v>
      </c>
      <c r="EK60" s="175" t="s">
        <v>957</v>
      </c>
      <c r="EL60" s="175" t="s">
        <v>2926</v>
      </c>
      <c r="EM60" s="175" t="s">
        <v>957</v>
      </c>
      <c r="EN60" s="175" t="s">
        <v>957</v>
      </c>
      <c r="EO60" s="175" t="s">
        <v>2926</v>
      </c>
      <c r="EP60" s="175" t="s">
        <v>957</v>
      </c>
      <c r="EQ60" s="175" t="s">
        <v>957</v>
      </c>
      <c r="ER60" s="175" t="s">
        <v>2926</v>
      </c>
      <c r="ES60" s="175" t="s">
        <v>957</v>
      </c>
      <c r="ET60" s="175" t="s">
        <v>957</v>
      </c>
    </row>
    <row r="61" spans="1:150" x14ac:dyDescent="0.35">
      <c r="A61" s="1"/>
      <c r="B61" s="174" t="s">
        <v>3195</v>
      </c>
      <c r="C61" s="174" t="s">
        <v>127</v>
      </c>
      <c r="D61" s="174" t="s">
        <v>3162</v>
      </c>
      <c r="E61" s="174" t="s">
        <v>3196</v>
      </c>
      <c r="F61" s="174" t="s">
        <v>3197</v>
      </c>
      <c r="G61" s="175" t="s">
        <v>2926</v>
      </c>
      <c r="H61" s="175" t="s">
        <v>3165</v>
      </c>
      <c r="I61" s="175" t="s">
        <v>3166</v>
      </c>
      <c r="J61" s="175" t="s">
        <v>2926</v>
      </c>
      <c r="K61" s="175" t="s">
        <v>2930</v>
      </c>
      <c r="L61" s="175" t="s">
        <v>3167</v>
      </c>
      <c r="M61" s="175" t="s">
        <v>2926</v>
      </c>
      <c r="N61" s="175" t="s">
        <v>2930</v>
      </c>
      <c r="O61" s="175" t="s">
        <v>3168</v>
      </c>
      <c r="P61" s="175" t="s">
        <v>2926</v>
      </c>
      <c r="Q61" s="175" t="s">
        <v>2930</v>
      </c>
      <c r="R61" s="175" t="s">
        <v>3169</v>
      </c>
      <c r="S61" s="175" t="s">
        <v>2926</v>
      </c>
      <c r="T61" s="175" t="s">
        <v>2807</v>
      </c>
      <c r="U61" s="175" t="s">
        <v>3170</v>
      </c>
      <c r="V61" s="175" t="s">
        <v>2926</v>
      </c>
      <c r="W61" s="175" t="s">
        <v>2807</v>
      </c>
      <c r="X61" s="175" t="s">
        <v>2807</v>
      </c>
      <c r="Y61" s="175" t="s">
        <v>2926</v>
      </c>
      <c r="Z61" s="175" t="s">
        <v>2930</v>
      </c>
      <c r="AA61" s="175" t="s">
        <v>3167</v>
      </c>
      <c r="AB61" s="175" t="s">
        <v>2926</v>
      </c>
      <c r="AC61" s="175" t="s">
        <v>2930</v>
      </c>
      <c r="AD61" s="175" t="s">
        <v>3167</v>
      </c>
      <c r="AE61" s="175" t="s">
        <v>2926</v>
      </c>
      <c r="AF61" s="175" t="s">
        <v>2930</v>
      </c>
      <c r="AG61" s="175" t="s">
        <v>2807</v>
      </c>
      <c r="AH61" s="175" t="s">
        <v>2926</v>
      </c>
      <c r="AI61" s="175" t="s">
        <v>2807</v>
      </c>
      <c r="AJ61" s="175" t="s">
        <v>3171</v>
      </c>
      <c r="AK61" s="175" t="s">
        <v>2926</v>
      </c>
      <c r="AL61" s="175" t="s">
        <v>2807</v>
      </c>
      <c r="AM61" s="175" t="s">
        <v>2807</v>
      </c>
      <c r="AN61" s="175" t="s">
        <v>2926</v>
      </c>
      <c r="AO61" s="175" t="s">
        <v>2807</v>
      </c>
      <c r="AP61" s="175" t="s">
        <v>2807</v>
      </c>
      <c r="AQ61" s="175" t="s">
        <v>2926</v>
      </c>
      <c r="AR61" s="175" t="s">
        <v>2936</v>
      </c>
      <c r="AS61" s="175" t="s">
        <v>3172</v>
      </c>
      <c r="AT61" s="175" t="s">
        <v>2926</v>
      </c>
      <c r="AU61" s="175" t="s">
        <v>2936</v>
      </c>
      <c r="AV61" s="175" t="s">
        <v>3172</v>
      </c>
      <c r="AW61" s="175" t="s">
        <v>2926</v>
      </c>
      <c r="AX61" s="175" t="s">
        <v>2936</v>
      </c>
      <c r="AY61" s="175" t="s">
        <v>3172</v>
      </c>
      <c r="AZ61" s="175" t="s">
        <v>2926</v>
      </c>
      <c r="BA61" s="175" t="s">
        <v>2936</v>
      </c>
      <c r="BB61" s="175" t="s">
        <v>3172</v>
      </c>
      <c r="BC61" s="175" t="s">
        <v>2926</v>
      </c>
      <c r="BD61" s="175" t="s">
        <v>2807</v>
      </c>
      <c r="BE61" s="175" t="s">
        <v>3172</v>
      </c>
      <c r="BF61" s="175" t="s">
        <v>2926</v>
      </c>
      <c r="BG61" s="175" t="s">
        <v>2807</v>
      </c>
      <c r="BH61" s="175" t="s">
        <v>3172</v>
      </c>
      <c r="BI61" s="175" t="s">
        <v>2926</v>
      </c>
      <c r="BJ61" s="175" t="s">
        <v>2807</v>
      </c>
      <c r="BK61" s="175" t="s">
        <v>3173</v>
      </c>
      <c r="BL61" s="175" t="s">
        <v>2926</v>
      </c>
      <c r="BM61" s="175" t="s">
        <v>2807</v>
      </c>
      <c r="BN61" s="175" t="s">
        <v>3174</v>
      </c>
      <c r="BO61" s="175" t="s">
        <v>2926</v>
      </c>
      <c r="BP61" s="175" t="s">
        <v>2807</v>
      </c>
      <c r="BQ61" s="175" t="s">
        <v>3175</v>
      </c>
      <c r="BR61" s="175" t="s">
        <v>2926</v>
      </c>
      <c r="BS61" s="175" t="s">
        <v>2807</v>
      </c>
      <c r="BT61" s="175" t="s">
        <v>3174</v>
      </c>
      <c r="BU61" s="175" t="s">
        <v>2926</v>
      </c>
      <c r="BV61" s="175" t="s">
        <v>2807</v>
      </c>
      <c r="BW61" s="175" t="s">
        <v>3176</v>
      </c>
      <c r="BX61" s="175" t="s">
        <v>2926</v>
      </c>
      <c r="BY61" s="175" t="s">
        <v>2807</v>
      </c>
      <c r="BZ61" s="175" t="s">
        <v>3177</v>
      </c>
      <c r="CA61" s="175" t="s">
        <v>2926</v>
      </c>
      <c r="CB61" s="175" t="s">
        <v>2807</v>
      </c>
      <c r="CC61" s="175" t="s">
        <v>3178</v>
      </c>
      <c r="CD61" s="175" t="s">
        <v>2926</v>
      </c>
      <c r="CE61" s="175" t="s">
        <v>2807</v>
      </c>
      <c r="CF61" s="175" t="s">
        <v>3179</v>
      </c>
      <c r="CG61" s="175" t="s">
        <v>2926</v>
      </c>
      <c r="CH61" s="175" t="s">
        <v>2807</v>
      </c>
      <c r="CI61" s="175" t="s">
        <v>3180</v>
      </c>
      <c r="CJ61" s="175" t="s">
        <v>2926</v>
      </c>
      <c r="CK61" s="175" t="s">
        <v>2807</v>
      </c>
      <c r="CL61" s="175" t="s">
        <v>3181</v>
      </c>
      <c r="CM61" s="175" t="s">
        <v>2926</v>
      </c>
      <c r="CN61" s="175" t="s">
        <v>2807</v>
      </c>
      <c r="CO61" s="175" t="s">
        <v>3182</v>
      </c>
      <c r="CP61" s="175" t="s">
        <v>2926</v>
      </c>
      <c r="CQ61" s="175" t="s">
        <v>2807</v>
      </c>
      <c r="CR61" s="175" t="s">
        <v>3183</v>
      </c>
      <c r="CS61" s="175" t="s">
        <v>2926</v>
      </c>
      <c r="CT61" s="175" t="s">
        <v>2807</v>
      </c>
      <c r="CU61" s="175" t="s">
        <v>3184</v>
      </c>
      <c r="CV61" s="175" t="s">
        <v>2926</v>
      </c>
      <c r="CW61" s="175" t="s">
        <v>2807</v>
      </c>
      <c r="CX61" s="175" t="s">
        <v>3185</v>
      </c>
      <c r="CY61" s="175" t="s">
        <v>2926</v>
      </c>
      <c r="CZ61" s="175" t="s">
        <v>2807</v>
      </c>
      <c r="DA61" s="175" t="s">
        <v>2807</v>
      </c>
      <c r="DB61" s="175" t="s">
        <v>2926</v>
      </c>
      <c r="DC61" s="175" t="s">
        <v>2807</v>
      </c>
      <c r="DD61" s="175" t="s">
        <v>2807</v>
      </c>
      <c r="DE61" s="175" t="s">
        <v>2926</v>
      </c>
      <c r="DF61" s="175" t="s">
        <v>2807</v>
      </c>
      <c r="DG61" s="175" t="s">
        <v>2807</v>
      </c>
      <c r="DH61" s="175" t="s">
        <v>2926</v>
      </c>
      <c r="DI61" s="175" t="s">
        <v>2807</v>
      </c>
      <c r="DJ61" s="175" t="s">
        <v>2807</v>
      </c>
      <c r="DK61" s="175" t="s">
        <v>2926</v>
      </c>
      <c r="DL61" s="175" t="s">
        <v>2807</v>
      </c>
      <c r="DM61" s="175" t="s">
        <v>2807</v>
      </c>
      <c r="DN61" s="175" t="s">
        <v>2926</v>
      </c>
      <c r="DO61" s="175" t="s">
        <v>2807</v>
      </c>
      <c r="DP61" s="175" t="s">
        <v>2807</v>
      </c>
      <c r="DQ61" s="175" t="s">
        <v>2926</v>
      </c>
      <c r="DR61" s="175" t="s">
        <v>2807</v>
      </c>
      <c r="DS61" s="175" t="s">
        <v>2807</v>
      </c>
      <c r="DT61" s="175" t="s">
        <v>2926</v>
      </c>
      <c r="DU61" s="175" t="s">
        <v>2807</v>
      </c>
      <c r="DV61" s="175" t="s">
        <v>2807</v>
      </c>
      <c r="DW61" s="175" t="s">
        <v>2926</v>
      </c>
      <c r="DX61" s="175" t="s">
        <v>2807</v>
      </c>
      <c r="DY61" s="175" t="s">
        <v>2807</v>
      </c>
      <c r="DZ61" s="175" t="s">
        <v>2926</v>
      </c>
      <c r="EA61" s="175" t="s">
        <v>2807</v>
      </c>
      <c r="EB61" s="175" t="s">
        <v>2807</v>
      </c>
      <c r="EC61" s="175" t="s">
        <v>2926</v>
      </c>
      <c r="ED61" s="175" t="s">
        <v>2807</v>
      </c>
      <c r="EE61" s="175" t="s">
        <v>2807</v>
      </c>
      <c r="EF61" s="175" t="s">
        <v>2926</v>
      </c>
      <c r="EG61" s="175" t="s">
        <v>2807</v>
      </c>
      <c r="EH61" s="175" t="s">
        <v>2807</v>
      </c>
      <c r="EI61" s="175" t="s">
        <v>2926</v>
      </c>
      <c r="EJ61" s="175" t="s">
        <v>2807</v>
      </c>
      <c r="EK61" s="175" t="s">
        <v>2807</v>
      </c>
      <c r="EL61" s="175" t="s">
        <v>2926</v>
      </c>
      <c r="EM61" s="175" t="s">
        <v>2807</v>
      </c>
      <c r="EN61" s="175" t="s">
        <v>2807</v>
      </c>
      <c r="EO61" s="175" t="s">
        <v>2926</v>
      </c>
      <c r="EP61" s="175" t="s">
        <v>2807</v>
      </c>
      <c r="EQ61" s="175" t="s">
        <v>2807</v>
      </c>
      <c r="ER61" s="175" t="s">
        <v>2926</v>
      </c>
      <c r="ES61" s="175" t="s">
        <v>2807</v>
      </c>
      <c r="ET61" s="175" t="s">
        <v>2807</v>
      </c>
    </row>
    <row r="62" spans="1:150" x14ac:dyDescent="0.35">
      <c r="A62" s="1"/>
      <c r="B62" s="173" t="s">
        <v>3198</v>
      </c>
      <c r="C62" s="173" t="s">
        <v>140</v>
      </c>
      <c r="D62" s="173" t="s">
        <v>141</v>
      </c>
      <c r="E62" s="173" t="s">
        <v>3199</v>
      </c>
      <c r="F62" s="173" t="s">
        <v>3200</v>
      </c>
      <c r="G62" s="173" t="s">
        <v>2926</v>
      </c>
      <c r="H62" s="173" t="s">
        <v>2807</v>
      </c>
      <c r="I62" s="173" t="s">
        <v>2807</v>
      </c>
      <c r="J62" s="173" t="s">
        <v>2926</v>
      </c>
      <c r="K62" s="173" t="s">
        <v>2807</v>
      </c>
      <c r="L62" s="173" t="s">
        <v>2807</v>
      </c>
      <c r="M62" s="173" t="s">
        <v>2926</v>
      </c>
      <c r="N62" s="173" t="s">
        <v>2807</v>
      </c>
      <c r="O62" s="173" t="s">
        <v>2807</v>
      </c>
      <c r="P62" s="173" t="s">
        <v>2926</v>
      </c>
      <c r="Q62" s="173" t="s">
        <v>2807</v>
      </c>
      <c r="R62" s="173" t="s">
        <v>2807</v>
      </c>
      <c r="S62" s="173" t="s">
        <v>2926</v>
      </c>
      <c r="T62" s="173" t="s">
        <v>2807</v>
      </c>
      <c r="U62" s="173" t="s">
        <v>2807</v>
      </c>
      <c r="V62" s="173" t="s">
        <v>2926</v>
      </c>
      <c r="W62" s="173" t="s">
        <v>2807</v>
      </c>
      <c r="X62" s="173" t="s">
        <v>2807</v>
      </c>
      <c r="Y62" s="173" t="s">
        <v>2926</v>
      </c>
      <c r="Z62" s="173" t="s">
        <v>2807</v>
      </c>
      <c r="AA62" s="173" t="s">
        <v>2807</v>
      </c>
      <c r="AB62" s="173" t="s">
        <v>2926</v>
      </c>
      <c r="AC62" s="173" t="s">
        <v>2807</v>
      </c>
      <c r="AD62" s="173" t="s">
        <v>2807</v>
      </c>
      <c r="AE62" s="173" t="s">
        <v>2926</v>
      </c>
      <c r="AF62" s="173" t="s">
        <v>2807</v>
      </c>
      <c r="AG62" s="173" t="s">
        <v>2807</v>
      </c>
      <c r="AH62" s="173" t="s">
        <v>2926</v>
      </c>
      <c r="AI62" s="173" t="s">
        <v>2807</v>
      </c>
      <c r="AJ62" s="173" t="s">
        <v>2807</v>
      </c>
      <c r="AK62" s="173" t="s">
        <v>2926</v>
      </c>
      <c r="AL62" s="173" t="s">
        <v>2807</v>
      </c>
      <c r="AM62" s="173" t="s">
        <v>2807</v>
      </c>
      <c r="AN62" s="173" t="s">
        <v>2926</v>
      </c>
      <c r="AO62" s="173" t="s">
        <v>2807</v>
      </c>
      <c r="AP62" s="173" t="s">
        <v>2807</v>
      </c>
      <c r="AQ62" s="173" t="s">
        <v>2926</v>
      </c>
      <c r="AR62" s="173" t="s">
        <v>2807</v>
      </c>
      <c r="AS62" s="173" t="s">
        <v>2807</v>
      </c>
      <c r="AT62" s="173" t="s">
        <v>2926</v>
      </c>
      <c r="AU62" s="173" t="s">
        <v>2807</v>
      </c>
      <c r="AV62" s="173" t="s">
        <v>2807</v>
      </c>
      <c r="AW62" s="173" t="s">
        <v>2926</v>
      </c>
      <c r="AX62" s="173" t="s">
        <v>2807</v>
      </c>
      <c r="AY62" s="173" t="s">
        <v>2807</v>
      </c>
      <c r="AZ62" s="173" t="s">
        <v>2926</v>
      </c>
      <c r="BA62" s="173" t="s">
        <v>2807</v>
      </c>
      <c r="BB62" s="173" t="s">
        <v>2807</v>
      </c>
      <c r="BC62" s="173" t="s">
        <v>2926</v>
      </c>
      <c r="BD62" s="173" t="s">
        <v>2807</v>
      </c>
      <c r="BE62" s="173" t="s">
        <v>2807</v>
      </c>
      <c r="BF62" s="173" t="s">
        <v>2926</v>
      </c>
      <c r="BG62" s="173" t="s">
        <v>2807</v>
      </c>
      <c r="BH62" s="173" t="s">
        <v>2807</v>
      </c>
      <c r="BI62" s="173" t="s">
        <v>2926</v>
      </c>
      <c r="BJ62" s="173" t="s">
        <v>2807</v>
      </c>
      <c r="BK62" s="173" t="s">
        <v>2807</v>
      </c>
      <c r="BL62" s="173" t="s">
        <v>2926</v>
      </c>
      <c r="BM62" s="173" t="s">
        <v>2807</v>
      </c>
      <c r="BN62" s="173" t="s">
        <v>2807</v>
      </c>
      <c r="BO62" s="173" t="s">
        <v>2926</v>
      </c>
      <c r="BP62" s="173" t="s">
        <v>2807</v>
      </c>
      <c r="BQ62" s="173" t="s">
        <v>2807</v>
      </c>
      <c r="BR62" s="173" t="s">
        <v>2926</v>
      </c>
      <c r="BS62" s="173" t="s">
        <v>2807</v>
      </c>
      <c r="BT62" s="173" t="s">
        <v>2807</v>
      </c>
      <c r="BU62" s="173" t="s">
        <v>2926</v>
      </c>
      <c r="BV62" s="173" t="s">
        <v>2807</v>
      </c>
      <c r="BW62" s="173" t="s">
        <v>2807</v>
      </c>
      <c r="BX62" s="173" t="s">
        <v>2926</v>
      </c>
      <c r="BY62" s="173" t="s">
        <v>2807</v>
      </c>
      <c r="BZ62" s="173" t="s">
        <v>2807</v>
      </c>
      <c r="CA62" s="173" t="s">
        <v>2926</v>
      </c>
      <c r="CB62" s="173" t="s">
        <v>2807</v>
      </c>
      <c r="CC62" s="173" t="s">
        <v>2807</v>
      </c>
      <c r="CD62" s="173" t="s">
        <v>2926</v>
      </c>
      <c r="CE62" s="173" t="s">
        <v>2807</v>
      </c>
      <c r="CF62" s="173" t="s">
        <v>2807</v>
      </c>
      <c r="CG62" s="173" t="s">
        <v>2926</v>
      </c>
      <c r="CH62" s="173" t="s">
        <v>2807</v>
      </c>
      <c r="CI62" s="173" t="s">
        <v>2807</v>
      </c>
      <c r="CJ62" s="173" t="s">
        <v>2926</v>
      </c>
      <c r="CK62" s="173" t="s">
        <v>2807</v>
      </c>
      <c r="CL62" s="173" t="s">
        <v>2807</v>
      </c>
      <c r="CM62" s="173" t="s">
        <v>2926</v>
      </c>
      <c r="CN62" s="173" t="s">
        <v>2807</v>
      </c>
      <c r="CO62" s="173" t="s">
        <v>2807</v>
      </c>
      <c r="CP62" s="173" t="s">
        <v>2926</v>
      </c>
      <c r="CQ62" s="173" t="s">
        <v>2807</v>
      </c>
      <c r="CR62" s="173" t="s">
        <v>2807</v>
      </c>
      <c r="CS62" s="173" t="s">
        <v>2926</v>
      </c>
      <c r="CT62" s="173" t="s">
        <v>2807</v>
      </c>
      <c r="CU62" s="173" t="s">
        <v>2807</v>
      </c>
      <c r="CV62" s="173" t="s">
        <v>2926</v>
      </c>
      <c r="CW62" s="173" t="s">
        <v>2807</v>
      </c>
      <c r="CX62" s="173" t="s">
        <v>2807</v>
      </c>
      <c r="CY62" s="173" t="s">
        <v>2926</v>
      </c>
      <c r="CZ62" s="173" t="s">
        <v>2807</v>
      </c>
      <c r="DA62" s="173" t="s">
        <v>2807</v>
      </c>
      <c r="DB62" s="173" t="s">
        <v>2926</v>
      </c>
      <c r="DC62" s="173" t="s">
        <v>2807</v>
      </c>
      <c r="DD62" s="173" t="s">
        <v>2807</v>
      </c>
      <c r="DE62" s="173" t="s">
        <v>2926</v>
      </c>
      <c r="DF62" s="173" t="s">
        <v>2807</v>
      </c>
      <c r="DG62" s="173" t="s">
        <v>2807</v>
      </c>
      <c r="DH62" s="173" t="s">
        <v>2926</v>
      </c>
      <c r="DI62" s="173" t="s">
        <v>2807</v>
      </c>
      <c r="DJ62" s="173" t="s">
        <v>2807</v>
      </c>
      <c r="DK62" s="173" t="s">
        <v>2926</v>
      </c>
      <c r="DL62" s="173" t="s">
        <v>2807</v>
      </c>
      <c r="DM62" s="173" t="s">
        <v>2807</v>
      </c>
      <c r="DN62" s="173" t="s">
        <v>2926</v>
      </c>
      <c r="DO62" s="173" t="s">
        <v>2807</v>
      </c>
      <c r="DP62" s="173" t="s">
        <v>2807</v>
      </c>
      <c r="DQ62" s="173" t="s">
        <v>2926</v>
      </c>
      <c r="DR62" s="173" t="s">
        <v>2807</v>
      </c>
      <c r="DS62" s="173" t="s">
        <v>2807</v>
      </c>
      <c r="DT62" s="173" t="s">
        <v>2926</v>
      </c>
      <c r="DU62" s="173" t="s">
        <v>2807</v>
      </c>
      <c r="DV62" s="173" t="s">
        <v>2807</v>
      </c>
      <c r="DW62" s="173" t="s">
        <v>2926</v>
      </c>
      <c r="DX62" s="173" t="s">
        <v>2807</v>
      </c>
      <c r="DY62" s="173" t="s">
        <v>2807</v>
      </c>
      <c r="DZ62" s="173" t="s">
        <v>2926</v>
      </c>
      <c r="EA62" s="173" t="s">
        <v>2807</v>
      </c>
      <c r="EB62" s="173" t="s">
        <v>2807</v>
      </c>
      <c r="EC62" s="173" t="s">
        <v>2926</v>
      </c>
      <c r="ED62" s="173" t="s">
        <v>2807</v>
      </c>
      <c r="EE62" s="173" t="s">
        <v>2807</v>
      </c>
      <c r="EF62" s="173" t="s">
        <v>2926</v>
      </c>
      <c r="EG62" s="173" t="s">
        <v>2807</v>
      </c>
      <c r="EH62" s="173" t="s">
        <v>2807</v>
      </c>
      <c r="EI62" s="173" t="s">
        <v>2926</v>
      </c>
      <c r="EJ62" s="173" t="s">
        <v>2807</v>
      </c>
      <c r="EK62" s="173" t="s">
        <v>2807</v>
      </c>
      <c r="EL62" s="173" t="s">
        <v>2926</v>
      </c>
      <c r="EM62" s="173" t="s">
        <v>2807</v>
      </c>
      <c r="EN62" s="173" t="s">
        <v>2807</v>
      </c>
      <c r="EO62" s="173" t="s">
        <v>2926</v>
      </c>
      <c r="EP62" s="173" t="s">
        <v>2807</v>
      </c>
      <c r="EQ62" s="173" t="s">
        <v>2807</v>
      </c>
      <c r="ER62" s="173" t="s">
        <v>2926</v>
      </c>
      <c r="ES62" s="173" t="s">
        <v>2807</v>
      </c>
      <c r="ET62" s="173" t="s">
        <v>2807</v>
      </c>
    </row>
    <row r="63" spans="1:150" x14ac:dyDescent="0.35">
      <c r="A63" s="1"/>
      <c r="B63" s="174" t="s">
        <v>3201</v>
      </c>
      <c r="C63" s="174" t="s">
        <v>140</v>
      </c>
      <c r="D63" s="174" t="s">
        <v>141</v>
      </c>
      <c r="E63" s="174" t="s">
        <v>3202</v>
      </c>
      <c r="F63" s="174" t="s">
        <v>3203</v>
      </c>
      <c r="G63" s="175" t="s">
        <v>2926</v>
      </c>
      <c r="H63" s="175" t="s">
        <v>2807</v>
      </c>
      <c r="I63" s="175" t="s">
        <v>2807</v>
      </c>
      <c r="J63" s="175" t="s">
        <v>2926</v>
      </c>
      <c r="K63" s="175" t="s">
        <v>2807</v>
      </c>
      <c r="L63" s="175" t="s">
        <v>2807</v>
      </c>
      <c r="M63" s="175" t="s">
        <v>2926</v>
      </c>
      <c r="N63" s="175" t="s">
        <v>2807</v>
      </c>
      <c r="O63" s="175" t="s">
        <v>2807</v>
      </c>
      <c r="P63" s="175" t="s">
        <v>2926</v>
      </c>
      <c r="Q63" s="175" t="s">
        <v>2807</v>
      </c>
      <c r="R63" s="175" t="s">
        <v>2807</v>
      </c>
      <c r="S63" s="175" t="s">
        <v>2926</v>
      </c>
      <c r="T63" s="175" t="s">
        <v>2807</v>
      </c>
      <c r="U63" s="175" t="s">
        <v>2807</v>
      </c>
      <c r="V63" s="175" t="s">
        <v>2926</v>
      </c>
      <c r="W63" s="175" t="s">
        <v>2807</v>
      </c>
      <c r="X63" s="175" t="s">
        <v>2807</v>
      </c>
      <c r="Y63" s="175" t="s">
        <v>2926</v>
      </c>
      <c r="Z63" s="175" t="s">
        <v>2807</v>
      </c>
      <c r="AA63" s="175" t="s">
        <v>2807</v>
      </c>
      <c r="AB63" s="175" t="s">
        <v>2926</v>
      </c>
      <c r="AC63" s="175" t="s">
        <v>2807</v>
      </c>
      <c r="AD63" s="175" t="s">
        <v>2807</v>
      </c>
      <c r="AE63" s="175" t="s">
        <v>2926</v>
      </c>
      <c r="AF63" s="175" t="s">
        <v>2807</v>
      </c>
      <c r="AG63" s="175" t="s">
        <v>2807</v>
      </c>
      <c r="AH63" s="175" t="s">
        <v>2926</v>
      </c>
      <c r="AI63" s="175" t="s">
        <v>2807</v>
      </c>
      <c r="AJ63" s="175" t="s">
        <v>2807</v>
      </c>
      <c r="AK63" s="175" t="s">
        <v>2926</v>
      </c>
      <c r="AL63" s="175" t="s">
        <v>2807</v>
      </c>
      <c r="AM63" s="175" t="s">
        <v>2807</v>
      </c>
      <c r="AN63" s="175" t="s">
        <v>2926</v>
      </c>
      <c r="AO63" s="175" t="s">
        <v>2807</v>
      </c>
      <c r="AP63" s="175" t="s">
        <v>2807</v>
      </c>
      <c r="AQ63" s="175" t="s">
        <v>2926</v>
      </c>
      <c r="AR63" s="175" t="s">
        <v>2807</v>
      </c>
      <c r="AS63" s="175" t="s">
        <v>2807</v>
      </c>
      <c r="AT63" s="175" t="s">
        <v>2926</v>
      </c>
      <c r="AU63" s="175" t="s">
        <v>2807</v>
      </c>
      <c r="AV63" s="175" t="s">
        <v>2807</v>
      </c>
      <c r="AW63" s="175" t="s">
        <v>2926</v>
      </c>
      <c r="AX63" s="175" t="s">
        <v>2807</v>
      </c>
      <c r="AY63" s="175" t="s">
        <v>2807</v>
      </c>
      <c r="AZ63" s="175" t="s">
        <v>2926</v>
      </c>
      <c r="BA63" s="175" t="s">
        <v>2807</v>
      </c>
      <c r="BB63" s="175" t="s">
        <v>2807</v>
      </c>
      <c r="BC63" s="175" t="s">
        <v>2926</v>
      </c>
      <c r="BD63" s="175" t="s">
        <v>2807</v>
      </c>
      <c r="BE63" s="175" t="s">
        <v>2807</v>
      </c>
      <c r="BF63" s="175" t="s">
        <v>2926</v>
      </c>
      <c r="BG63" s="175" t="s">
        <v>2807</v>
      </c>
      <c r="BH63" s="175" t="s">
        <v>2807</v>
      </c>
      <c r="BI63" s="175" t="s">
        <v>2926</v>
      </c>
      <c r="BJ63" s="175" t="s">
        <v>2807</v>
      </c>
      <c r="BK63" s="175" t="s">
        <v>2807</v>
      </c>
      <c r="BL63" s="175" t="s">
        <v>2926</v>
      </c>
      <c r="BM63" s="175" t="s">
        <v>2807</v>
      </c>
      <c r="BN63" s="175" t="s">
        <v>2807</v>
      </c>
      <c r="BO63" s="175" t="s">
        <v>2926</v>
      </c>
      <c r="BP63" s="175" t="s">
        <v>2807</v>
      </c>
      <c r="BQ63" s="175" t="s">
        <v>2807</v>
      </c>
      <c r="BR63" s="175" t="s">
        <v>2926</v>
      </c>
      <c r="BS63" s="175" t="s">
        <v>2807</v>
      </c>
      <c r="BT63" s="175" t="s">
        <v>2807</v>
      </c>
      <c r="BU63" s="175" t="s">
        <v>2926</v>
      </c>
      <c r="BV63" s="175" t="s">
        <v>2807</v>
      </c>
      <c r="BW63" s="175" t="s">
        <v>2807</v>
      </c>
      <c r="BX63" s="175" t="s">
        <v>2926</v>
      </c>
      <c r="BY63" s="175" t="s">
        <v>2807</v>
      </c>
      <c r="BZ63" s="175" t="s">
        <v>2807</v>
      </c>
      <c r="CA63" s="175" t="s">
        <v>2926</v>
      </c>
      <c r="CB63" s="175" t="s">
        <v>2807</v>
      </c>
      <c r="CC63" s="175" t="s">
        <v>2807</v>
      </c>
      <c r="CD63" s="175" t="s">
        <v>2926</v>
      </c>
      <c r="CE63" s="175" t="s">
        <v>2807</v>
      </c>
      <c r="CF63" s="175" t="s">
        <v>2807</v>
      </c>
      <c r="CG63" s="175" t="s">
        <v>2926</v>
      </c>
      <c r="CH63" s="175" t="s">
        <v>2807</v>
      </c>
      <c r="CI63" s="175" t="s">
        <v>2807</v>
      </c>
      <c r="CJ63" s="175" t="s">
        <v>2926</v>
      </c>
      <c r="CK63" s="175" t="s">
        <v>2807</v>
      </c>
      <c r="CL63" s="175" t="s">
        <v>2807</v>
      </c>
      <c r="CM63" s="175" t="s">
        <v>2926</v>
      </c>
      <c r="CN63" s="175" t="s">
        <v>2807</v>
      </c>
      <c r="CO63" s="175" t="s">
        <v>2807</v>
      </c>
      <c r="CP63" s="175" t="s">
        <v>2926</v>
      </c>
      <c r="CQ63" s="175" t="s">
        <v>2807</v>
      </c>
      <c r="CR63" s="175" t="s">
        <v>2807</v>
      </c>
      <c r="CS63" s="175" t="s">
        <v>2926</v>
      </c>
      <c r="CT63" s="175" t="s">
        <v>2807</v>
      </c>
      <c r="CU63" s="175" t="s">
        <v>2807</v>
      </c>
      <c r="CV63" s="175" t="s">
        <v>2926</v>
      </c>
      <c r="CW63" s="175" t="s">
        <v>2807</v>
      </c>
      <c r="CX63" s="175" t="s">
        <v>2807</v>
      </c>
      <c r="CY63" s="175" t="s">
        <v>2926</v>
      </c>
      <c r="CZ63" s="175" t="s">
        <v>2807</v>
      </c>
      <c r="DA63" s="175" t="s">
        <v>2807</v>
      </c>
      <c r="DB63" s="175" t="s">
        <v>2926</v>
      </c>
      <c r="DC63" s="175" t="s">
        <v>2807</v>
      </c>
      <c r="DD63" s="175" t="s">
        <v>2807</v>
      </c>
      <c r="DE63" s="175" t="s">
        <v>2926</v>
      </c>
      <c r="DF63" s="175" t="s">
        <v>2807</v>
      </c>
      <c r="DG63" s="175" t="s">
        <v>2807</v>
      </c>
      <c r="DH63" s="175" t="s">
        <v>2926</v>
      </c>
      <c r="DI63" s="175" t="s">
        <v>2807</v>
      </c>
      <c r="DJ63" s="175" t="s">
        <v>2807</v>
      </c>
      <c r="DK63" s="175" t="s">
        <v>2926</v>
      </c>
      <c r="DL63" s="175" t="s">
        <v>2807</v>
      </c>
      <c r="DM63" s="175" t="s">
        <v>2807</v>
      </c>
      <c r="DN63" s="175" t="s">
        <v>2926</v>
      </c>
      <c r="DO63" s="175" t="s">
        <v>2807</v>
      </c>
      <c r="DP63" s="175" t="s">
        <v>2807</v>
      </c>
      <c r="DQ63" s="175" t="s">
        <v>2926</v>
      </c>
      <c r="DR63" s="175" t="s">
        <v>2807</v>
      </c>
      <c r="DS63" s="175" t="s">
        <v>2807</v>
      </c>
      <c r="DT63" s="175" t="s">
        <v>2926</v>
      </c>
      <c r="DU63" s="175" t="s">
        <v>2807</v>
      </c>
      <c r="DV63" s="175" t="s">
        <v>2807</v>
      </c>
      <c r="DW63" s="175" t="s">
        <v>2926</v>
      </c>
      <c r="DX63" s="175" t="s">
        <v>2807</v>
      </c>
      <c r="DY63" s="175" t="s">
        <v>2807</v>
      </c>
      <c r="DZ63" s="175" t="s">
        <v>2926</v>
      </c>
      <c r="EA63" s="175" t="s">
        <v>2807</v>
      </c>
      <c r="EB63" s="175" t="s">
        <v>2807</v>
      </c>
      <c r="EC63" s="175" t="s">
        <v>2926</v>
      </c>
      <c r="ED63" s="175" t="s">
        <v>2807</v>
      </c>
      <c r="EE63" s="175" t="s">
        <v>2807</v>
      </c>
      <c r="EF63" s="175" t="s">
        <v>2926</v>
      </c>
      <c r="EG63" s="175" t="s">
        <v>2807</v>
      </c>
      <c r="EH63" s="175" t="s">
        <v>2807</v>
      </c>
      <c r="EI63" s="175" t="s">
        <v>2926</v>
      </c>
      <c r="EJ63" s="175" t="s">
        <v>2807</v>
      </c>
      <c r="EK63" s="175" t="s">
        <v>2807</v>
      </c>
      <c r="EL63" s="175" t="s">
        <v>2926</v>
      </c>
      <c r="EM63" s="175" t="s">
        <v>2807</v>
      </c>
      <c r="EN63" s="175" t="s">
        <v>2807</v>
      </c>
      <c r="EO63" s="175" t="s">
        <v>2926</v>
      </c>
      <c r="EP63" s="175" t="s">
        <v>2807</v>
      </c>
      <c r="EQ63" s="175" t="s">
        <v>2807</v>
      </c>
      <c r="ER63" s="175" t="s">
        <v>2926</v>
      </c>
      <c r="ES63" s="175" t="s">
        <v>2807</v>
      </c>
      <c r="ET63" s="175" t="s">
        <v>2807</v>
      </c>
    </row>
    <row r="64" spans="1:150" x14ac:dyDescent="0.35">
      <c r="A64" s="1"/>
      <c r="B64" s="174" t="s">
        <v>3204</v>
      </c>
      <c r="C64" s="174" t="s">
        <v>140</v>
      </c>
      <c r="D64" s="174" t="s">
        <v>141</v>
      </c>
      <c r="E64" s="174" t="s">
        <v>3205</v>
      </c>
      <c r="F64" s="174" t="s">
        <v>3206</v>
      </c>
      <c r="G64" s="175" t="s">
        <v>2926</v>
      </c>
      <c r="H64" s="175" t="s">
        <v>2807</v>
      </c>
      <c r="I64" s="175" t="s">
        <v>2807</v>
      </c>
      <c r="J64" s="175" t="s">
        <v>2926</v>
      </c>
      <c r="K64" s="175" t="s">
        <v>2807</v>
      </c>
      <c r="L64" s="175" t="s">
        <v>2807</v>
      </c>
      <c r="M64" s="175" t="s">
        <v>2926</v>
      </c>
      <c r="N64" s="175" t="s">
        <v>2807</v>
      </c>
      <c r="O64" s="175" t="s">
        <v>2807</v>
      </c>
      <c r="P64" s="175" t="s">
        <v>2926</v>
      </c>
      <c r="Q64" s="175" t="s">
        <v>2807</v>
      </c>
      <c r="R64" s="175" t="s">
        <v>2807</v>
      </c>
      <c r="S64" s="175" t="s">
        <v>2926</v>
      </c>
      <c r="T64" s="175" t="s">
        <v>2807</v>
      </c>
      <c r="U64" s="175" t="s">
        <v>2807</v>
      </c>
      <c r="V64" s="175" t="s">
        <v>2926</v>
      </c>
      <c r="W64" s="175" t="s">
        <v>2807</v>
      </c>
      <c r="X64" s="175" t="s">
        <v>2807</v>
      </c>
      <c r="Y64" s="175" t="s">
        <v>2926</v>
      </c>
      <c r="Z64" s="175" t="s">
        <v>2807</v>
      </c>
      <c r="AA64" s="175" t="s">
        <v>2807</v>
      </c>
      <c r="AB64" s="175" t="s">
        <v>2926</v>
      </c>
      <c r="AC64" s="175" t="s">
        <v>2807</v>
      </c>
      <c r="AD64" s="175" t="s">
        <v>2807</v>
      </c>
      <c r="AE64" s="175" t="s">
        <v>2926</v>
      </c>
      <c r="AF64" s="175" t="s">
        <v>2807</v>
      </c>
      <c r="AG64" s="175" t="s">
        <v>2807</v>
      </c>
      <c r="AH64" s="175" t="s">
        <v>2926</v>
      </c>
      <c r="AI64" s="175" t="s">
        <v>2807</v>
      </c>
      <c r="AJ64" s="175" t="s">
        <v>2807</v>
      </c>
      <c r="AK64" s="175" t="s">
        <v>2926</v>
      </c>
      <c r="AL64" s="175" t="s">
        <v>2807</v>
      </c>
      <c r="AM64" s="175" t="s">
        <v>2807</v>
      </c>
      <c r="AN64" s="175" t="s">
        <v>2926</v>
      </c>
      <c r="AO64" s="175" t="s">
        <v>2807</v>
      </c>
      <c r="AP64" s="175" t="s">
        <v>2807</v>
      </c>
      <c r="AQ64" s="175" t="s">
        <v>2926</v>
      </c>
      <c r="AR64" s="175" t="s">
        <v>2807</v>
      </c>
      <c r="AS64" s="175" t="s">
        <v>2807</v>
      </c>
      <c r="AT64" s="175" t="s">
        <v>2926</v>
      </c>
      <c r="AU64" s="175" t="s">
        <v>2807</v>
      </c>
      <c r="AV64" s="175" t="s">
        <v>2807</v>
      </c>
      <c r="AW64" s="175" t="s">
        <v>2926</v>
      </c>
      <c r="AX64" s="175" t="s">
        <v>2807</v>
      </c>
      <c r="AY64" s="175" t="s">
        <v>2807</v>
      </c>
      <c r="AZ64" s="175" t="s">
        <v>2926</v>
      </c>
      <c r="BA64" s="175" t="s">
        <v>2807</v>
      </c>
      <c r="BB64" s="175" t="s">
        <v>2807</v>
      </c>
      <c r="BC64" s="175" t="s">
        <v>2926</v>
      </c>
      <c r="BD64" s="175" t="s">
        <v>2807</v>
      </c>
      <c r="BE64" s="175" t="s">
        <v>2807</v>
      </c>
      <c r="BF64" s="175" t="s">
        <v>2926</v>
      </c>
      <c r="BG64" s="175" t="s">
        <v>2807</v>
      </c>
      <c r="BH64" s="175" t="s">
        <v>2807</v>
      </c>
      <c r="BI64" s="175" t="s">
        <v>2926</v>
      </c>
      <c r="BJ64" s="175" t="s">
        <v>2807</v>
      </c>
      <c r="BK64" s="175" t="s">
        <v>2807</v>
      </c>
      <c r="BL64" s="175" t="s">
        <v>2926</v>
      </c>
      <c r="BM64" s="175" t="s">
        <v>2807</v>
      </c>
      <c r="BN64" s="175" t="s">
        <v>2807</v>
      </c>
      <c r="BO64" s="175" t="s">
        <v>2926</v>
      </c>
      <c r="BP64" s="175" t="s">
        <v>2807</v>
      </c>
      <c r="BQ64" s="175" t="s">
        <v>2807</v>
      </c>
      <c r="BR64" s="175" t="s">
        <v>2926</v>
      </c>
      <c r="BS64" s="175" t="s">
        <v>2807</v>
      </c>
      <c r="BT64" s="175" t="s">
        <v>2807</v>
      </c>
      <c r="BU64" s="175" t="s">
        <v>2926</v>
      </c>
      <c r="BV64" s="175" t="s">
        <v>2807</v>
      </c>
      <c r="BW64" s="175" t="s">
        <v>2807</v>
      </c>
      <c r="BX64" s="175" t="s">
        <v>2926</v>
      </c>
      <c r="BY64" s="175" t="s">
        <v>2807</v>
      </c>
      <c r="BZ64" s="175" t="s">
        <v>2807</v>
      </c>
      <c r="CA64" s="175" t="s">
        <v>2926</v>
      </c>
      <c r="CB64" s="175" t="s">
        <v>2807</v>
      </c>
      <c r="CC64" s="175" t="s">
        <v>2807</v>
      </c>
      <c r="CD64" s="175" t="s">
        <v>2926</v>
      </c>
      <c r="CE64" s="175" t="s">
        <v>2807</v>
      </c>
      <c r="CF64" s="175" t="s">
        <v>2807</v>
      </c>
      <c r="CG64" s="175" t="s">
        <v>2926</v>
      </c>
      <c r="CH64" s="175" t="s">
        <v>2807</v>
      </c>
      <c r="CI64" s="175" t="s">
        <v>2807</v>
      </c>
      <c r="CJ64" s="175" t="s">
        <v>2926</v>
      </c>
      <c r="CK64" s="175" t="s">
        <v>2807</v>
      </c>
      <c r="CL64" s="175" t="s">
        <v>2807</v>
      </c>
      <c r="CM64" s="175" t="s">
        <v>2926</v>
      </c>
      <c r="CN64" s="175" t="s">
        <v>2807</v>
      </c>
      <c r="CO64" s="175" t="s">
        <v>2807</v>
      </c>
      <c r="CP64" s="175" t="s">
        <v>2926</v>
      </c>
      <c r="CQ64" s="175" t="s">
        <v>2807</v>
      </c>
      <c r="CR64" s="175" t="s">
        <v>2807</v>
      </c>
      <c r="CS64" s="175" t="s">
        <v>2926</v>
      </c>
      <c r="CT64" s="175" t="s">
        <v>2807</v>
      </c>
      <c r="CU64" s="175" t="s">
        <v>2807</v>
      </c>
      <c r="CV64" s="175" t="s">
        <v>2926</v>
      </c>
      <c r="CW64" s="175" t="s">
        <v>2807</v>
      </c>
      <c r="CX64" s="175" t="s">
        <v>2807</v>
      </c>
      <c r="CY64" s="175" t="s">
        <v>2926</v>
      </c>
      <c r="CZ64" s="175" t="s">
        <v>2807</v>
      </c>
      <c r="DA64" s="175" t="s">
        <v>2807</v>
      </c>
      <c r="DB64" s="175" t="s">
        <v>2926</v>
      </c>
      <c r="DC64" s="175" t="s">
        <v>2807</v>
      </c>
      <c r="DD64" s="175" t="s">
        <v>2807</v>
      </c>
      <c r="DE64" s="175" t="s">
        <v>2926</v>
      </c>
      <c r="DF64" s="175" t="s">
        <v>2807</v>
      </c>
      <c r="DG64" s="175" t="s">
        <v>2807</v>
      </c>
      <c r="DH64" s="175" t="s">
        <v>2926</v>
      </c>
      <c r="DI64" s="175" t="s">
        <v>2807</v>
      </c>
      <c r="DJ64" s="175" t="s">
        <v>2807</v>
      </c>
      <c r="DK64" s="175" t="s">
        <v>2926</v>
      </c>
      <c r="DL64" s="175" t="s">
        <v>2807</v>
      </c>
      <c r="DM64" s="175" t="s">
        <v>2807</v>
      </c>
      <c r="DN64" s="175" t="s">
        <v>2926</v>
      </c>
      <c r="DO64" s="175" t="s">
        <v>2807</v>
      </c>
      <c r="DP64" s="175" t="s">
        <v>2807</v>
      </c>
      <c r="DQ64" s="175" t="s">
        <v>2926</v>
      </c>
      <c r="DR64" s="175" t="s">
        <v>2807</v>
      </c>
      <c r="DS64" s="175" t="s">
        <v>2807</v>
      </c>
      <c r="DT64" s="175" t="s">
        <v>2926</v>
      </c>
      <c r="DU64" s="175" t="s">
        <v>2807</v>
      </c>
      <c r="DV64" s="175" t="s">
        <v>2807</v>
      </c>
      <c r="DW64" s="175" t="s">
        <v>2926</v>
      </c>
      <c r="DX64" s="175" t="s">
        <v>2807</v>
      </c>
      <c r="DY64" s="175" t="s">
        <v>2807</v>
      </c>
      <c r="DZ64" s="175" t="s">
        <v>2926</v>
      </c>
      <c r="EA64" s="175" t="s">
        <v>2807</v>
      </c>
      <c r="EB64" s="175" t="s">
        <v>2807</v>
      </c>
      <c r="EC64" s="175" t="s">
        <v>2926</v>
      </c>
      <c r="ED64" s="175" t="s">
        <v>2807</v>
      </c>
      <c r="EE64" s="175" t="s">
        <v>2807</v>
      </c>
      <c r="EF64" s="175" t="s">
        <v>2926</v>
      </c>
      <c r="EG64" s="175" t="s">
        <v>2807</v>
      </c>
      <c r="EH64" s="175" t="s">
        <v>2807</v>
      </c>
      <c r="EI64" s="175" t="s">
        <v>2926</v>
      </c>
      <c r="EJ64" s="175" t="s">
        <v>2807</v>
      </c>
      <c r="EK64" s="175" t="s">
        <v>2807</v>
      </c>
      <c r="EL64" s="175" t="s">
        <v>2926</v>
      </c>
      <c r="EM64" s="175" t="s">
        <v>2807</v>
      </c>
      <c r="EN64" s="175" t="s">
        <v>2807</v>
      </c>
      <c r="EO64" s="175" t="s">
        <v>2926</v>
      </c>
      <c r="EP64" s="175" t="s">
        <v>2807</v>
      </c>
      <c r="EQ64" s="175" t="s">
        <v>2807</v>
      </c>
      <c r="ER64" s="175" t="s">
        <v>2926</v>
      </c>
      <c r="ES64" s="175" t="s">
        <v>2807</v>
      </c>
      <c r="ET64" s="175" t="s">
        <v>2807</v>
      </c>
    </row>
    <row r="65" spans="1:150" x14ac:dyDescent="0.35">
      <c r="A65" s="1"/>
      <c r="B65" s="174" t="s">
        <v>3207</v>
      </c>
      <c r="C65" s="174" t="s">
        <v>140</v>
      </c>
      <c r="D65" s="174" t="s">
        <v>141</v>
      </c>
      <c r="E65" s="174" t="s">
        <v>3208</v>
      </c>
      <c r="F65" s="174" t="s">
        <v>3209</v>
      </c>
      <c r="G65" s="175" t="s">
        <v>2926</v>
      </c>
      <c r="H65" s="175" t="s">
        <v>2807</v>
      </c>
      <c r="I65" s="175" t="s">
        <v>2807</v>
      </c>
      <c r="J65" s="175" t="s">
        <v>2926</v>
      </c>
      <c r="K65" s="175" t="s">
        <v>2807</v>
      </c>
      <c r="L65" s="175" t="s">
        <v>2807</v>
      </c>
      <c r="M65" s="175" t="s">
        <v>2926</v>
      </c>
      <c r="N65" s="175" t="s">
        <v>2807</v>
      </c>
      <c r="O65" s="175" t="s">
        <v>2807</v>
      </c>
      <c r="P65" s="175" t="s">
        <v>2926</v>
      </c>
      <c r="Q65" s="175" t="s">
        <v>2807</v>
      </c>
      <c r="R65" s="175" t="s">
        <v>2807</v>
      </c>
      <c r="S65" s="175" t="s">
        <v>2926</v>
      </c>
      <c r="T65" s="175" t="s">
        <v>2807</v>
      </c>
      <c r="U65" s="175" t="s">
        <v>2807</v>
      </c>
      <c r="V65" s="175" t="s">
        <v>2926</v>
      </c>
      <c r="W65" s="175" t="s">
        <v>2807</v>
      </c>
      <c r="X65" s="175" t="s">
        <v>2807</v>
      </c>
      <c r="Y65" s="175" t="s">
        <v>2926</v>
      </c>
      <c r="Z65" s="175" t="s">
        <v>2807</v>
      </c>
      <c r="AA65" s="175" t="s">
        <v>2807</v>
      </c>
      <c r="AB65" s="175" t="s">
        <v>2926</v>
      </c>
      <c r="AC65" s="175" t="s">
        <v>2807</v>
      </c>
      <c r="AD65" s="175" t="s">
        <v>2807</v>
      </c>
      <c r="AE65" s="175" t="s">
        <v>2926</v>
      </c>
      <c r="AF65" s="175" t="s">
        <v>2807</v>
      </c>
      <c r="AG65" s="175" t="s">
        <v>2807</v>
      </c>
      <c r="AH65" s="175" t="s">
        <v>2926</v>
      </c>
      <c r="AI65" s="175" t="s">
        <v>2807</v>
      </c>
      <c r="AJ65" s="175" t="s">
        <v>2807</v>
      </c>
      <c r="AK65" s="175" t="s">
        <v>2926</v>
      </c>
      <c r="AL65" s="175" t="s">
        <v>2807</v>
      </c>
      <c r="AM65" s="175" t="s">
        <v>2807</v>
      </c>
      <c r="AN65" s="175" t="s">
        <v>2926</v>
      </c>
      <c r="AO65" s="175" t="s">
        <v>2807</v>
      </c>
      <c r="AP65" s="175" t="s">
        <v>2807</v>
      </c>
      <c r="AQ65" s="175" t="s">
        <v>2926</v>
      </c>
      <c r="AR65" s="175" t="s">
        <v>2807</v>
      </c>
      <c r="AS65" s="175" t="s">
        <v>2807</v>
      </c>
      <c r="AT65" s="175" t="s">
        <v>2926</v>
      </c>
      <c r="AU65" s="175" t="s">
        <v>2807</v>
      </c>
      <c r="AV65" s="175" t="s">
        <v>2807</v>
      </c>
      <c r="AW65" s="175" t="s">
        <v>2926</v>
      </c>
      <c r="AX65" s="175" t="s">
        <v>2807</v>
      </c>
      <c r="AY65" s="175" t="s">
        <v>2807</v>
      </c>
      <c r="AZ65" s="175" t="s">
        <v>2926</v>
      </c>
      <c r="BA65" s="175" t="s">
        <v>2807</v>
      </c>
      <c r="BB65" s="175" t="s">
        <v>2807</v>
      </c>
      <c r="BC65" s="175" t="s">
        <v>2926</v>
      </c>
      <c r="BD65" s="175" t="s">
        <v>2807</v>
      </c>
      <c r="BE65" s="175" t="s">
        <v>2807</v>
      </c>
      <c r="BF65" s="175" t="s">
        <v>2926</v>
      </c>
      <c r="BG65" s="175" t="s">
        <v>2807</v>
      </c>
      <c r="BH65" s="175" t="s">
        <v>2807</v>
      </c>
      <c r="BI65" s="175" t="s">
        <v>2926</v>
      </c>
      <c r="BJ65" s="175" t="s">
        <v>2807</v>
      </c>
      <c r="BK65" s="175" t="s">
        <v>2807</v>
      </c>
      <c r="BL65" s="175" t="s">
        <v>2926</v>
      </c>
      <c r="BM65" s="175" t="s">
        <v>2807</v>
      </c>
      <c r="BN65" s="175" t="s">
        <v>2807</v>
      </c>
      <c r="BO65" s="175" t="s">
        <v>2926</v>
      </c>
      <c r="BP65" s="175" t="s">
        <v>2807</v>
      </c>
      <c r="BQ65" s="175" t="s">
        <v>2807</v>
      </c>
      <c r="BR65" s="175" t="s">
        <v>2926</v>
      </c>
      <c r="BS65" s="175" t="s">
        <v>2807</v>
      </c>
      <c r="BT65" s="175" t="s">
        <v>2807</v>
      </c>
      <c r="BU65" s="175" t="s">
        <v>2926</v>
      </c>
      <c r="BV65" s="175" t="s">
        <v>2807</v>
      </c>
      <c r="BW65" s="175" t="s">
        <v>2807</v>
      </c>
      <c r="BX65" s="175" t="s">
        <v>2926</v>
      </c>
      <c r="BY65" s="175" t="s">
        <v>2807</v>
      </c>
      <c r="BZ65" s="175" t="s">
        <v>2807</v>
      </c>
      <c r="CA65" s="175" t="s">
        <v>2926</v>
      </c>
      <c r="CB65" s="175" t="s">
        <v>2807</v>
      </c>
      <c r="CC65" s="175" t="s">
        <v>2807</v>
      </c>
      <c r="CD65" s="175" t="s">
        <v>2926</v>
      </c>
      <c r="CE65" s="175" t="s">
        <v>2807</v>
      </c>
      <c r="CF65" s="175" t="s">
        <v>2807</v>
      </c>
      <c r="CG65" s="175" t="s">
        <v>2926</v>
      </c>
      <c r="CH65" s="175" t="s">
        <v>2807</v>
      </c>
      <c r="CI65" s="175" t="s">
        <v>2807</v>
      </c>
      <c r="CJ65" s="175" t="s">
        <v>2926</v>
      </c>
      <c r="CK65" s="175" t="s">
        <v>2807</v>
      </c>
      <c r="CL65" s="175" t="s">
        <v>2807</v>
      </c>
      <c r="CM65" s="175" t="s">
        <v>2926</v>
      </c>
      <c r="CN65" s="175" t="s">
        <v>2807</v>
      </c>
      <c r="CO65" s="175" t="s">
        <v>2807</v>
      </c>
      <c r="CP65" s="175" t="s">
        <v>2926</v>
      </c>
      <c r="CQ65" s="175" t="s">
        <v>2807</v>
      </c>
      <c r="CR65" s="175" t="s">
        <v>2807</v>
      </c>
      <c r="CS65" s="175" t="s">
        <v>2926</v>
      </c>
      <c r="CT65" s="175" t="s">
        <v>2807</v>
      </c>
      <c r="CU65" s="175" t="s">
        <v>2807</v>
      </c>
      <c r="CV65" s="175" t="s">
        <v>2926</v>
      </c>
      <c r="CW65" s="175" t="s">
        <v>2807</v>
      </c>
      <c r="CX65" s="175" t="s">
        <v>2807</v>
      </c>
      <c r="CY65" s="175" t="s">
        <v>2926</v>
      </c>
      <c r="CZ65" s="175" t="s">
        <v>2807</v>
      </c>
      <c r="DA65" s="175" t="s">
        <v>2807</v>
      </c>
      <c r="DB65" s="175" t="s">
        <v>2926</v>
      </c>
      <c r="DC65" s="175" t="s">
        <v>2807</v>
      </c>
      <c r="DD65" s="175" t="s">
        <v>2807</v>
      </c>
      <c r="DE65" s="175" t="s">
        <v>2926</v>
      </c>
      <c r="DF65" s="175" t="s">
        <v>2807</v>
      </c>
      <c r="DG65" s="175" t="s">
        <v>2807</v>
      </c>
      <c r="DH65" s="175" t="s">
        <v>2926</v>
      </c>
      <c r="DI65" s="175" t="s">
        <v>2807</v>
      </c>
      <c r="DJ65" s="175" t="s">
        <v>2807</v>
      </c>
      <c r="DK65" s="175" t="s">
        <v>2926</v>
      </c>
      <c r="DL65" s="175" t="s">
        <v>2807</v>
      </c>
      <c r="DM65" s="175" t="s">
        <v>2807</v>
      </c>
      <c r="DN65" s="175" t="s">
        <v>2926</v>
      </c>
      <c r="DO65" s="175" t="s">
        <v>2807</v>
      </c>
      <c r="DP65" s="175" t="s">
        <v>2807</v>
      </c>
      <c r="DQ65" s="175" t="s">
        <v>2926</v>
      </c>
      <c r="DR65" s="175" t="s">
        <v>2807</v>
      </c>
      <c r="DS65" s="175" t="s">
        <v>2807</v>
      </c>
      <c r="DT65" s="175" t="s">
        <v>2926</v>
      </c>
      <c r="DU65" s="175" t="s">
        <v>2807</v>
      </c>
      <c r="DV65" s="175" t="s">
        <v>2807</v>
      </c>
      <c r="DW65" s="175" t="s">
        <v>2926</v>
      </c>
      <c r="DX65" s="175" t="s">
        <v>2807</v>
      </c>
      <c r="DY65" s="175" t="s">
        <v>2807</v>
      </c>
      <c r="DZ65" s="175" t="s">
        <v>2926</v>
      </c>
      <c r="EA65" s="175" t="s">
        <v>2807</v>
      </c>
      <c r="EB65" s="175" t="s">
        <v>2807</v>
      </c>
      <c r="EC65" s="175" t="s">
        <v>2926</v>
      </c>
      <c r="ED65" s="175" t="s">
        <v>2807</v>
      </c>
      <c r="EE65" s="175" t="s">
        <v>2807</v>
      </c>
      <c r="EF65" s="175" t="s">
        <v>2926</v>
      </c>
      <c r="EG65" s="175" t="s">
        <v>2807</v>
      </c>
      <c r="EH65" s="175" t="s">
        <v>2807</v>
      </c>
      <c r="EI65" s="175" t="s">
        <v>2926</v>
      </c>
      <c r="EJ65" s="175" t="s">
        <v>2807</v>
      </c>
      <c r="EK65" s="175" t="s">
        <v>2807</v>
      </c>
      <c r="EL65" s="175" t="s">
        <v>2926</v>
      </c>
      <c r="EM65" s="175" t="s">
        <v>2807</v>
      </c>
      <c r="EN65" s="175" t="s">
        <v>2807</v>
      </c>
      <c r="EO65" s="175" t="s">
        <v>2926</v>
      </c>
      <c r="EP65" s="175" t="s">
        <v>2807</v>
      </c>
      <c r="EQ65" s="175" t="s">
        <v>2807</v>
      </c>
      <c r="ER65" s="175" t="s">
        <v>2926</v>
      </c>
      <c r="ES65" s="175" t="s">
        <v>2807</v>
      </c>
      <c r="ET65" s="175" t="s">
        <v>2807</v>
      </c>
    </row>
    <row r="66" spans="1:150" x14ac:dyDescent="0.35">
      <c r="A66" s="1"/>
      <c r="B66" s="173" t="s">
        <v>3210</v>
      </c>
      <c r="C66" s="173" t="s">
        <v>103</v>
      </c>
      <c r="D66" s="173" t="s">
        <v>3211</v>
      </c>
      <c r="E66" s="173" t="s">
        <v>3212</v>
      </c>
      <c r="F66" s="173" t="s">
        <v>3213</v>
      </c>
      <c r="G66" s="173" t="s">
        <v>2926</v>
      </c>
      <c r="H66" s="173" t="s">
        <v>2807</v>
      </c>
      <c r="I66" s="173" t="s">
        <v>3214</v>
      </c>
      <c r="J66" s="173" t="s">
        <v>2926</v>
      </c>
      <c r="K66" s="173" t="s">
        <v>2807</v>
      </c>
      <c r="L66" s="173" t="s">
        <v>3215</v>
      </c>
      <c r="M66" s="173" t="s">
        <v>2926</v>
      </c>
      <c r="N66" s="173" t="s">
        <v>2807</v>
      </c>
      <c r="O66" s="173" t="s">
        <v>3216</v>
      </c>
      <c r="P66" s="173" t="s">
        <v>2926</v>
      </c>
      <c r="Q66" s="173" t="s">
        <v>2807</v>
      </c>
      <c r="R66" s="173" t="s">
        <v>3217</v>
      </c>
      <c r="S66" s="173" t="s">
        <v>2926</v>
      </c>
      <c r="T66" s="173" t="s">
        <v>2807</v>
      </c>
      <c r="U66" s="173" t="s">
        <v>2807</v>
      </c>
      <c r="V66" s="173" t="s">
        <v>2926</v>
      </c>
      <c r="W66" s="173" t="s">
        <v>2807</v>
      </c>
      <c r="X66" s="173" t="s">
        <v>2807</v>
      </c>
      <c r="Y66" s="173" t="s">
        <v>2926</v>
      </c>
      <c r="Z66" s="173" t="s">
        <v>2807</v>
      </c>
      <c r="AA66" s="173" t="s">
        <v>3215</v>
      </c>
      <c r="AB66" s="173" t="s">
        <v>2926</v>
      </c>
      <c r="AC66" s="173" t="s">
        <v>2807</v>
      </c>
      <c r="AD66" s="173" t="s">
        <v>3215</v>
      </c>
      <c r="AE66" s="173" t="s">
        <v>2926</v>
      </c>
      <c r="AF66" s="173" t="s">
        <v>2807</v>
      </c>
      <c r="AG66" s="173" t="s">
        <v>3218</v>
      </c>
      <c r="AH66" s="173" t="s">
        <v>2926</v>
      </c>
      <c r="AI66" s="173" t="s">
        <v>2807</v>
      </c>
      <c r="AJ66" s="173" t="s">
        <v>3219</v>
      </c>
      <c r="AK66" s="173" t="s">
        <v>2926</v>
      </c>
      <c r="AL66" s="173" t="s">
        <v>2807</v>
      </c>
      <c r="AM66" s="173" t="s">
        <v>3220</v>
      </c>
      <c r="AN66" s="173" t="s">
        <v>2926</v>
      </c>
      <c r="AO66" s="173" t="s">
        <v>2807</v>
      </c>
      <c r="AP66" s="173" t="s">
        <v>3220</v>
      </c>
      <c r="AQ66" s="173" t="s">
        <v>2926</v>
      </c>
      <c r="AR66" s="173" t="s">
        <v>2807</v>
      </c>
      <c r="AS66" s="173" t="s">
        <v>3221</v>
      </c>
      <c r="AT66" s="173" t="s">
        <v>2926</v>
      </c>
      <c r="AU66" s="173" t="s">
        <v>2807</v>
      </c>
      <c r="AV66" s="173" t="s">
        <v>3221</v>
      </c>
      <c r="AW66" s="173" t="s">
        <v>2926</v>
      </c>
      <c r="AX66" s="173" t="s">
        <v>2807</v>
      </c>
      <c r="AY66" s="173" t="s">
        <v>3221</v>
      </c>
      <c r="AZ66" s="173" t="s">
        <v>2926</v>
      </c>
      <c r="BA66" s="173" t="s">
        <v>2807</v>
      </c>
      <c r="BB66" s="173" t="s">
        <v>3221</v>
      </c>
      <c r="BC66" s="173" t="s">
        <v>2926</v>
      </c>
      <c r="BD66" s="173" t="s">
        <v>2807</v>
      </c>
      <c r="BE66" s="173" t="s">
        <v>3221</v>
      </c>
      <c r="BF66" s="173" t="s">
        <v>2926</v>
      </c>
      <c r="BG66" s="173" t="s">
        <v>2807</v>
      </c>
      <c r="BH66" s="173" t="s">
        <v>3221</v>
      </c>
      <c r="BI66" s="173" t="s">
        <v>2926</v>
      </c>
      <c r="BJ66" s="173" t="s">
        <v>2807</v>
      </c>
      <c r="BK66" s="173" t="s">
        <v>3222</v>
      </c>
      <c r="BL66" s="173" t="s">
        <v>2926</v>
      </c>
      <c r="BM66" s="173" t="s">
        <v>2807</v>
      </c>
      <c r="BN66" s="173" t="s">
        <v>2807</v>
      </c>
      <c r="BO66" s="173" t="s">
        <v>2926</v>
      </c>
      <c r="BP66" s="173" t="s">
        <v>2807</v>
      </c>
      <c r="BQ66" s="173" t="s">
        <v>2807</v>
      </c>
      <c r="BR66" s="173" t="s">
        <v>2926</v>
      </c>
      <c r="BS66" s="173" t="s">
        <v>2807</v>
      </c>
      <c r="BT66" s="173" t="s">
        <v>2807</v>
      </c>
      <c r="BU66" s="173" t="s">
        <v>2926</v>
      </c>
      <c r="BV66" s="173" t="s">
        <v>2807</v>
      </c>
      <c r="BW66" s="173" t="s">
        <v>2807</v>
      </c>
      <c r="BX66" s="173" t="s">
        <v>2926</v>
      </c>
      <c r="BY66" s="173" t="s">
        <v>2807</v>
      </c>
      <c r="BZ66" s="173" t="s">
        <v>3223</v>
      </c>
      <c r="CA66" s="173" t="s">
        <v>2926</v>
      </c>
      <c r="CB66" s="173" t="s">
        <v>2807</v>
      </c>
      <c r="CC66" s="173" t="s">
        <v>3224</v>
      </c>
      <c r="CD66" s="173" t="s">
        <v>2926</v>
      </c>
      <c r="CE66" s="173" t="s">
        <v>2807</v>
      </c>
      <c r="CF66" s="173" t="s">
        <v>3225</v>
      </c>
      <c r="CG66" s="173" t="s">
        <v>2926</v>
      </c>
      <c r="CH66" s="173" t="s">
        <v>2807</v>
      </c>
      <c r="CI66" s="173" t="s">
        <v>3226</v>
      </c>
      <c r="CJ66" s="173" t="s">
        <v>2926</v>
      </c>
      <c r="CK66" s="173" t="s">
        <v>2807</v>
      </c>
      <c r="CL66" s="173" t="s">
        <v>3227</v>
      </c>
      <c r="CM66" s="173" t="s">
        <v>2926</v>
      </c>
      <c r="CN66" s="173" t="s">
        <v>2807</v>
      </c>
      <c r="CO66" s="173" t="s">
        <v>2807</v>
      </c>
      <c r="CP66" s="173" t="s">
        <v>2926</v>
      </c>
      <c r="CQ66" s="173" t="s">
        <v>2807</v>
      </c>
      <c r="CR66" s="173" t="s">
        <v>2807</v>
      </c>
      <c r="CS66" s="173" t="s">
        <v>2926</v>
      </c>
      <c r="CT66" s="173" t="s">
        <v>2807</v>
      </c>
      <c r="CU66" s="173" t="s">
        <v>3228</v>
      </c>
      <c r="CV66" s="173" t="s">
        <v>2926</v>
      </c>
      <c r="CW66" s="173" t="s">
        <v>2807</v>
      </c>
      <c r="CX66" s="173" t="s">
        <v>2807</v>
      </c>
      <c r="CY66" s="173" t="s">
        <v>2926</v>
      </c>
      <c r="CZ66" s="173" t="s">
        <v>2807</v>
      </c>
      <c r="DA66" s="173" t="s">
        <v>3229</v>
      </c>
      <c r="DB66" s="173" t="s">
        <v>2926</v>
      </c>
      <c r="DC66" s="173" t="s">
        <v>2807</v>
      </c>
      <c r="DD66" s="173" t="s">
        <v>3230</v>
      </c>
      <c r="DE66" s="173" t="s">
        <v>2926</v>
      </c>
      <c r="DF66" s="173" t="s">
        <v>2807</v>
      </c>
      <c r="DG66" s="173" t="s">
        <v>3231</v>
      </c>
      <c r="DH66" s="173" t="s">
        <v>2926</v>
      </c>
      <c r="DI66" s="173" t="s">
        <v>2807</v>
      </c>
      <c r="DJ66" s="173" t="s">
        <v>3230</v>
      </c>
      <c r="DK66" s="173" t="s">
        <v>2926</v>
      </c>
      <c r="DL66" s="173" t="s">
        <v>2807</v>
      </c>
      <c r="DM66" s="173" t="s">
        <v>3232</v>
      </c>
      <c r="DN66" s="173" t="s">
        <v>2926</v>
      </c>
      <c r="DO66" s="173" t="s">
        <v>2807</v>
      </c>
      <c r="DP66" s="173" t="s">
        <v>3233</v>
      </c>
      <c r="DQ66" s="173" t="s">
        <v>2926</v>
      </c>
      <c r="DR66" s="173" t="s">
        <v>2807</v>
      </c>
      <c r="DS66" s="173" t="s">
        <v>3234</v>
      </c>
      <c r="DT66" s="173" t="s">
        <v>2926</v>
      </c>
      <c r="DU66" s="173" t="s">
        <v>2807</v>
      </c>
      <c r="DV66" s="173" t="s">
        <v>3235</v>
      </c>
      <c r="DW66" s="173" t="s">
        <v>2926</v>
      </c>
      <c r="DX66" s="173" t="s">
        <v>2807</v>
      </c>
      <c r="DY66" s="173" t="s">
        <v>3236</v>
      </c>
      <c r="DZ66" s="173" t="s">
        <v>2926</v>
      </c>
      <c r="EA66" s="173" t="s">
        <v>2807</v>
      </c>
      <c r="EB66" s="173" t="s">
        <v>3237</v>
      </c>
      <c r="EC66" s="173" t="s">
        <v>2926</v>
      </c>
      <c r="ED66" s="173" t="s">
        <v>2807</v>
      </c>
      <c r="EE66" s="173" t="s">
        <v>3238</v>
      </c>
      <c r="EF66" s="173" t="s">
        <v>2926</v>
      </c>
      <c r="EG66" s="173" t="s">
        <v>2807</v>
      </c>
      <c r="EH66" s="173" t="s">
        <v>3239</v>
      </c>
      <c r="EI66" s="173" t="s">
        <v>2926</v>
      </c>
      <c r="EJ66" s="173" t="s">
        <v>2807</v>
      </c>
      <c r="EK66" s="173" t="s">
        <v>3240</v>
      </c>
      <c r="EL66" s="173" t="s">
        <v>2926</v>
      </c>
      <c r="EM66" s="173" t="s">
        <v>2807</v>
      </c>
      <c r="EN66" s="173" t="s">
        <v>3241</v>
      </c>
      <c r="EO66" s="173" t="s">
        <v>2926</v>
      </c>
      <c r="EP66" s="173" t="s">
        <v>2807</v>
      </c>
      <c r="EQ66" s="173" t="s">
        <v>2807</v>
      </c>
      <c r="ER66" s="173" t="s">
        <v>2926</v>
      </c>
      <c r="ES66" s="173" t="s">
        <v>2807</v>
      </c>
      <c r="ET66" s="173" t="s">
        <v>3242</v>
      </c>
    </row>
    <row r="67" spans="1:150" x14ac:dyDescent="0.35">
      <c r="A67" s="1"/>
      <c r="B67" s="174" t="s">
        <v>3243</v>
      </c>
      <c r="C67" s="174" t="s">
        <v>103</v>
      </c>
      <c r="D67" s="174" t="s">
        <v>3211</v>
      </c>
      <c r="E67" s="174" t="s">
        <v>3244</v>
      </c>
      <c r="F67" s="174" t="s">
        <v>3245</v>
      </c>
      <c r="G67" s="175" t="s">
        <v>2926</v>
      </c>
      <c r="H67" s="175" t="s">
        <v>2807</v>
      </c>
      <c r="I67" s="175" t="s">
        <v>3214</v>
      </c>
      <c r="J67" s="175" t="s">
        <v>2926</v>
      </c>
      <c r="K67" s="175" t="s">
        <v>2807</v>
      </c>
      <c r="L67" s="175" t="s">
        <v>3215</v>
      </c>
      <c r="M67" s="175" t="s">
        <v>2926</v>
      </c>
      <c r="N67" s="175" t="s">
        <v>2807</v>
      </c>
      <c r="O67" s="175" t="s">
        <v>3216</v>
      </c>
      <c r="P67" s="175" t="s">
        <v>2926</v>
      </c>
      <c r="Q67" s="175" t="s">
        <v>2807</v>
      </c>
      <c r="R67" s="175" t="s">
        <v>3217</v>
      </c>
      <c r="S67" s="175" t="s">
        <v>2926</v>
      </c>
      <c r="T67" s="175" t="s">
        <v>2807</v>
      </c>
      <c r="U67" s="175" t="s">
        <v>2807</v>
      </c>
      <c r="V67" s="175" t="s">
        <v>2926</v>
      </c>
      <c r="W67" s="175" t="s">
        <v>2807</v>
      </c>
      <c r="X67" s="175" t="s">
        <v>2807</v>
      </c>
      <c r="Y67" s="175" t="s">
        <v>2926</v>
      </c>
      <c r="Z67" s="175" t="s">
        <v>2807</v>
      </c>
      <c r="AA67" s="175" t="s">
        <v>3215</v>
      </c>
      <c r="AB67" s="175" t="s">
        <v>2926</v>
      </c>
      <c r="AC67" s="175" t="s">
        <v>2807</v>
      </c>
      <c r="AD67" s="175" t="s">
        <v>3215</v>
      </c>
      <c r="AE67" s="175" t="s">
        <v>2926</v>
      </c>
      <c r="AF67" s="175" t="s">
        <v>2807</v>
      </c>
      <c r="AG67" s="175" t="s">
        <v>3218</v>
      </c>
      <c r="AH67" s="175" t="s">
        <v>2926</v>
      </c>
      <c r="AI67" s="175" t="s">
        <v>2807</v>
      </c>
      <c r="AJ67" s="175" t="s">
        <v>3219</v>
      </c>
      <c r="AK67" s="175" t="s">
        <v>2926</v>
      </c>
      <c r="AL67" s="175" t="s">
        <v>2807</v>
      </c>
      <c r="AM67" s="175" t="s">
        <v>3220</v>
      </c>
      <c r="AN67" s="175" t="s">
        <v>2926</v>
      </c>
      <c r="AO67" s="175" t="s">
        <v>2807</v>
      </c>
      <c r="AP67" s="175" t="s">
        <v>3220</v>
      </c>
      <c r="AQ67" s="175" t="s">
        <v>2926</v>
      </c>
      <c r="AR67" s="175" t="s">
        <v>2807</v>
      </c>
      <c r="AS67" s="175" t="s">
        <v>3221</v>
      </c>
      <c r="AT67" s="175" t="s">
        <v>2926</v>
      </c>
      <c r="AU67" s="175" t="s">
        <v>2807</v>
      </c>
      <c r="AV67" s="175" t="s">
        <v>3221</v>
      </c>
      <c r="AW67" s="175" t="s">
        <v>2926</v>
      </c>
      <c r="AX67" s="175" t="s">
        <v>2807</v>
      </c>
      <c r="AY67" s="175" t="s">
        <v>3221</v>
      </c>
      <c r="AZ67" s="175" t="s">
        <v>2926</v>
      </c>
      <c r="BA67" s="175" t="s">
        <v>2807</v>
      </c>
      <c r="BB67" s="175" t="s">
        <v>3221</v>
      </c>
      <c r="BC67" s="175" t="s">
        <v>2926</v>
      </c>
      <c r="BD67" s="175" t="s">
        <v>2807</v>
      </c>
      <c r="BE67" s="175" t="s">
        <v>3221</v>
      </c>
      <c r="BF67" s="175" t="s">
        <v>2926</v>
      </c>
      <c r="BG67" s="175" t="s">
        <v>2807</v>
      </c>
      <c r="BH67" s="175" t="s">
        <v>3221</v>
      </c>
      <c r="BI67" s="175" t="s">
        <v>2926</v>
      </c>
      <c r="BJ67" s="175" t="s">
        <v>2807</v>
      </c>
      <c r="BK67" s="175" t="s">
        <v>3222</v>
      </c>
      <c r="BL67" s="175" t="s">
        <v>2926</v>
      </c>
      <c r="BM67" s="175" t="s">
        <v>2807</v>
      </c>
      <c r="BN67" s="175" t="s">
        <v>2807</v>
      </c>
      <c r="BO67" s="175" t="s">
        <v>2926</v>
      </c>
      <c r="BP67" s="175" t="s">
        <v>2807</v>
      </c>
      <c r="BQ67" s="175" t="s">
        <v>2807</v>
      </c>
      <c r="BR67" s="175" t="s">
        <v>2926</v>
      </c>
      <c r="BS67" s="175" t="s">
        <v>2807</v>
      </c>
      <c r="BT67" s="175" t="s">
        <v>2807</v>
      </c>
      <c r="BU67" s="175" t="s">
        <v>2926</v>
      </c>
      <c r="BV67" s="175" t="s">
        <v>2807</v>
      </c>
      <c r="BW67" s="175" t="s">
        <v>2807</v>
      </c>
      <c r="BX67" s="175" t="s">
        <v>2926</v>
      </c>
      <c r="BY67" s="175" t="s">
        <v>2807</v>
      </c>
      <c r="BZ67" s="175" t="s">
        <v>3223</v>
      </c>
      <c r="CA67" s="175" t="s">
        <v>2926</v>
      </c>
      <c r="CB67" s="175" t="s">
        <v>2807</v>
      </c>
      <c r="CC67" s="175" t="s">
        <v>3224</v>
      </c>
      <c r="CD67" s="175" t="s">
        <v>2926</v>
      </c>
      <c r="CE67" s="175" t="s">
        <v>2807</v>
      </c>
      <c r="CF67" s="175" t="s">
        <v>3225</v>
      </c>
      <c r="CG67" s="175" t="s">
        <v>2926</v>
      </c>
      <c r="CH67" s="175" t="s">
        <v>2807</v>
      </c>
      <c r="CI67" s="175" t="s">
        <v>3226</v>
      </c>
      <c r="CJ67" s="175" t="s">
        <v>2926</v>
      </c>
      <c r="CK67" s="175" t="s">
        <v>2807</v>
      </c>
      <c r="CL67" s="175" t="s">
        <v>3227</v>
      </c>
      <c r="CM67" s="175" t="s">
        <v>2926</v>
      </c>
      <c r="CN67" s="175" t="s">
        <v>2807</v>
      </c>
      <c r="CO67" s="175" t="s">
        <v>2807</v>
      </c>
      <c r="CP67" s="175" t="s">
        <v>2926</v>
      </c>
      <c r="CQ67" s="175" t="s">
        <v>2807</v>
      </c>
      <c r="CR67" s="175" t="s">
        <v>2807</v>
      </c>
      <c r="CS67" s="175" t="s">
        <v>2926</v>
      </c>
      <c r="CT67" s="175" t="s">
        <v>2807</v>
      </c>
      <c r="CU67" s="175" t="s">
        <v>3228</v>
      </c>
      <c r="CV67" s="175" t="s">
        <v>2926</v>
      </c>
      <c r="CW67" s="175" t="s">
        <v>2807</v>
      </c>
      <c r="CX67" s="175" t="s">
        <v>2807</v>
      </c>
      <c r="CY67" s="175" t="s">
        <v>2926</v>
      </c>
      <c r="CZ67" s="175" t="s">
        <v>2807</v>
      </c>
      <c r="DA67" s="175" t="s">
        <v>3229</v>
      </c>
      <c r="DB67" s="175" t="s">
        <v>2926</v>
      </c>
      <c r="DC67" s="175" t="s">
        <v>2807</v>
      </c>
      <c r="DD67" s="175" t="s">
        <v>3230</v>
      </c>
      <c r="DE67" s="175" t="s">
        <v>2926</v>
      </c>
      <c r="DF67" s="175" t="s">
        <v>2807</v>
      </c>
      <c r="DG67" s="175" t="s">
        <v>3231</v>
      </c>
      <c r="DH67" s="175" t="s">
        <v>2926</v>
      </c>
      <c r="DI67" s="175" t="s">
        <v>2807</v>
      </c>
      <c r="DJ67" s="175" t="s">
        <v>3230</v>
      </c>
      <c r="DK67" s="175" t="s">
        <v>2926</v>
      </c>
      <c r="DL67" s="175" t="s">
        <v>2807</v>
      </c>
      <c r="DM67" s="175" t="s">
        <v>3232</v>
      </c>
      <c r="DN67" s="175" t="s">
        <v>2926</v>
      </c>
      <c r="DO67" s="175" t="s">
        <v>2807</v>
      </c>
      <c r="DP67" s="175" t="s">
        <v>3233</v>
      </c>
      <c r="DQ67" s="175" t="s">
        <v>2926</v>
      </c>
      <c r="DR67" s="175" t="s">
        <v>2807</v>
      </c>
      <c r="DS67" s="175" t="s">
        <v>3234</v>
      </c>
      <c r="DT67" s="175" t="s">
        <v>2926</v>
      </c>
      <c r="DU67" s="175" t="s">
        <v>2807</v>
      </c>
      <c r="DV67" s="175" t="s">
        <v>3235</v>
      </c>
      <c r="DW67" s="175" t="s">
        <v>2926</v>
      </c>
      <c r="DX67" s="175" t="s">
        <v>2807</v>
      </c>
      <c r="DY67" s="175" t="s">
        <v>3236</v>
      </c>
      <c r="DZ67" s="175" t="s">
        <v>2926</v>
      </c>
      <c r="EA67" s="175" t="s">
        <v>2807</v>
      </c>
      <c r="EB67" s="175" t="s">
        <v>3237</v>
      </c>
      <c r="EC67" s="175" t="s">
        <v>2926</v>
      </c>
      <c r="ED67" s="175" t="s">
        <v>2807</v>
      </c>
      <c r="EE67" s="175" t="s">
        <v>3238</v>
      </c>
      <c r="EF67" s="175" t="s">
        <v>2926</v>
      </c>
      <c r="EG67" s="175" t="s">
        <v>2807</v>
      </c>
      <c r="EH67" s="175" t="s">
        <v>3239</v>
      </c>
      <c r="EI67" s="175" t="s">
        <v>2926</v>
      </c>
      <c r="EJ67" s="175" t="s">
        <v>2807</v>
      </c>
      <c r="EK67" s="175" t="s">
        <v>3240</v>
      </c>
      <c r="EL67" s="175" t="s">
        <v>2926</v>
      </c>
      <c r="EM67" s="175" t="s">
        <v>2807</v>
      </c>
      <c r="EN67" s="175" t="s">
        <v>3241</v>
      </c>
      <c r="EO67" s="175" t="s">
        <v>2926</v>
      </c>
      <c r="EP67" s="175" t="s">
        <v>2807</v>
      </c>
      <c r="EQ67" s="175" t="s">
        <v>2807</v>
      </c>
      <c r="ER67" s="175" t="s">
        <v>2926</v>
      </c>
      <c r="ES67" s="175" t="s">
        <v>2807</v>
      </c>
      <c r="ET67" s="175" t="s">
        <v>3242</v>
      </c>
    </row>
    <row r="68" spans="1:150" x14ac:dyDescent="0.35">
      <c r="A68" s="1"/>
      <c r="B68" s="174" t="s">
        <v>3246</v>
      </c>
      <c r="C68" s="174" t="s">
        <v>103</v>
      </c>
      <c r="D68" s="174" t="s">
        <v>3211</v>
      </c>
      <c r="E68" s="174" t="s">
        <v>3247</v>
      </c>
      <c r="F68" s="174" t="s">
        <v>3248</v>
      </c>
      <c r="G68" s="175" t="s">
        <v>2926</v>
      </c>
      <c r="H68" s="175" t="s">
        <v>2807</v>
      </c>
      <c r="I68" s="175" t="s">
        <v>2807</v>
      </c>
      <c r="J68" s="175" t="s">
        <v>2926</v>
      </c>
      <c r="K68" s="175" t="s">
        <v>2807</v>
      </c>
      <c r="L68" s="175" t="s">
        <v>2807</v>
      </c>
      <c r="M68" s="175" t="s">
        <v>2926</v>
      </c>
      <c r="N68" s="175" t="s">
        <v>2807</v>
      </c>
      <c r="O68" s="175" t="s">
        <v>2807</v>
      </c>
      <c r="P68" s="175" t="s">
        <v>2926</v>
      </c>
      <c r="Q68" s="175" t="s">
        <v>2807</v>
      </c>
      <c r="R68" s="175" t="s">
        <v>2807</v>
      </c>
      <c r="S68" s="175" t="s">
        <v>2926</v>
      </c>
      <c r="T68" s="175" t="s">
        <v>2807</v>
      </c>
      <c r="U68" s="175" t="s">
        <v>2807</v>
      </c>
      <c r="V68" s="175" t="s">
        <v>2926</v>
      </c>
      <c r="W68" s="175" t="s">
        <v>2807</v>
      </c>
      <c r="X68" s="175" t="s">
        <v>2807</v>
      </c>
      <c r="Y68" s="175" t="s">
        <v>2926</v>
      </c>
      <c r="Z68" s="175" t="s">
        <v>2807</v>
      </c>
      <c r="AA68" s="175" t="s">
        <v>2807</v>
      </c>
      <c r="AB68" s="175" t="s">
        <v>2926</v>
      </c>
      <c r="AC68" s="175" t="s">
        <v>2807</v>
      </c>
      <c r="AD68" s="175" t="s">
        <v>2807</v>
      </c>
      <c r="AE68" s="175" t="s">
        <v>2926</v>
      </c>
      <c r="AF68" s="175" t="s">
        <v>2807</v>
      </c>
      <c r="AG68" s="175" t="s">
        <v>2807</v>
      </c>
      <c r="AH68" s="175" t="s">
        <v>2926</v>
      </c>
      <c r="AI68" s="175" t="s">
        <v>2807</v>
      </c>
      <c r="AJ68" s="175" t="s">
        <v>2807</v>
      </c>
      <c r="AK68" s="175" t="s">
        <v>2926</v>
      </c>
      <c r="AL68" s="175" t="s">
        <v>2807</v>
      </c>
      <c r="AM68" s="175" t="s">
        <v>2807</v>
      </c>
      <c r="AN68" s="175" t="s">
        <v>2926</v>
      </c>
      <c r="AO68" s="175" t="s">
        <v>2807</v>
      </c>
      <c r="AP68" s="175" t="s">
        <v>2807</v>
      </c>
      <c r="AQ68" s="175" t="s">
        <v>2926</v>
      </c>
      <c r="AR68" s="175" t="s">
        <v>2807</v>
      </c>
      <c r="AS68" s="175" t="s">
        <v>2807</v>
      </c>
      <c r="AT68" s="175" t="s">
        <v>2926</v>
      </c>
      <c r="AU68" s="175" t="s">
        <v>2807</v>
      </c>
      <c r="AV68" s="175" t="s">
        <v>2807</v>
      </c>
      <c r="AW68" s="175" t="s">
        <v>2926</v>
      </c>
      <c r="AX68" s="175" t="s">
        <v>2807</v>
      </c>
      <c r="AY68" s="175" t="s">
        <v>2807</v>
      </c>
      <c r="AZ68" s="175" t="s">
        <v>2926</v>
      </c>
      <c r="BA68" s="175" t="s">
        <v>2807</v>
      </c>
      <c r="BB68" s="175" t="s">
        <v>2807</v>
      </c>
      <c r="BC68" s="175" t="s">
        <v>2926</v>
      </c>
      <c r="BD68" s="175" t="s">
        <v>2807</v>
      </c>
      <c r="BE68" s="175" t="s">
        <v>2807</v>
      </c>
      <c r="BF68" s="175" t="s">
        <v>2926</v>
      </c>
      <c r="BG68" s="175" t="s">
        <v>2807</v>
      </c>
      <c r="BH68" s="175" t="s">
        <v>2807</v>
      </c>
      <c r="BI68" s="175" t="s">
        <v>2926</v>
      </c>
      <c r="BJ68" s="175" t="s">
        <v>2807</v>
      </c>
      <c r="BK68" s="175" t="s">
        <v>2807</v>
      </c>
      <c r="BL68" s="175" t="s">
        <v>2926</v>
      </c>
      <c r="BM68" s="175" t="s">
        <v>2807</v>
      </c>
      <c r="BN68" s="175" t="s">
        <v>2807</v>
      </c>
      <c r="BO68" s="175" t="s">
        <v>2926</v>
      </c>
      <c r="BP68" s="175" t="s">
        <v>2807</v>
      </c>
      <c r="BQ68" s="175" t="s">
        <v>2807</v>
      </c>
      <c r="BR68" s="175" t="s">
        <v>2926</v>
      </c>
      <c r="BS68" s="175" t="s">
        <v>2807</v>
      </c>
      <c r="BT68" s="175" t="s">
        <v>2807</v>
      </c>
      <c r="BU68" s="175" t="s">
        <v>2926</v>
      </c>
      <c r="BV68" s="175" t="s">
        <v>2807</v>
      </c>
      <c r="BW68" s="175" t="s">
        <v>2807</v>
      </c>
      <c r="BX68" s="175" t="s">
        <v>2926</v>
      </c>
      <c r="BY68" s="175" t="s">
        <v>2807</v>
      </c>
      <c r="BZ68" s="175" t="s">
        <v>2807</v>
      </c>
      <c r="CA68" s="175" t="s">
        <v>2926</v>
      </c>
      <c r="CB68" s="175" t="s">
        <v>2807</v>
      </c>
      <c r="CC68" s="175" t="s">
        <v>2807</v>
      </c>
      <c r="CD68" s="175" t="s">
        <v>2926</v>
      </c>
      <c r="CE68" s="175" t="s">
        <v>2807</v>
      </c>
      <c r="CF68" s="175" t="s">
        <v>2807</v>
      </c>
      <c r="CG68" s="175" t="s">
        <v>2926</v>
      </c>
      <c r="CH68" s="175" t="s">
        <v>2807</v>
      </c>
      <c r="CI68" s="175" t="s">
        <v>2807</v>
      </c>
      <c r="CJ68" s="175" t="s">
        <v>2926</v>
      </c>
      <c r="CK68" s="175" t="s">
        <v>2807</v>
      </c>
      <c r="CL68" s="175" t="s">
        <v>2807</v>
      </c>
      <c r="CM68" s="175" t="s">
        <v>2926</v>
      </c>
      <c r="CN68" s="175" t="s">
        <v>2807</v>
      </c>
      <c r="CO68" s="175" t="s">
        <v>2807</v>
      </c>
      <c r="CP68" s="175" t="s">
        <v>2926</v>
      </c>
      <c r="CQ68" s="175" t="s">
        <v>2807</v>
      </c>
      <c r="CR68" s="175" t="s">
        <v>2807</v>
      </c>
      <c r="CS68" s="175" t="s">
        <v>2926</v>
      </c>
      <c r="CT68" s="175" t="s">
        <v>2807</v>
      </c>
      <c r="CU68" s="175" t="s">
        <v>2807</v>
      </c>
      <c r="CV68" s="175" t="s">
        <v>2926</v>
      </c>
      <c r="CW68" s="175" t="s">
        <v>2807</v>
      </c>
      <c r="CX68" s="175" t="s">
        <v>2807</v>
      </c>
      <c r="CY68" s="175" t="s">
        <v>2926</v>
      </c>
      <c r="CZ68" s="175" t="s">
        <v>2807</v>
      </c>
      <c r="DA68" s="175" t="s">
        <v>2807</v>
      </c>
      <c r="DB68" s="175" t="s">
        <v>2926</v>
      </c>
      <c r="DC68" s="175" t="s">
        <v>2807</v>
      </c>
      <c r="DD68" s="175" t="s">
        <v>2807</v>
      </c>
      <c r="DE68" s="175" t="s">
        <v>2926</v>
      </c>
      <c r="DF68" s="175" t="s">
        <v>2807</v>
      </c>
      <c r="DG68" s="175" t="s">
        <v>2807</v>
      </c>
      <c r="DH68" s="175" t="s">
        <v>2926</v>
      </c>
      <c r="DI68" s="175" t="s">
        <v>2807</v>
      </c>
      <c r="DJ68" s="175" t="s">
        <v>2807</v>
      </c>
      <c r="DK68" s="175" t="s">
        <v>2926</v>
      </c>
      <c r="DL68" s="175" t="s">
        <v>2807</v>
      </c>
      <c r="DM68" s="175" t="s">
        <v>2807</v>
      </c>
      <c r="DN68" s="175" t="s">
        <v>2926</v>
      </c>
      <c r="DO68" s="175" t="s">
        <v>2807</v>
      </c>
      <c r="DP68" s="175" t="s">
        <v>2807</v>
      </c>
      <c r="DQ68" s="175" t="s">
        <v>2926</v>
      </c>
      <c r="DR68" s="175" t="s">
        <v>2807</v>
      </c>
      <c r="DS68" s="175" t="s">
        <v>2807</v>
      </c>
      <c r="DT68" s="175" t="s">
        <v>2926</v>
      </c>
      <c r="DU68" s="175" t="s">
        <v>2807</v>
      </c>
      <c r="DV68" s="175" t="s">
        <v>2807</v>
      </c>
      <c r="DW68" s="175" t="s">
        <v>2926</v>
      </c>
      <c r="DX68" s="175" t="s">
        <v>2807</v>
      </c>
      <c r="DY68" s="175" t="s">
        <v>2807</v>
      </c>
      <c r="DZ68" s="175" t="s">
        <v>2926</v>
      </c>
      <c r="EA68" s="175" t="s">
        <v>2807</v>
      </c>
      <c r="EB68" s="175" t="s">
        <v>2807</v>
      </c>
      <c r="EC68" s="175" t="s">
        <v>2926</v>
      </c>
      <c r="ED68" s="175" t="s">
        <v>2807</v>
      </c>
      <c r="EE68" s="175" t="s">
        <v>2807</v>
      </c>
      <c r="EF68" s="175" t="s">
        <v>2926</v>
      </c>
      <c r="EG68" s="175" t="s">
        <v>2807</v>
      </c>
      <c r="EH68" s="175" t="s">
        <v>2807</v>
      </c>
      <c r="EI68" s="175" t="s">
        <v>2926</v>
      </c>
      <c r="EJ68" s="175" t="s">
        <v>2807</v>
      </c>
      <c r="EK68" s="175" t="s">
        <v>2807</v>
      </c>
      <c r="EL68" s="175" t="s">
        <v>2926</v>
      </c>
      <c r="EM68" s="175" t="s">
        <v>2807</v>
      </c>
      <c r="EN68" s="175" t="s">
        <v>2807</v>
      </c>
      <c r="EO68" s="175" t="s">
        <v>2926</v>
      </c>
      <c r="EP68" s="175" t="s">
        <v>2807</v>
      </c>
      <c r="EQ68" s="175" t="s">
        <v>2807</v>
      </c>
      <c r="ER68" s="175" t="s">
        <v>2926</v>
      </c>
      <c r="ES68" s="175" t="s">
        <v>2807</v>
      </c>
      <c r="ET68" s="175" t="s">
        <v>2807</v>
      </c>
    </row>
    <row r="69" spans="1:150" x14ac:dyDescent="0.35">
      <c r="A69" s="1"/>
      <c r="B69" s="173" t="s">
        <v>3249</v>
      </c>
      <c r="C69" s="173" t="s">
        <v>273</v>
      </c>
      <c r="D69" s="173" t="s">
        <v>961</v>
      </c>
      <c r="E69" s="173" t="s">
        <v>3250</v>
      </c>
      <c r="F69" s="173" t="s">
        <v>3251</v>
      </c>
      <c r="G69" s="173" t="s">
        <v>2926</v>
      </c>
      <c r="H69" s="173" t="s">
        <v>2807</v>
      </c>
      <c r="I69" s="173" t="s">
        <v>2807</v>
      </c>
      <c r="J69" s="173" t="s">
        <v>2926</v>
      </c>
      <c r="K69" s="173" t="s">
        <v>2807</v>
      </c>
      <c r="L69" s="173" t="s">
        <v>2807</v>
      </c>
      <c r="M69" s="173" t="s">
        <v>2926</v>
      </c>
      <c r="N69" s="173" t="s">
        <v>2807</v>
      </c>
      <c r="O69" s="173" t="s">
        <v>2807</v>
      </c>
      <c r="P69" s="173" t="s">
        <v>2926</v>
      </c>
      <c r="Q69" s="173" t="s">
        <v>2807</v>
      </c>
      <c r="R69" s="173" t="s">
        <v>2807</v>
      </c>
      <c r="S69" s="173" t="s">
        <v>2926</v>
      </c>
      <c r="T69" s="173" t="s">
        <v>2807</v>
      </c>
      <c r="U69" s="173" t="s">
        <v>2807</v>
      </c>
      <c r="V69" s="173" t="s">
        <v>2926</v>
      </c>
      <c r="W69" s="173" t="s">
        <v>2807</v>
      </c>
      <c r="X69" s="173" t="s">
        <v>2807</v>
      </c>
      <c r="Y69" s="173" t="s">
        <v>2926</v>
      </c>
      <c r="Z69" s="173" t="s">
        <v>2807</v>
      </c>
      <c r="AA69" s="173" t="s">
        <v>2807</v>
      </c>
      <c r="AB69" s="173" t="s">
        <v>2926</v>
      </c>
      <c r="AC69" s="173" t="s">
        <v>2807</v>
      </c>
      <c r="AD69" s="173" t="s">
        <v>2807</v>
      </c>
      <c r="AE69" s="173" t="s">
        <v>2926</v>
      </c>
      <c r="AF69" s="173" t="s">
        <v>2807</v>
      </c>
      <c r="AG69" s="173" t="s">
        <v>2807</v>
      </c>
      <c r="AH69" s="173" t="s">
        <v>2926</v>
      </c>
      <c r="AI69" s="173" t="s">
        <v>2807</v>
      </c>
      <c r="AJ69" s="173" t="s">
        <v>2807</v>
      </c>
      <c r="AK69" s="173" t="s">
        <v>2926</v>
      </c>
      <c r="AL69" s="173" t="s">
        <v>2807</v>
      </c>
      <c r="AM69" s="173" t="s">
        <v>2807</v>
      </c>
      <c r="AN69" s="173" t="s">
        <v>2926</v>
      </c>
      <c r="AO69" s="173" t="s">
        <v>2807</v>
      </c>
      <c r="AP69" s="173" t="s">
        <v>2807</v>
      </c>
      <c r="AQ69" s="173" t="s">
        <v>2926</v>
      </c>
      <c r="AR69" s="173" t="s">
        <v>2807</v>
      </c>
      <c r="AS69" s="173" t="s">
        <v>2807</v>
      </c>
      <c r="AT69" s="173" t="s">
        <v>2926</v>
      </c>
      <c r="AU69" s="173" t="s">
        <v>2807</v>
      </c>
      <c r="AV69" s="173" t="s">
        <v>2807</v>
      </c>
      <c r="AW69" s="173" t="s">
        <v>2926</v>
      </c>
      <c r="AX69" s="173" t="s">
        <v>2807</v>
      </c>
      <c r="AY69" s="173" t="s">
        <v>2807</v>
      </c>
      <c r="AZ69" s="173" t="s">
        <v>2926</v>
      </c>
      <c r="BA69" s="173" t="s">
        <v>2807</v>
      </c>
      <c r="BB69" s="173" t="s">
        <v>2807</v>
      </c>
      <c r="BC69" s="173" t="s">
        <v>2926</v>
      </c>
      <c r="BD69" s="173" t="s">
        <v>2807</v>
      </c>
      <c r="BE69" s="173" t="s">
        <v>2807</v>
      </c>
      <c r="BF69" s="173" t="s">
        <v>2926</v>
      </c>
      <c r="BG69" s="173" t="s">
        <v>2807</v>
      </c>
      <c r="BH69" s="173" t="s">
        <v>2807</v>
      </c>
      <c r="BI69" s="173" t="s">
        <v>2926</v>
      </c>
      <c r="BJ69" s="173" t="s">
        <v>2807</v>
      </c>
      <c r="BK69" s="173" t="s">
        <v>2807</v>
      </c>
      <c r="BL69" s="173" t="s">
        <v>2926</v>
      </c>
      <c r="BM69" s="173" t="s">
        <v>2807</v>
      </c>
      <c r="BN69" s="173" t="s">
        <v>2807</v>
      </c>
      <c r="BO69" s="173" t="s">
        <v>2926</v>
      </c>
      <c r="BP69" s="173" t="s">
        <v>2807</v>
      </c>
      <c r="BQ69" s="173" t="s">
        <v>2807</v>
      </c>
      <c r="BR69" s="173" t="s">
        <v>2926</v>
      </c>
      <c r="BS69" s="173" t="s">
        <v>2807</v>
      </c>
      <c r="BT69" s="173" t="s">
        <v>2807</v>
      </c>
      <c r="BU69" s="173" t="s">
        <v>2926</v>
      </c>
      <c r="BV69" s="173" t="s">
        <v>2807</v>
      </c>
      <c r="BW69" s="173" t="s">
        <v>2807</v>
      </c>
      <c r="BX69" s="173" t="s">
        <v>2926</v>
      </c>
      <c r="BY69" s="173" t="s">
        <v>2807</v>
      </c>
      <c r="BZ69" s="173" t="s">
        <v>2807</v>
      </c>
      <c r="CA69" s="173" t="s">
        <v>2926</v>
      </c>
      <c r="CB69" s="173" t="s">
        <v>2807</v>
      </c>
      <c r="CC69" s="173" t="s">
        <v>2807</v>
      </c>
      <c r="CD69" s="173" t="s">
        <v>2926</v>
      </c>
      <c r="CE69" s="173" t="s">
        <v>2807</v>
      </c>
      <c r="CF69" s="173" t="s">
        <v>2807</v>
      </c>
      <c r="CG69" s="173" t="s">
        <v>2926</v>
      </c>
      <c r="CH69" s="173" t="s">
        <v>2807</v>
      </c>
      <c r="CI69" s="173" t="s">
        <v>2807</v>
      </c>
      <c r="CJ69" s="173" t="s">
        <v>2926</v>
      </c>
      <c r="CK69" s="173" t="s">
        <v>2807</v>
      </c>
      <c r="CL69" s="173" t="s">
        <v>2807</v>
      </c>
      <c r="CM69" s="173" t="s">
        <v>2926</v>
      </c>
      <c r="CN69" s="173" t="s">
        <v>2807</v>
      </c>
      <c r="CO69" s="173" t="s">
        <v>2807</v>
      </c>
      <c r="CP69" s="173" t="s">
        <v>2926</v>
      </c>
      <c r="CQ69" s="173" t="s">
        <v>2807</v>
      </c>
      <c r="CR69" s="173" t="s">
        <v>2807</v>
      </c>
      <c r="CS69" s="173" t="s">
        <v>2926</v>
      </c>
      <c r="CT69" s="173" t="s">
        <v>2807</v>
      </c>
      <c r="CU69" s="173" t="s">
        <v>2807</v>
      </c>
      <c r="CV69" s="173" t="s">
        <v>2926</v>
      </c>
      <c r="CW69" s="173" t="s">
        <v>2807</v>
      </c>
      <c r="CX69" s="173" t="s">
        <v>2807</v>
      </c>
      <c r="CY69" s="173" t="s">
        <v>2926</v>
      </c>
      <c r="CZ69" s="173" t="s">
        <v>2807</v>
      </c>
      <c r="DA69" s="173" t="s">
        <v>2807</v>
      </c>
      <c r="DB69" s="173" t="s">
        <v>2926</v>
      </c>
      <c r="DC69" s="173" t="s">
        <v>2807</v>
      </c>
      <c r="DD69" s="173" t="s">
        <v>2807</v>
      </c>
      <c r="DE69" s="173" t="s">
        <v>2926</v>
      </c>
      <c r="DF69" s="173" t="s">
        <v>2807</v>
      </c>
      <c r="DG69" s="173" t="s">
        <v>2807</v>
      </c>
      <c r="DH69" s="173" t="s">
        <v>2926</v>
      </c>
      <c r="DI69" s="173" t="s">
        <v>2807</v>
      </c>
      <c r="DJ69" s="173" t="s">
        <v>2807</v>
      </c>
      <c r="DK69" s="173" t="s">
        <v>2926</v>
      </c>
      <c r="DL69" s="173" t="s">
        <v>2807</v>
      </c>
      <c r="DM69" s="173" t="s">
        <v>2807</v>
      </c>
      <c r="DN69" s="173" t="s">
        <v>2926</v>
      </c>
      <c r="DO69" s="173" t="s">
        <v>2807</v>
      </c>
      <c r="DP69" s="173" t="s">
        <v>2807</v>
      </c>
      <c r="DQ69" s="173" t="s">
        <v>2926</v>
      </c>
      <c r="DR69" s="173" t="s">
        <v>2807</v>
      </c>
      <c r="DS69" s="173" t="s">
        <v>2807</v>
      </c>
      <c r="DT69" s="173" t="s">
        <v>2926</v>
      </c>
      <c r="DU69" s="173" t="s">
        <v>2807</v>
      </c>
      <c r="DV69" s="173" t="s">
        <v>2807</v>
      </c>
      <c r="DW69" s="173" t="s">
        <v>2926</v>
      </c>
      <c r="DX69" s="173" t="s">
        <v>2807</v>
      </c>
      <c r="DY69" s="173" t="s">
        <v>2807</v>
      </c>
      <c r="DZ69" s="173" t="s">
        <v>2926</v>
      </c>
      <c r="EA69" s="173" t="s">
        <v>2807</v>
      </c>
      <c r="EB69" s="173" t="s">
        <v>2807</v>
      </c>
      <c r="EC69" s="173" t="s">
        <v>2926</v>
      </c>
      <c r="ED69" s="173" t="s">
        <v>2807</v>
      </c>
      <c r="EE69" s="173" t="s">
        <v>2807</v>
      </c>
      <c r="EF69" s="173" t="s">
        <v>2926</v>
      </c>
      <c r="EG69" s="173" t="s">
        <v>2807</v>
      </c>
      <c r="EH69" s="173" t="s">
        <v>2807</v>
      </c>
      <c r="EI69" s="173" t="s">
        <v>2926</v>
      </c>
      <c r="EJ69" s="173" t="s">
        <v>2807</v>
      </c>
      <c r="EK69" s="173" t="s">
        <v>2807</v>
      </c>
      <c r="EL69" s="173" t="s">
        <v>2926</v>
      </c>
      <c r="EM69" s="173" t="s">
        <v>2807</v>
      </c>
      <c r="EN69" s="173" t="s">
        <v>2807</v>
      </c>
      <c r="EO69" s="173" t="s">
        <v>2926</v>
      </c>
      <c r="EP69" s="173" t="s">
        <v>2807</v>
      </c>
      <c r="EQ69" s="173" t="s">
        <v>2807</v>
      </c>
      <c r="ER69" s="173" t="s">
        <v>2926</v>
      </c>
      <c r="ES69" s="173" t="s">
        <v>2807</v>
      </c>
      <c r="ET69" s="173" t="s">
        <v>2807</v>
      </c>
    </row>
    <row r="70" spans="1:150" x14ac:dyDescent="0.35">
      <c r="A70" s="1"/>
      <c r="B70" s="174" t="s">
        <v>3252</v>
      </c>
      <c r="C70" s="174" t="s">
        <v>273</v>
      </c>
      <c r="D70" s="174" t="s">
        <v>961</v>
      </c>
      <c r="E70" s="174" t="s">
        <v>3253</v>
      </c>
      <c r="F70" s="174" t="s">
        <v>3254</v>
      </c>
      <c r="G70" s="175" t="s">
        <v>2926</v>
      </c>
      <c r="H70" s="175" t="s">
        <v>2807</v>
      </c>
      <c r="I70" s="175" t="s">
        <v>2807</v>
      </c>
      <c r="J70" s="175" t="s">
        <v>2926</v>
      </c>
      <c r="K70" s="175" t="s">
        <v>2807</v>
      </c>
      <c r="L70" s="175" t="s">
        <v>2807</v>
      </c>
      <c r="M70" s="175" t="s">
        <v>2926</v>
      </c>
      <c r="N70" s="175" t="s">
        <v>2807</v>
      </c>
      <c r="O70" s="175" t="s">
        <v>2807</v>
      </c>
      <c r="P70" s="175" t="s">
        <v>2926</v>
      </c>
      <c r="Q70" s="175" t="s">
        <v>2807</v>
      </c>
      <c r="R70" s="175" t="s">
        <v>2807</v>
      </c>
      <c r="S70" s="175" t="s">
        <v>2926</v>
      </c>
      <c r="T70" s="175" t="s">
        <v>2807</v>
      </c>
      <c r="U70" s="175" t="s">
        <v>2807</v>
      </c>
      <c r="V70" s="175" t="s">
        <v>2926</v>
      </c>
      <c r="W70" s="175" t="s">
        <v>2807</v>
      </c>
      <c r="X70" s="175" t="s">
        <v>2807</v>
      </c>
      <c r="Y70" s="175" t="s">
        <v>2926</v>
      </c>
      <c r="Z70" s="175" t="s">
        <v>2807</v>
      </c>
      <c r="AA70" s="175" t="s">
        <v>2807</v>
      </c>
      <c r="AB70" s="175" t="s">
        <v>2926</v>
      </c>
      <c r="AC70" s="175" t="s">
        <v>2807</v>
      </c>
      <c r="AD70" s="175" t="s">
        <v>2807</v>
      </c>
      <c r="AE70" s="175" t="s">
        <v>2926</v>
      </c>
      <c r="AF70" s="175" t="s">
        <v>2807</v>
      </c>
      <c r="AG70" s="175" t="s">
        <v>2807</v>
      </c>
      <c r="AH70" s="175" t="s">
        <v>2926</v>
      </c>
      <c r="AI70" s="175" t="s">
        <v>2807</v>
      </c>
      <c r="AJ70" s="175" t="s">
        <v>2807</v>
      </c>
      <c r="AK70" s="175" t="s">
        <v>2926</v>
      </c>
      <c r="AL70" s="175" t="s">
        <v>2807</v>
      </c>
      <c r="AM70" s="175" t="s">
        <v>2807</v>
      </c>
      <c r="AN70" s="175" t="s">
        <v>2926</v>
      </c>
      <c r="AO70" s="175" t="s">
        <v>2807</v>
      </c>
      <c r="AP70" s="175" t="s">
        <v>2807</v>
      </c>
      <c r="AQ70" s="175" t="s">
        <v>2926</v>
      </c>
      <c r="AR70" s="175" t="s">
        <v>2807</v>
      </c>
      <c r="AS70" s="175" t="s">
        <v>2807</v>
      </c>
      <c r="AT70" s="175" t="s">
        <v>2926</v>
      </c>
      <c r="AU70" s="175" t="s">
        <v>2807</v>
      </c>
      <c r="AV70" s="175" t="s">
        <v>2807</v>
      </c>
      <c r="AW70" s="175" t="s">
        <v>2926</v>
      </c>
      <c r="AX70" s="175" t="s">
        <v>2807</v>
      </c>
      <c r="AY70" s="175" t="s">
        <v>2807</v>
      </c>
      <c r="AZ70" s="175" t="s">
        <v>2926</v>
      </c>
      <c r="BA70" s="175" t="s">
        <v>2807</v>
      </c>
      <c r="BB70" s="175" t="s">
        <v>2807</v>
      </c>
      <c r="BC70" s="175" t="s">
        <v>2926</v>
      </c>
      <c r="BD70" s="175" t="s">
        <v>2807</v>
      </c>
      <c r="BE70" s="175" t="s">
        <v>2807</v>
      </c>
      <c r="BF70" s="175" t="s">
        <v>2926</v>
      </c>
      <c r="BG70" s="175" t="s">
        <v>2807</v>
      </c>
      <c r="BH70" s="175" t="s">
        <v>2807</v>
      </c>
      <c r="BI70" s="175" t="s">
        <v>2926</v>
      </c>
      <c r="BJ70" s="175" t="s">
        <v>2807</v>
      </c>
      <c r="BK70" s="175" t="s">
        <v>2807</v>
      </c>
      <c r="BL70" s="175" t="s">
        <v>2926</v>
      </c>
      <c r="BM70" s="175" t="s">
        <v>2807</v>
      </c>
      <c r="BN70" s="175" t="s">
        <v>2807</v>
      </c>
      <c r="BO70" s="175" t="s">
        <v>2926</v>
      </c>
      <c r="BP70" s="175" t="s">
        <v>2807</v>
      </c>
      <c r="BQ70" s="175" t="s">
        <v>2807</v>
      </c>
      <c r="BR70" s="175" t="s">
        <v>2926</v>
      </c>
      <c r="BS70" s="175" t="s">
        <v>2807</v>
      </c>
      <c r="BT70" s="175" t="s">
        <v>2807</v>
      </c>
      <c r="BU70" s="175" t="s">
        <v>2926</v>
      </c>
      <c r="BV70" s="175" t="s">
        <v>2807</v>
      </c>
      <c r="BW70" s="175" t="s">
        <v>2807</v>
      </c>
      <c r="BX70" s="175" t="s">
        <v>2926</v>
      </c>
      <c r="BY70" s="175" t="s">
        <v>2807</v>
      </c>
      <c r="BZ70" s="175" t="s">
        <v>2807</v>
      </c>
      <c r="CA70" s="175" t="s">
        <v>2926</v>
      </c>
      <c r="CB70" s="175" t="s">
        <v>2807</v>
      </c>
      <c r="CC70" s="175" t="s">
        <v>2807</v>
      </c>
      <c r="CD70" s="175" t="s">
        <v>2926</v>
      </c>
      <c r="CE70" s="175" t="s">
        <v>2807</v>
      </c>
      <c r="CF70" s="175" t="s">
        <v>2807</v>
      </c>
      <c r="CG70" s="175" t="s">
        <v>2926</v>
      </c>
      <c r="CH70" s="175" t="s">
        <v>2807</v>
      </c>
      <c r="CI70" s="175" t="s">
        <v>2807</v>
      </c>
      <c r="CJ70" s="175" t="s">
        <v>2926</v>
      </c>
      <c r="CK70" s="175" t="s">
        <v>2807</v>
      </c>
      <c r="CL70" s="175" t="s">
        <v>2807</v>
      </c>
      <c r="CM70" s="175" t="s">
        <v>2926</v>
      </c>
      <c r="CN70" s="175" t="s">
        <v>2807</v>
      </c>
      <c r="CO70" s="175" t="s">
        <v>2807</v>
      </c>
      <c r="CP70" s="175" t="s">
        <v>2926</v>
      </c>
      <c r="CQ70" s="175" t="s">
        <v>2807</v>
      </c>
      <c r="CR70" s="175" t="s">
        <v>2807</v>
      </c>
      <c r="CS70" s="175" t="s">
        <v>2926</v>
      </c>
      <c r="CT70" s="175" t="s">
        <v>2807</v>
      </c>
      <c r="CU70" s="175" t="s">
        <v>2807</v>
      </c>
      <c r="CV70" s="175" t="s">
        <v>2926</v>
      </c>
      <c r="CW70" s="175" t="s">
        <v>2807</v>
      </c>
      <c r="CX70" s="175" t="s">
        <v>2807</v>
      </c>
      <c r="CY70" s="175" t="s">
        <v>2926</v>
      </c>
      <c r="CZ70" s="175" t="s">
        <v>2807</v>
      </c>
      <c r="DA70" s="175" t="s">
        <v>2807</v>
      </c>
      <c r="DB70" s="175" t="s">
        <v>2926</v>
      </c>
      <c r="DC70" s="175" t="s">
        <v>2807</v>
      </c>
      <c r="DD70" s="175" t="s">
        <v>2807</v>
      </c>
      <c r="DE70" s="175" t="s">
        <v>2926</v>
      </c>
      <c r="DF70" s="175" t="s">
        <v>2807</v>
      </c>
      <c r="DG70" s="175" t="s">
        <v>2807</v>
      </c>
      <c r="DH70" s="175" t="s">
        <v>2926</v>
      </c>
      <c r="DI70" s="175" t="s">
        <v>2807</v>
      </c>
      <c r="DJ70" s="175" t="s">
        <v>2807</v>
      </c>
      <c r="DK70" s="175" t="s">
        <v>2926</v>
      </c>
      <c r="DL70" s="175" t="s">
        <v>2807</v>
      </c>
      <c r="DM70" s="175" t="s">
        <v>2807</v>
      </c>
      <c r="DN70" s="175" t="s">
        <v>2926</v>
      </c>
      <c r="DO70" s="175" t="s">
        <v>2807</v>
      </c>
      <c r="DP70" s="175" t="s">
        <v>2807</v>
      </c>
      <c r="DQ70" s="175" t="s">
        <v>2926</v>
      </c>
      <c r="DR70" s="175" t="s">
        <v>2807</v>
      </c>
      <c r="DS70" s="175" t="s">
        <v>2807</v>
      </c>
      <c r="DT70" s="175" t="s">
        <v>2926</v>
      </c>
      <c r="DU70" s="175" t="s">
        <v>2807</v>
      </c>
      <c r="DV70" s="175" t="s">
        <v>2807</v>
      </c>
      <c r="DW70" s="175" t="s">
        <v>2926</v>
      </c>
      <c r="DX70" s="175" t="s">
        <v>2807</v>
      </c>
      <c r="DY70" s="175" t="s">
        <v>2807</v>
      </c>
      <c r="DZ70" s="175" t="s">
        <v>2926</v>
      </c>
      <c r="EA70" s="175" t="s">
        <v>2807</v>
      </c>
      <c r="EB70" s="175" t="s">
        <v>2807</v>
      </c>
      <c r="EC70" s="175" t="s">
        <v>2926</v>
      </c>
      <c r="ED70" s="175" t="s">
        <v>2807</v>
      </c>
      <c r="EE70" s="175" t="s">
        <v>2807</v>
      </c>
      <c r="EF70" s="175" t="s">
        <v>2926</v>
      </c>
      <c r="EG70" s="175" t="s">
        <v>2807</v>
      </c>
      <c r="EH70" s="175" t="s">
        <v>2807</v>
      </c>
      <c r="EI70" s="175" t="s">
        <v>2926</v>
      </c>
      <c r="EJ70" s="175" t="s">
        <v>2807</v>
      </c>
      <c r="EK70" s="175" t="s">
        <v>2807</v>
      </c>
      <c r="EL70" s="175" t="s">
        <v>2926</v>
      </c>
      <c r="EM70" s="175" t="s">
        <v>2807</v>
      </c>
      <c r="EN70" s="175" t="s">
        <v>2807</v>
      </c>
      <c r="EO70" s="175" t="s">
        <v>2926</v>
      </c>
      <c r="EP70" s="175" t="s">
        <v>2807</v>
      </c>
      <c r="EQ70" s="175" t="s">
        <v>2807</v>
      </c>
      <c r="ER70" s="175" t="s">
        <v>2926</v>
      </c>
      <c r="ES70" s="175" t="s">
        <v>2807</v>
      </c>
      <c r="ET70" s="175" t="s">
        <v>2807</v>
      </c>
    </row>
    <row r="71" spans="1:150" x14ac:dyDescent="0.35">
      <c r="A71" s="1"/>
      <c r="B71" s="174" t="s">
        <v>3255</v>
      </c>
      <c r="C71" s="174" t="s">
        <v>273</v>
      </c>
      <c r="D71" s="174" t="s">
        <v>961</v>
      </c>
      <c r="E71" s="174" t="s">
        <v>3256</v>
      </c>
      <c r="F71" s="174" t="s">
        <v>3257</v>
      </c>
      <c r="G71" s="175" t="s">
        <v>2926</v>
      </c>
      <c r="H71" s="175" t="s">
        <v>2807</v>
      </c>
      <c r="I71" s="175" t="s">
        <v>2807</v>
      </c>
      <c r="J71" s="175" t="s">
        <v>2926</v>
      </c>
      <c r="K71" s="175" t="s">
        <v>2807</v>
      </c>
      <c r="L71" s="175" t="s">
        <v>2807</v>
      </c>
      <c r="M71" s="175" t="s">
        <v>2926</v>
      </c>
      <c r="N71" s="175" t="s">
        <v>2807</v>
      </c>
      <c r="O71" s="175" t="s">
        <v>2807</v>
      </c>
      <c r="P71" s="175" t="s">
        <v>2926</v>
      </c>
      <c r="Q71" s="175" t="s">
        <v>2807</v>
      </c>
      <c r="R71" s="175" t="s">
        <v>2807</v>
      </c>
      <c r="S71" s="175" t="s">
        <v>2926</v>
      </c>
      <c r="T71" s="175" t="s">
        <v>2807</v>
      </c>
      <c r="U71" s="175" t="s">
        <v>2807</v>
      </c>
      <c r="V71" s="175" t="s">
        <v>2926</v>
      </c>
      <c r="W71" s="175" t="s">
        <v>2807</v>
      </c>
      <c r="X71" s="175" t="s">
        <v>2807</v>
      </c>
      <c r="Y71" s="175" t="s">
        <v>2926</v>
      </c>
      <c r="Z71" s="175" t="s">
        <v>2807</v>
      </c>
      <c r="AA71" s="175" t="s">
        <v>2807</v>
      </c>
      <c r="AB71" s="175" t="s">
        <v>2926</v>
      </c>
      <c r="AC71" s="175" t="s">
        <v>2807</v>
      </c>
      <c r="AD71" s="175" t="s">
        <v>2807</v>
      </c>
      <c r="AE71" s="175" t="s">
        <v>2926</v>
      </c>
      <c r="AF71" s="175" t="s">
        <v>2807</v>
      </c>
      <c r="AG71" s="175" t="s">
        <v>2807</v>
      </c>
      <c r="AH71" s="175" t="s">
        <v>2926</v>
      </c>
      <c r="AI71" s="175" t="s">
        <v>2807</v>
      </c>
      <c r="AJ71" s="175" t="s">
        <v>2807</v>
      </c>
      <c r="AK71" s="175" t="s">
        <v>2926</v>
      </c>
      <c r="AL71" s="175" t="s">
        <v>2807</v>
      </c>
      <c r="AM71" s="175" t="s">
        <v>2807</v>
      </c>
      <c r="AN71" s="175" t="s">
        <v>2926</v>
      </c>
      <c r="AO71" s="175" t="s">
        <v>2807</v>
      </c>
      <c r="AP71" s="175" t="s">
        <v>2807</v>
      </c>
      <c r="AQ71" s="175" t="s">
        <v>2926</v>
      </c>
      <c r="AR71" s="175" t="s">
        <v>2807</v>
      </c>
      <c r="AS71" s="175" t="s">
        <v>2807</v>
      </c>
      <c r="AT71" s="175" t="s">
        <v>2926</v>
      </c>
      <c r="AU71" s="175" t="s">
        <v>2807</v>
      </c>
      <c r="AV71" s="175" t="s">
        <v>2807</v>
      </c>
      <c r="AW71" s="175" t="s">
        <v>2926</v>
      </c>
      <c r="AX71" s="175" t="s">
        <v>2807</v>
      </c>
      <c r="AY71" s="175" t="s">
        <v>2807</v>
      </c>
      <c r="AZ71" s="175" t="s">
        <v>2926</v>
      </c>
      <c r="BA71" s="175" t="s">
        <v>2807</v>
      </c>
      <c r="BB71" s="175" t="s">
        <v>2807</v>
      </c>
      <c r="BC71" s="175" t="s">
        <v>2926</v>
      </c>
      <c r="BD71" s="175" t="s">
        <v>2807</v>
      </c>
      <c r="BE71" s="175" t="s">
        <v>2807</v>
      </c>
      <c r="BF71" s="175" t="s">
        <v>2926</v>
      </c>
      <c r="BG71" s="175" t="s">
        <v>2807</v>
      </c>
      <c r="BH71" s="175" t="s">
        <v>2807</v>
      </c>
      <c r="BI71" s="175" t="s">
        <v>2926</v>
      </c>
      <c r="BJ71" s="175" t="s">
        <v>2807</v>
      </c>
      <c r="BK71" s="175" t="s">
        <v>2807</v>
      </c>
      <c r="BL71" s="175" t="s">
        <v>2926</v>
      </c>
      <c r="BM71" s="175" t="s">
        <v>2807</v>
      </c>
      <c r="BN71" s="175" t="s">
        <v>2807</v>
      </c>
      <c r="BO71" s="175" t="s">
        <v>2926</v>
      </c>
      <c r="BP71" s="175" t="s">
        <v>2807</v>
      </c>
      <c r="BQ71" s="175" t="s">
        <v>2807</v>
      </c>
      <c r="BR71" s="175" t="s">
        <v>2926</v>
      </c>
      <c r="BS71" s="175" t="s">
        <v>2807</v>
      </c>
      <c r="BT71" s="175" t="s">
        <v>2807</v>
      </c>
      <c r="BU71" s="175" t="s">
        <v>2926</v>
      </c>
      <c r="BV71" s="175" t="s">
        <v>2807</v>
      </c>
      <c r="BW71" s="175" t="s">
        <v>2807</v>
      </c>
      <c r="BX71" s="175" t="s">
        <v>2926</v>
      </c>
      <c r="BY71" s="175" t="s">
        <v>2807</v>
      </c>
      <c r="BZ71" s="175" t="s">
        <v>2807</v>
      </c>
      <c r="CA71" s="175" t="s">
        <v>2926</v>
      </c>
      <c r="CB71" s="175" t="s">
        <v>2807</v>
      </c>
      <c r="CC71" s="175" t="s">
        <v>2807</v>
      </c>
      <c r="CD71" s="175" t="s">
        <v>2926</v>
      </c>
      <c r="CE71" s="175" t="s">
        <v>2807</v>
      </c>
      <c r="CF71" s="175" t="s">
        <v>2807</v>
      </c>
      <c r="CG71" s="175" t="s">
        <v>2926</v>
      </c>
      <c r="CH71" s="175" t="s">
        <v>2807</v>
      </c>
      <c r="CI71" s="175" t="s">
        <v>2807</v>
      </c>
      <c r="CJ71" s="175" t="s">
        <v>2926</v>
      </c>
      <c r="CK71" s="175" t="s">
        <v>2807</v>
      </c>
      <c r="CL71" s="175" t="s">
        <v>2807</v>
      </c>
      <c r="CM71" s="175" t="s">
        <v>2926</v>
      </c>
      <c r="CN71" s="175" t="s">
        <v>2807</v>
      </c>
      <c r="CO71" s="175" t="s">
        <v>2807</v>
      </c>
      <c r="CP71" s="175" t="s">
        <v>2926</v>
      </c>
      <c r="CQ71" s="175" t="s">
        <v>2807</v>
      </c>
      <c r="CR71" s="175" t="s">
        <v>2807</v>
      </c>
      <c r="CS71" s="175" t="s">
        <v>2926</v>
      </c>
      <c r="CT71" s="175" t="s">
        <v>2807</v>
      </c>
      <c r="CU71" s="175" t="s">
        <v>2807</v>
      </c>
      <c r="CV71" s="175" t="s">
        <v>2926</v>
      </c>
      <c r="CW71" s="175" t="s">
        <v>2807</v>
      </c>
      <c r="CX71" s="175" t="s">
        <v>2807</v>
      </c>
      <c r="CY71" s="175" t="s">
        <v>2926</v>
      </c>
      <c r="CZ71" s="175" t="s">
        <v>2807</v>
      </c>
      <c r="DA71" s="175" t="s">
        <v>2807</v>
      </c>
      <c r="DB71" s="175" t="s">
        <v>2926</v>
      </c>
      <c r="DC71" s="175" t="s">
        <v>2807</v>
      </c>
      <c r="DD71" s="175" t="s">
        <v>2807</v>
      </c>
      <c r="DE71" s="175" t="s">
        <v>2926</v>
      </c>
      <c r="DF71" s="175" t="s">
        <v>2807</v>
      </c>
      <c r="DG71" s="175" t="s">
        <v>2807</v>
      </c>
      <c r="DH71" s="175" t="s">
        <v>2926</v>
      </c>
      <c r="DI71" s="175" t="s">
        <v>2807</v>
      </c>
      <c r="DJ71" s="175" t="s">
        <v>2807</v>
      </c>
      <c r="DK71" s="175" t="s">
        <v>2926</v>
      </c>
      <c r="DL71" s="175" t="s">
        <v>2807</v>
      </c>
      <c r="DM71" s="175" t="s">
        <v>2807</v>
      </c>
      <c r="DN71" s="175" t="s">
        <v>2926</v>
      </c>
      <c r="DO71" s="175" t="s">
        <v>2807</v>
      </c>
      <c r="DP71" s="175" t="s">
        <v>2807</v>
      </c>
      <c r="DQ71" s="175" t="s">
        <v>2926</v>
      </c>
      <c r="DR71" s="175" t="s">
        <v>2807</v>
      </c>
      <c r="DS71" s="175" t="s">
        <v>2807</v>
      </c>
      <c r="DT71" s="175" t="s">
        <v>2926</v>
      </c>
      <c r="DU71" s="175" t="s">
        <v>2807</v>
      </c>
      <c r="DV71" s="175" t="s">
        <v>2807</v>
      </c>
      <c r="DW71" s="175" t="s">
        <v>2926</v>
      </c>
      <c r="DX71" s="175" t="s">
        <v>2807</v>
      </c>
      <c r="DY71" s="175" t="s">
        <v>2807</v>
      </c>
      <c r="DZ71" s="175" t="s">
        <v>2926</v>
      </c>
      <c r="EA71" s="175" t="s">
        <v>2807</v>
      </c>
      <c r="EB71" s="175" t="s">
        <v>2807</v>
      </c>
      <c r="EC71" s="175" t="s">
        <v>2926</v>
      </c>
      <c r="ED71" s="175" t="s">
        <v>2807</v>
      </c>
      <c r="EE71" s="175" t="s">
        <v>2807</v>
      </c>
      <c r="EF71" s="175" t="s">
        <v>2926</v>
      </c>
      <c r="EG71" s="175" t="s">
        <v>2807</v>
      </c>
      <c r="EH71" s="175" t="s">
        <v>2807</v>
      </c>
      <c r="EI71" s="175" t="s">
        <v>2926</v>
      </c>
      <c r="EJ71" s="175" t="s">
        <v>2807</v>
      </c>
      <c r="EK71" s="175" t="s">
        <v>2807</v>
      </c>
      <c r="EL71" s="175" t="s">
        <v>2926</v>
      </c>
      <c r="EM71" s="175" t="s">
        <v>2807</v>
      </c>
      <c r="EN71" s="175" t="s">
        <v>2807</v>
      </c>
      <c r="EO71" s="175" t="s">
        <v>2926</v>
      </c>
      <c r="EP71" s="175" t="s">
        <v>2807</v>
      </c>
      <c r="EQ71" s="175" t="s">
        <v>2807</v>
      </c>
      <c r="ER71" s="175" t="s">
        <v>2926</v>
      </c>
      <c r="ES71" s="175" t="s">
        <v>2807</v>
      </c>
      <c r="ET71" s="175" t="s">
        <v>2807</v>
      </c>
    </row>
    <row r="72" spans="1:150" x14ac:dyDescent="0.35">
      <c r="A72" s="1"/>
      <c r="B72" s="173" t="s">
        <v>3258</v>
      </c>
      <c r="C72" s="173" t="s">
        <v>161</v>
      </c>
      <c r="D72" s="173" t="s">
        <v>3259</v>
      </c>
      <c r="E72" s="173" t="s">
        <v>3260</v>
      </c>
      <c r="F72" s="173" t="s">
        <v>3261</v>
      </c>
      <c r="G72" s="173" t="s">
        <v>2926</v>
      </c>
      <c r="H72" s="173" t="s">
        <v>2807</v>
      </c>
      <c r="I72" s="173" t="s">
        <v>2807</v>
      </c>
      <c r="J72" s="173" t="s">
        <v>2926</v>
      </c>
      <c r="K72" s="173" t="s">
        <v>2807</v>
      </c>
      <c r="L72" s="173" t="s">
        <v>2807</v>
      </c>
      <c r="M72" s="173" t="s">
        <v>2926</v>
      </c>
      <c r="N72" s="173" t="s">
        <v>2807</v>
      </c>
      <c r="O72" s="173" t="s">
        <v>2807</v>
      </c>
      <c r="P72" s="173" t="s">
        <v>2926</v>
      </c>
      <c r="Q72" s="173" t="s">
        <v>2807</v>
      </c>
      <c r="R72" s="173" t="s">
        <v>2807</v>
      </c>
      <c r="S72" s="173" t="s">
        <v>2926</v>
      </c>
      <c r="T72" s="173" t="s">
        <v>2807</v>
      </c>
      <c r="U72" s="173" t="s">
        <v>2807</v>
      </c>
      <c r="V72" s="173" t="s">
        <v>2926</v>
      </c>
      <c r="W72" s="173" t="s">
        <v>2807</v>
      </c>
      <c r="X72" s="173" t="s">
        <v>2807</v>
      </c>
      <c r="Y72" s="173" t="s">
        <v>2926</v>
      </c>
      <c r="Z72" s="173" t="s">
        <v>2807</v>
      </c>
      <c r="AA72" s="173" t="s">
        <v>2807</v>
      </c>
      <c r="AB72" s="173" t="s">
        <v>2926</v>
      </c>
      <c r="AC72" s="173" t="s">
        <v>2807</v>
      </c>
      <c r="AD72" s="173" t="s">
        <v>2807</v>
      </c>
      <c r="AE72" s="173" t="s">
        <v>2926</v>
      </c>
      <c r="AF72" s="173" t="s">
        <v>2807</v>
      </c>
      <c r="AG72" s="173" t="s">
        <v>2807</v>
      </c>
      <c r="AH72" s="173" t="s">
        <v>2926</v>
      </c>
      <c r="AI72" s="173" t="s">
        <v>2807</v>
      </c>
      <c r="AJ72" s="173" t="s">
        <v>2807</v>
      </c>
      <c r="AK72" s="173" t="s">
        <v>2926</v>
      </c>
      <c r="AL72" s="173" t="s">
        <v>2807</v>
      </c>
      <c r="AM72" s="173" t="s">
        <v>2807</v>
      </c>
      <c r="AN72" s="173" t="s">
        <v>2926</v>
      </c>
      <c r="AO72" s="173" t="s">
        <v>2807</v>
      </c>
      <c r="AP72" s="173" t="s">
        <v>2807</v>
      </c>
      <c r="AQ72" s="173" t="s">
        <v>2926</v>
      </c>
      <c r="AR72" s="173" t="s">
        <v>2807</v>
      </c>
      <c r="AS72" s="173" t="s">
        <v>2807</v>
      </c>
      <c r="AT72" s="173" t="s">
        <v>2926</v>
      </c>
      <c r="AU72" s="173" t="s">
        <v>2807</v>
      </c>
      <c r="AV72" s="173" t="s">
        <v>2807</v>
      </c>
      <c r="AW72" s="173" t="s">
        <v>2926</v>
      </c>
      <c r="AX72" s="173" t="s">
        <v>2807</v>
      </c>
      <c r="AY72" s="173" t="s">
        <v>2807</v>
      </c>
      <c r="AZ72" s="173" t="s">
        <v>2926</v>
      </c>
      <c r="BA72" s="173" t="s">
        <v>2807</v>
      </c>
      <c r="BB72" s="173" t="s">
        <v>2807</v>
      </c>
      <c r="BC72" s="173" t="s">
        <v>2926</v>
      </c>
      <c r="BD72" s="173" t="s">
        <v>2807</v>
      </c>
      <c r="BE72" s="173" t="s">
        <v>2807</v>
      </c>
      <c r="BF72" s="173" t="s">
        <v>2926</v>
      </c>
      <c r="BG72" s="173" t="s">
        <v>2807</v>
      </c>
      <c r="BH72" s="173" t="s">
        <v>2807</v>
      </c>
      <c r="BI72" s="173" t="s">
        <v>2926</v>
      </c>
      <c r="BJ72" s="173" t="s">
        <v>2807</v>
      </c>
      <c r="BK72" s="173" t="s">
        <v>2807</v>
      </c>
      <c r="BL72" s="173" t="s">
        <v>2926</v>
      </c>
      <c r="BM72" s="173" t="s">
        <v>2807</v>
      </c>
      <c r="BN72" s="173" t="s">
        <v>2807</v>
      </c>
      <c r="BO72" s="173" t="s">
        <v>2926</v>
      </c>
      <c r="BP72" s="173" t="s">
        <v>2807</v>
      </c>
      <c r="BQ72" s="173" t="s">
        <v>2807</v>
      </c>
      <c r="BR72" s="173" t="s">
        <v>2926</v>
      </c>
      <c r="BS72" s="173" t="s">
        <v>2807</v>
      </c>
      <c r="BT72" s="173" t="s">
        <v>2807</v>
      </c>
      <c r="BU72" s="173" t="s">
        <v>2926</v>
      </c>
      <c r="BV72" s="173" t="s">
        <v>2807</v>
      </c>
      <c r="BW72" s="173" t="s">
        <v>2807</v>
      </c>
      <c r="BX72" s="173" t="s">
        <v>2926</v>
      </c>
      <c r="BY72" s="173" t="s">
        <v>2807</v>
      </c>
      <c r="BZ72" s="173" t="s">
        <v>2807</v>
      </c>
      <c r="CA72" s="173" t="s">
        <v>2926</v>
      </c>
      <c r="CB72" s="173" t="s">
        <v>2807</v>
      </c>
      <c r="CC72" s="173" t="s">
        <v>2807</v>
      </c>
      <c r="CD72" s="173" t="s">
        <v>2926</v>
      </c>
      <c r="CE72" s="173" t="s">
        <v>2807</v>
      </c>
      <c r="CF72" s="173" t="s">
        <v>2807</v>
      </c>
      <c r="CG72" s="173" t="s">
        <v>2926</v>
      </c>
      <c r="CH72" s="173" t="s">
        <v>2807</v>
      </c>
      <c r="CI72" s="173" t="s">
        <v>2807</v>
      </c>
      <c r="CJ72" s="173" t="s">
        <v>2926</v>
      </c>
      <c r="CK72" s="173" t="s">
        <v>2807</v>
      </c>
      <c r="CL72" s="173" t="s">
        <v>2807</v>
      </c>
      <c r="CM72" s="173" t="s">
        <v>2926</v>
      </c>
      <c r="CN72" s="173" t="s">
        <v>2807</v>
      </c>
      <c r="CO72" s="173" t="s">
        <v>2807</v>
      </c>
      <c r="CP72" s="173" t="s">
        <v>2926</v>
      </c>
      <c r="CQ72" s="173" t="s">
        <v>2807</v>
      </c>
      <c r="CR72" s="173" t="s">
        <v>2807</v>
      </c>
      <c r="CS72" s="173" t="s">
        <v>2926</v>
      </c>
      <c r="CT72" s="173" t="s">
        <v>2807</v>
      </c>
      <c r="CU72" s="173" t="s">
        <v>2807</v>
      </c>
      <c r="CV72" s="173" t="s">
        <v>2926</v>
      </c>
      <c r="CW72" s="173" t="s">
        <v>2807</v>
      </c>
      <c r="CX72" s="173" t="s">
        <v>2807</v>
      </c>
      <c r="CY72" s="173" t="s">
        <v>2926</v>
      </c>
      <c r="CZ72" s="173" t="s">
        <v>2807</v>
      </c>
      <c r="DA72" s="173" t="s">
        <v>2807</v>
      </c>
      <c r="DB72" s="173" t="s">
        <v>2926</v>
      </c>
      <c r="DC72" s="173" t="s">
        <v>2807</v>
      </c>
      <c r="DD72" s="173" t="s">
        <v>2807</v>
      </c>
      <c r="DE72" s="173" t="s">
        <v>2926</v>
      </c>
      <c r="DF72" s="173" t="s">
        <v>2807</v>
      </c>
      <c r="DG72" s="173" t="s">
        <v>2807</v>
      </c>
      <c r="DH72" s="173" t="s">
        <v>2926</v>
      </c>
      <c r="DI72" s="173" t="s">
        <v>2807</v>
      </c>
      <c r="DJ72" s="173" t="s">
        <v>2807</v>
      </c>
      <c r="DK72" s="173" t="s">
        <v>2926</v>
      </c>
      <c r="DL72" s="173" t="s">
        <v>2807</v>
      </c>
      <c r="DM72" s="173" t="s">
        <v>2807</v>
      </c>
      <c r="DN72" s="173" t="s">
        <v>2926</v>
      </c>
      <c r="DO72" s="173" t="s">
        <v>2807</v>
      </c>
      <c r="DP72" s="173" t="s">
        <v>2807</v>
      </c>
      <c r="DQ72" s="173" t="s">
        <v>2926</v>
      </c>
      <c r="DR72" s="173" t="s">
        <v>2807</v>
      </c>
      <c r="DS72" s="173" t="s">
        <v>2807</v>
      </c>
      <c r="DT72" s="173" t="s">
        <v>2926</v>
      </c>
      <c r="DU72" s="173" t="s">
        <v>2807</v>
      </c>
      <c r="DV72" s="173" t="s">
        <v>2807</v>
      </c>
      <c r="DW72" s="173" t="s">
        <v>2926</v>
      </c>
      <c r="DX72" s="173" t="s">
        <v>2807</v>
      </c>
      <c r="DY72" s="173" t="s">
        <v>2807</v>
      </c>
      <c r="DZ72" s="173" t="s">
        <v>2926</v>
      </c>
      <c r="EA72" s="173" t="s">
        <v>2807</v>
      </c>
      <c r="EB72" s="173" t="s">
        <v>2807</v>
      </c>
      <c r="EC72" s="173" t="s">
        <v>2926</v>
      </c>
      <c r="ED72" s="173" t="s">
        <v>2807</v>
      </c>
      <c r="EE72" s="173" t="s">
        <v>2807</v>
      </c>
      <c r="EF72" s="173" t="s">
        <v>2926</v>
      </c>
      <c r="EG72" s="173" t="s">
        <v>2807</v>
      </c>
      <c r="EH72" s="173" t="s">
        <v>2807</v>
      </c>
      <c r="EI72" s="173" t="s">
        <v>2926</v>
      </c>
      <c r="EJ72" s="173" t="s">
        <v>2807</v>
      </c>
      <c r="EK72" s="173" t="s">
        <v>2807</v>
      </c>
      <c r="EL72" s="173" t="s">
        <v>2926</v>
      </c>
      <c r="EM72" s="173" t="s">
        <v>2807</v>
      </c>
      <c r="EN72" s="173" t="s">
        <v>2807</v>
      </c>
      <c r="EO72" s="173" t="s">
        <v>2926</v>
      </c>
      <c r="EP72" s="173" t="s">
        <v>2807</v>
      </c>
      <c r="EQ72" s="173" t="s">
        <v>2807</v>
      </c>
      <c r="ER72" s="173" t="s">
        <v>2926</v>
      </c>
      <c r="ES72" s="173" t="s">
        <v>2807</v>
      </c>
      <c r="ET72" s="173" t="s">
        <v>2807</v>
      </c>
    </row>
    <row r="73" spans="1:150" x14ac:dyDescent="0.35">
      <c r="A73" s="1"/>
      <c r="B73" s="174" t="s">
        <v>3262</v>
      </c>
      <c r="C73" s="174" t="s">
        <v>161</v>
      </c>
      <c r="D73" s="174" t="s">
        <v>3259</v>
      </c>
      <c r="E73" s="174" t="s">
        <v>3263</v>
      </c>
      <c r="F73" s="174" t="s">
        <v>3264</v>
      </c>
      <c r="G73" s="175" t="s">
        <v>2926</v>
      </c>
      <c r="H73" s="175" t="s">
        <v>2807</v>
      </c>
      <c r="I73" s="175" t="s">
        <v>2807</v>
      </c>
      <c r="J73" s="175" t="s">
        <v>2926</v>
      </c>
      <c r="K73" s="175" t="s">
        <v>2807</v>
      </c>
      <c r="L73" s="175" t="s">
        <v>2807</v>
      </c>
      <c r="M73" s="175" t="s">
        <v>2926</v>
      </c>
      <c r="N73" s="175" t="s">
        <v>2807</v>
      </c>
      <c r="O73" s="175" t="s">
        <v>2807</v>
      </c>
      <c r="P73" s="175" t="s">
        <v>2926</v>
      </c>
      <c r="Q73" s="175" t="s">
        <v>2807</v>
      </c>
      <c r="R73" s="175" t="s">
        <v>2807</v>
      </c>
      <c r="S73" s="175" t="s">
        <v>2926</v>
      </c>
      <c r="T73" s="175" t="s">
        <v>2807</v>
      </c>
      <c r="U73" s="175" t="s">
        <v>2807</v>
      </c>
      <c r="V73" s="175" t="s">
        <v>2926</v>
      </c>
      <c r="W73" s="175" t="s">
        <v>2807</v>
      </c>
      <c r="X73" s="175" t="s">
        <v>2807</v>
      </c>
      <c r="Y73" s="175" t="s">
        <v>2926</v>
      </c>
      <c r="Z73" s="175" t="s">
        <v>2807</v>
      </c>
      <c r="AA73" s="175" t="s">
        <v>2807</v>
      </c>
      <c r="AB73" s="175" t="s">
        <v>2926</v>
      </c>
      <c r="AC73" s="175" t="s">
        <v>2807</v>
      </c>
      <c r="AD73" s="175" t="s">
        <v>2807</v>
      </c>
      <c r="AE73" s="175" t="s">
        <v>2926</v>
      </c>
      <c r="AF73" s="175" t="s">
        <v>2807</v>
      </c>
      <c r="AG73" s="175" t="s">
        <v>2807</v>
      </c>
      <c r="AH73" s="175" t="s">
        <v>2926</v>
      </c>
      <c r="AI73" s="175" t="s">
        <v>2807</v>
      </c>
      <c r="AJ73" s="175" t="s">
        <v>2807</v>
      </c>
      <c r="AK73" s="175" t="s">
        <v>2926</v>
      </c>
      <c r="AL73" s="175" t="s">
        <v>2807</v>
      </c>
      <c r="AM73" s="175" t="s">
        <v>2807</v>
      </c>
      <c r="AN73" s="175" t="s">
        <v>2926</v>
      </c>
      <c r="AO73" s="175" t="s">
        <v>2807</v>
      </c>
      <c r="AP73" s="175" t="s">
        <v>2807</v>
      </c>
      <c r="AQ73" s="175" t="s">
        <v>2926</v>
      </c>
      <c r="AR73" s="175" t="s">
        <v>2807</v>
      </c>
      <c r="AS73" s="175" t="s">
        <v>2807</v>
      </c>
      <c r="AT73" s="175" t="s">
        <v>2926</v>
      </c>
      <c r="AU73" s="175" t="s">
        <v>2807</v>
      </c>
      <c r="AV73" s="175" t="s">
        <v>2807</v>
      </c>
      <c r="AW73" s="175" t="s">
        <v>2926</v>
      </c>
      <c r="AX73" s="175" t="s">
        <v>2807</v>
      </c>
      <c r="AY73" s="175" t="s">
        <v>2807</v>
      </c>
      <c r="AZ73" s="175" t="s">
        <v>2926</v>
      </c>
      <c r="BA73" s="175" t="s">
        <v>2807</v>
      </c>
      <c r="BB73" s="175" t="s">
        <v>2807</v>
      </c>
      <c r="BC73" s="175" t="s">
        <v>2926</v>
      </c>
      <c r="BD73" s="175" t="s">
        <v>2807</v>
      </c>
      <c r="BE73" s="175" t="s">
        <v>2807</v>
      </c>
      <c r="BF73" s="175" t="s">
        <v>2926</v>
      </c>
      <c r="BG73" s="175" t="s">
        <v>2807</v>
      </c>
      <c r="BH73" s="175" t="s">
        <v>2807</v>
      </c>
      <c r="BI73" s="175" t="s">
        <v>2926</v>
      </c>
      <c r="BJ73" s="175" t="s">
        <v>2807</v>
      </c>
      <c r="BK73" s="175" t="s">
        <v>2807</v>
      </c>
      <c r="BL73" s="175" t="s">
        <v>2926</v>
      </c>
      <c r="BM73" s="175" t="s">
        <v>2807</v>
      </c>
      <c r="BN73" s="175" t="s">
        <v>2807</v>
      </c>
      <c r="BO73" s="175" t="s">
        <v>2926</v>
      </c>
      <c r="BP73" s="175" t="s">
        <v>2807</v>
      </c>
      <c r="BQ73" s="175" t="s">
        <v>2807</v>
      </c>
      <c r="BR73" s="175" t="s">
        <v>2926</v>
      </c>
      <c r="BS73" s="175" t="s">
        <v>2807</v>
      </c>
      <c r="BT73" s="175" t="s">
        <v>2807</v>
      </c>
      <c r="BU73" s="175" t="s">
        <v>2926</v>
      </c>
      <c r="BV73" s="175" t="s">
        <v>2807</v>
      </c>
      <c r="BW73" s="175" t="s">
        <v>2807</v>
      </c>
      <c r="BX73" s="175" t="s">
        <v>2926</v>
      </c>
      <c r="BY73" s="175" t="s">
        <v>2807</v>
      </c>
      <c r="BZ73" s="175" t="s">
        <v>2807</v>
      </c>
      <c r="CA73" s="175" t="s">
        <v>2926</v>
      </c>
      <c r="CB73" s="175" t="s">
        <v>2807</v>
      </c>
      <c r="CC73" s="175" t="s">
        <v>2807</v>
      </c>
      <c r="CD73" s="175" t="s">
        <v>2926</v>
      </c>
      <c r="CE73" s="175" t="s">
        <v>2807</v>
      </c>
      <c r="CF73" s="175" t="s">
        <v>2807</v>
      </c>
      <c r="CG73" s="175" t="s">
        <v>2926</v>
      </c>
      <c r="CH73" s="175" t="s">
        <v>2807</v>
      </c>
      <c r="CI73" s="175" t="s">
        <v>2807</v>
      </c>
      <c r="CJ73" s="175" t="s">
        <v>2926</v>
      </c>
      <c r="CK73" s="175" t="s">
        <v>2807</v>
      </c>
      <c r="CL73" s="175" t="s">
        <v>2807</v>
      </c>
      <c r="CM73" s="175" t="s">
        <v>2926</v>
      </c>
      <c r="CN73" s="175" t="s">
        <v>2807</v>
      </c>
      <c r="CO73" s="175" t="s">
        <v>2807</v>
      </c>
      <c r="CP73" s="175" t="s">
        <v>2926</v>
      </c>
      <c r="CQ73" s="175" t="s">
        <v>2807</v>
      </c>
      <c r="CR73" s="175" t="s">
        <v>2807</v>
      </c>
      <c r="CS73" s="175" t="s">
        <v>2926</v>
      </c>
      <c r="CT73" s="175" t="s">
        <v>2807</v>
      </c>
      <c r="CU73" s="175" t="s">
        <v>2807</v>
      </c>
      <c r="CV73" s="175" t="s">
        <v>2926</v>
      </c>
      <c r="CW73" s="175" t="s">
        <v>2807</v>
      </c>
      <c r="CX73" s="175" t="s">
        <v>2807</v>
      </c>
      <c r="CY73" s="175" t="s">
        <v>2926</v>
      </c>
      <c r="CZ73" s="175" t="s">
        <v>2807</v>
      </c>
      <c r="DA73" s="175" t="s">
        <v>2807</v>
      </c>
      <c r="DB73" s="175" t="s">
        <v>2926</v>
      </c>
      <c r="DC73" s="175" t="s">
        <v>2807</v>
      </c>
      <c r="DD73" s="175" t="s">
        <v>2807</v>
      </c>
      <c r="DE73" s="175" t="s">
        <v>2926</v>
      </c>
      <c r="DF73" s="175" t="s">
        <v>2807</v>
      </c>
      <c r="DG73" s="175" t="s">
        <v>2807</v>
      </c>
      <c r="DH73" s="175" t="s">
        <v>2926</v>
      </c>
      <c r="DI73" s="175" t="s">
        <v>2807</v>
      </c>
      <c r="DJ73" s="175" t="s">
        <v>2807</v>
      </c>
      <c r="DK73" s="175" t="s">
        <v>2926</v>
      </c>
      <c r="DL73" s="175" t="s">
        <v>2807</v>
      </c>
      <c r="DM73" s="175" t="s">
        <v>2807</v>
      </c>
      <c r="DN73" s="175" t="s">
        <v>2926</v>
      </c>
      <c r="DO73" s="175" t="s">
        <v>2807</v>
      </c>
      <c r="DP73" s="175" t="s">
        <v>2807</v>
      </c>
      <c r="DQ73" s="175" t="s">
        <v>2926</v>
      </c>
      <c r="DR73" s="175" t="s">
        <v>2807</v>
      </c>
      <c r="DS73" s="175" t="s">
        <v>2807</v>
      </c>
      <c r="DT73" s="175" t="s">
        <v>2926</v>
      </c>
      <c r="DU73" s="175" t="s">
        <v>2807</v>
      </c>
      <c r="DV73" s="175" t="s">
        <v>2807</v>
      </c>
      <c r="DW73" s="175" t="s">
        <v>2926</v>
      </c>
      <c r="DX73" s="175" t="s">
        <v>2807</v>
      </c>
      <c r="DY73" s="175" t="s">
        <v>2807</v>
      </c>
      <c r="DZ73" s="175" t="s">
        <v>2926</v>
      </c>
      <c r="EA73" s="175" t="s">
        <v>2807</v>
      </c>
      <c r="EB73" s="175" t="s">
        <v>2807</v>
      </c>
      <c r="EC73" s="175" t="s">
        <v>2926</v>
      </c>
      <c r="ED73" s="175" t="s">
        <v>2807</v>
      </c>
      <c r="EE73" s="175" t="s">
        <v>2807</v>
      </c>
      <c r="EF73" s="175" t="s">
        <v>2926</v>
      </c>
      <c r="EG73" s="175" t="s">
        <v>2807</v>
      </c>
      <c r="EH73" s="175" t="s">
        <v>2807</v>
      </c>
      <c r="EI73" s="175" t="s">
        <v>2926</v>
      </c>
      <c r="EJ73" s="175" t="s">
        <v>2807</v>
      </c>
      <c r="EK73" s="175" t="s">
        <v>2807</v>
      </c>
      <c r="EL73" s="175" t="s">
        <v>2926</v>
      </c>
      <c r="EM73" s="175" t="s">
        <v>2807</v>
      </c>
      <c r="EN73" s="175" t="s">
        <v>2807</v>
      </c>
      <c r="EO73" s="175" t="s">
        <v>2926</v>
      </c>
      <c r="EP73" s="175" t="s">
        <v>2807</v>
      </c>
      <c r="EQ73" s="175" t="s">
        <v>2807</v>
      </c>
      <c r="ER73" s="175" t="s">
        <v>2926</v>
      </c>
      <c r="ES73" s="175" t="s">
        <v>2807</v>
      </c>
      <c r="ET73" s="175" t="s">
        <v>2807</v>
      </c>
    </row>
    <row r="74" spans="1:150" x14ac:dyDescent="0.35">
      <c r="A74" s="1"/>
      <c r="B74" s="173" t="s">
        <v>3265</v>
      </c>
      <c r="C74" s="173" t="s">
        <v>116</v>
      </c>
      <c r="D74" s="173" t="s">
        <v>117</v>
      </c>
      <c r="E74" s="173" t="s">
        <v>3266</v>
      </c>
      <c r="F74" s="173" t="s">
        <v>3267</v>
      </c>
      <c r="G74" s="173" t="s">
        <v>2926</v>
      </c>
      <c r="H74" s="173" t="s">
        <v>2807</v>
      </c>
      <c r="I74" s="173" t="s">
        <v>2807</v>
      </c>
      <c r="J74" s="173" t="s">
        <v>2926</v>
      </c>
      <c r="K74" s="173" t="s">
        <v>2807</v>
      </c>
      <c r="L74" s="173" t="s">
        <v>2807</v>
      </c>
      <c r="M74" s="173" t="s">
        <v>2926</v>
      </c>
      <c r="N74" s="173" t="s">
        <v>2807</v>
      </c>
      <c r="O74" s="173" t="s">
        <v>2807</v>
      </c>
      <c r="P74" s="173" t="s">
        <v>2926</v>
      </c>
      <c r="Q74" s="173" t="s">
        <v>2807</v>
      </c>
      <c r="R74" s="173" t="s">
        <v>2807</v>
      </c>
      <c r="S74" s="173" t="s">
        <v>2926</v>
      </c>
      <c r="T74" s="173" t="s">
        <v>2807</v>
      </c>
      <c r="U74" s="173" t="s">
        <v>2807</v>
      </c>
      <c r="V74" s="173" t="s">
        <v>2926</v>
      </c>
      <c r="W74" s="173" t="s">
        <v>2807</v>
      </c>
      <c r="X74" s="173" t="s">
        <v>2807</v>
      </c>
      <c r="Y74" s="173" t="s">
        <v>2926</v>
      </c>
      <c r="Z74" s="173" t="s">
        <v>2807</v>
      </c>
      <c r="AA74" s="173" t="s">
        <v>2807</v>
      </c>
      <c r="AB74" s="173" t="s">
        <v>2926</v>
      </c>
      <c r="AC74" s="173" t="s">
        <v>2807</v>
      </c>
      <c r="AD74" s="173" t="s">
        <v>2807</v>
      </c>
      <c r="AE74" s="173" t="s">
        <v>2926</v>
      </c>
      <c r="AF74" s="173" t="s">
        <v>2807</v>
      </c>
      <c r="AG74" s="173" t="s">
        <v>2807</v>
      </c>
      <c r="AH74" s="173" t="s">
        <v>2926</v>
      </c>
      <c r="AI74" s="173" t="s">
        <v>2807</v>
      </c>
      <c r="AJ74" s="173" t="s">
        <v>2807</v>
      </c>
      <c r="AK74" s="173" t="s">
        <v>2926</v>
      </c>
      <c r="AL74" s="173" t="s">
        <v>2807</v>
      </c>
      <c r="AM74" s="173" t="s">
        <v>2807</v>
      </c>
      <c r="AN74" s="173" t="s">
        <v>2926</v>
      </c>
      <c r="AO74" s="173" t="s">
        <v>2807</v>
      </c>
      <c r="AP74" s="173" t="s">
        <v>2807</v>
      </c>
      <c r="AQ74" s="173" t="s">
        <v>2926</v>
      </c>
      <c r="AR74" s="173" t="s">
        <v>2807</v>
      </c>
      <c r="AS74" s="173" t="s">
        <v>2807</v>
      </c>
      <c r="AT74" s="173" t="s">
        <v>2926</v>
      </c>
      <c r="AU74" s="173" t="s">
        <v>2807</v>
      </c>
      <c r="AV74" s="173" t="s">
        <v>2807</v>
      </c>
      <c r="AW74" s="173" t="s">
        <v>2926</v>
      </c>
      <c r="AX74" s="173" t="s">
        <v>2807</v>
      </c>
      <c r="AY74" s="173" t="s">
        <v>2807</v>
      </c>
      <c r="AZ74" s="173" t="s">
        <v>2926</v>
      </c>
      <c r="BA74" s="173" t="s">
        <v>2807</v>
      </c>
      <c r="BB74" s="173" t="s">
        <v>2807</v>
      </c>
      <c r="BC74" s="173" t="s">
        <v>2926</v>
      </c>
      <c r="BD74" s="173" t="s">
        <v>2807</v>
      </c>
      <c r="BE74" s="173" t="s">
        <v>2807</v>
      </c>
      <c r="BF74" s="173" t="s">
        <v>2926</v>
      </c>
      <c r="BG74" s="173" t="s">
        <v>2807</v>
      </c>
      <c r="BH74" s="173" t="s">
        <v>2807</v>
      </c>
      <c r="BI74" s="173" t="s">
        <v>2926</v>
      </c>
      <c r="BJ74" s="173" t="s">
        <v>2807</v>
      </c>
      <c r="BK74" s="173" t="s">
        <v>2807</v>
      </c>
      <c r="BL74" s="173" t="s">
        <v>2926</v>
      </c>
      <c r="BM74" s="173" t="s">
        <v>2807</v>
      </c>
      <c r="BN74" s="173" t="s">
        <v>2807</v>
      </c>
      <c r="BO74" s="173" t="s">
        <v>2926</v>
      </c>
      <c r="BP74" s="173" t="s">
        <v>2807</v>
      </c>
      <c r="BQ74" s="173" t="s">
        <v>2807</v>
      </c>
      <c r="BR74" s="173" t="s">
        <v>2926</v>
      </c>
      <c r="BS74" s="173" t="s">
        <v>2807</v>
      </c>
      <c r="BT74" s="173" t="s">
        <v>2807</v>
      </c>
      <c r="BU74" s="173" t="s">
        <v>2926</v>
      </c>
      <c r="BV74" s="173" t="s">
        <v>2807</v>
      </c>
      <c r="BW74" s="173" t="s">
        <v>2807</v>
      </c>
      <c r="BX74" s="173" t="s">
        <v>2926</v>
      </c>
      <c r="BY74" s="173" t="s">
        <v>2807</v>
      </c>
      <c r="BZ74" s="173" t="s">
        <v>2807</v>
      </c>
      <c r="CA74" s="173" t="s">
        <v>2926</v>
      </c>
      <c r="CB74" s="173" t="s">
        <v>2807</v>
      </c>
      <c r="CC74" s="173" t="s">
        <v>2807</v>
      </c>
      <c r="CD74" s="173" t="s">
        <v>2926</v>
      </c>
      <c r="CE74" s="173" t="s">
        <v>2807</v>
      </c>
      <c r="CF74" s="173" t="s">
        <v>2807</v>
      </c>
      <c r="CG74" s="173" t="s">
        <v>2926</v>
      </c>
      <c r="CH74" s="173" t="s">
        <v>2807</v>
      </c>
      <c r="CI74" s="173" t="s">
        <v>2807</v>
      </c>
      <c r="CJ74" s="173" t="s">
        <v>2926</v>
      </c>
      <c r="CK74" s="173" t="s">
        <v>2807</v>
      </c>
      <c r="CL74" s="173" t="s">
        <v>2807</v>
      </c>
      <c r="CM74" s="173" t="s">
        <v>2926</v>
      </c>
      <c r="CN74" s="173" t="s">
        <v>2807</v>
      </c>
      <c r="CO74" s="173" t="s">
        <v>2807</v>
      </c>
      <c r="CP74" s="173" t="s">
        <v>2926</v>
      </c>
      <c r="CQ74" s="173" t="s">
        <v>2807</v>
      </c>
      <c r="CR74" s="173" t="s">
        <v>2807</v>
      </c>
      <c r="CS74" s="173" t="s">
        <v>2926</v>
      </c>
      <c r="CT74" s="173" t="s">
        <v>2807</v>
      </c>
      <c r="CU74" s="173" t="s">
        <v>2807</v>
      </c>
      <c r="CV74" s="173" t="s">
        <v>2926</v>
      </c>
      <c r="CW74" s="173" t="s">
        <v>2807</v>
      </c>
      <c r="CX74" s="173" t="s">
        <v>2807</v>
      </c>
      <c r="CY74" s="173" t="s">
        <v>2926</v>
      </c>
      <c r="CZ74" s="173" t="s">
        <v>2807</v>
      </c>
      <c r="DA74" s="173" t="s">
        <v>2807</v>
      </c>
      <c r="DB74" s="173" t="s">
        <v>2926</v>
      </c>
      <c r="DC74" s="173" t="s">
        <v>2807</v>
      </c>
      <c r="DD74" s="173" t="s">
        <v>2807</v>
      </c>
      <c r="DE74" s="173" t="s">
        <v>2926</v>
      </c>
      <c r="DF74" s="173" t="s">
        <v>2807</v>
      </c>
      <c r="DG74" s="173" t="s">
        <v>2807</v>
      </c>
      <c r="DH74" s="173" t="s">
        <v>2926</v>
      </c>
      <c r="DI74" s="173" t="s">
        <v>2807</v>
      </c>
      <c r="DJ74" s="173" t="s">
        <v>2807</v>
      </c>
      <c r="DK74" s="173" t="s">
        <v>2926</v>
      </c>
      <c r="DL74" s="173" t="s">
        <v>2807</v>
      </c>
      <c r="DM74" s="173" t="s">
        <v>2807</v>
      </c>
      <c r="DN74" s="173" t="s">
        <v>2926</v>
      </c>
      <c r="DO74" s="173" t="s">
        <v>2807</v>
      </c>
      <c r="DP74" s="173" t="s">
        <v>2807</v>
      </c>
      <c r="DQ74" s="173" t="s">
        <v>2926</v>
      </c>
      <c r="DR74" s="173" t="s">
        <v>2807</v>
      </c>
      <c r="DS74" s="173" t="s">
        <v>2807</v>
      </c>
      <c r="DT74" s="173" t="s">
        <v>2926</v>
      </c>
      <c r="DU74" s="173" t="s">
        <v>2807</v>
      </c>
      <c r="DV74" s="173" t="s">
        <v>2807</v>
      </c>
      <c r="DW74" s="173" t="s">
        <v>2926</v>
      </c>
      <c r="DX74" s="173" t="s">
        <v>2807</v>
      </c>
      <c r="DY74" s="173" t="s">
        <v>2807</v>
      </c>
      <c r="DZ74" s="173" t="s">
        <v>2926</v>
      </c>
      <c r="EA74" s="173" t="s">
        <v>2807</v>
      </c>
      <c r="EB74" s="173" t="s">
        <v>2807</v>
      </c>
      <c r="EC74" s="173" t="s">
        <v>2926</v>
      </c>
      <c r="ED74" s="173" t="s">
        <v>2807</v>
      </c>
      <c r="EE74" s="173" t="s">
        <v>2807</v>
      </c>
      <c r="EF74" s="173" t="s">
        <v>2926</v>
      </c>
      <c r="EG74" s="173" t="s">
        <v>2807</v>
      </c>
      <c r="EH74" s="173" t="s">
        <v>2807</v>
      </c>
      <c r="EI74" s="173" t="s">
        <v>2926</v>
      </c>
      <c r="EJ74" s="173" t="s">
        <v>2807</v>
      </c>
      <c r="EK74" s="173" t="s">
        <v>2807</v>
      </c>
      <c r="EL74" s="173" t="s">
        <v>2926</v>
      </c>
      <c r="EM74" s="173" t="s">
        <v>2807</v>
      </c>
      <c r="EN74" s="173" t="s">
        <v>2807</v>
      </c>
      <c r="EO74" s="173" t="s">
        <v>2926</v>
      </c>
      <c r="EP74" s="173" t="s">
        <v>2807</v>
      </c>
      <c r="EQ74" s="173" t="s">
        <v>2807</v>
      </c>
      <c r="ER74" s="173" t="s">
        <v>2926</v>
      </c>
      <c r="ES74" s="173" t="s">
        <v>2807</v>
      </c>
      <c r="ET74" s="173" t="s">
        <v>2807</v>
      </c>
    </row>
    <row r="75" spans="1:150" x14ac:dyDescent="0.35">
      <c r="A75" s="1"/>
      <c r="B75" s="174" t="s">
        <v>3268</v>
      </c>
      <c r="C75" s="174" t="s">
        <v>116</v>
      </c>
      <c r="D75" s="174" t="s">
        <v>117</v>
      </c>
      <c r="E75" s="174" t="s">
        <v>3269</v>
      </c>
      <c r="F75" s="174" t="s">
        <v>3270</v>
      </c>
      <c r="G75" s="175" t="s">
        <v>2926</v>
      </c>
      <c r="H75" s="175" t="s">
        <v>2807</v>
      </c>
      <c r="I75" s="175" t="s">
        <v>2807</v>
      </c>
      <c r="J75" s="175" t="s">
        <v>2926</v>
      </c>
      <c r="K75" s="175" t="s">
        <v>2807</v>
      </c>
      <c r="L75" s="175" t="s">
        <v>2807</v>
      </c>
      <c r="M75" s="175" t="s">
        <v>2926</v>
      </c>
      <c r="N75" s="175" t="s">
        <v>2807</v>
      </c>
      <c r="O75" s="175" t="s">
        <v>2807</v>
      </c>
      <c r="P75" s="175" t="s">
        <v>2926</v>
      </c>
      <c r="Q75" s="175" t="s">
        <v>2807</v>
      </c>
      <c r="R75" s="175" t="s">
        <v>2807</v>
      </c>
      <c r="S75" s="175" t="s">
        <v>2926</v>
      </c>
      <c r="T75" s="175" t="s">
        <v>2807</v>
      </c>
      <c r="U75" s="175" t="s">
        <v>2807</v>
      </c>
      <c r="V75" s="175" t="s">
        <v>2926</v>
      </c>
      <c r="W75" s="175" t="s">
        <v>2807</v>
      </c>
      <c r="X75" s="175" t="s">
        <v>2807</v>
      </c>
      <c r="Y75" s="175" t="s">
        <v>2926</v>
      </c>
      <c r="Z75" s="175" t="s">
        <v>2807</v>
      </c>
      <c r="AA75" s="175" t="s">
        <v>2807</v>
      </c>
      <c r="AB75" s="175" t="s">
        <v>2926</v>
      </c>
      <c r="AC75" s="175" t="s">
        <v>2807</v>
      </c>
      <c r="AD75" s="175" t="s">
        <v>2807</v>
      </c>
      <c r="AE75" s="175" t="s">
        <v>2926</v>
      </c>
      <c r="AF75" s="175" t="s">
        <v>2807</v>
      </c>
      <c r="AG75" s="175" t="s">
        <v>2807</v>
      </c>
      <c r="AH75" s="175" t="s">
        <v>2926</v>
      </c>
      <c r="AI75" s="175" t="s">
        <v>2807</v>
      </c>
      <c r="AJ75" s="175" t="s">
        <v>2807</v>
      </c>
      <c r="AK75" s="175" t="s">
        <v>2926</v>
      </c>
      <c r="AL75" s="175" t="s">
        <v>2807</v>
      </c>
      <c r="AM75" s="175" t="s">
        <v>2807</v>
      </c>
      <c r="AN75" s="175" t="s">
        <v>2926</v>
      </c>
      <c r="AO75" s="175" t="s">
        <v>2807</v>
      </c>
      <c r="AP75" s="175" t="s">
        <v>2807</v>
      </c>
      <c r="AQ75" s="175" t="s">
        <v>2926</v>
      </c>
      <c r="AR75" s="175" t="s">
        <v>2807</v>
      </c>
      <c r="AS75" s="175" t="s">
        <v>2807</v>
      </c>
      <c r="AT75" s="175" t="s">
        <v>2926</v>
      </c>
      <c r="AU75" s="175" t="s">
        <v>2807</v>
      </c>
      <c r="AV75" s="175" t="s">
        <v>2807</v>
      </c>
      <c r="AW75" s="175" t="s">
        <v>2926</v>
      </c>
      <c r="AX75" s="175" t="s">
        <v>2807</v>
      </c>
      <c r="AY75" s="175" t="s">
        <v>2807</v>
      </c>
      <c r="AZ75" s="175" t="s">
        <v>2926</v>
      </c>
      <c r="BA75" s="175" t="s">
        <v>2807</v>
      </c>
      <c r="BB75" s="175" t="s">
        <v>2807</v>
      </c>
      <c r="BC75" s="175" t="s">
        <v>2926</v>
      </c>
      <c r="BD75" s="175" t="s">
        <v>2807</v>
      </c>
      <c r="BE75" s="175" t="s">
        <v>2807</v>
      </c>
      <c r="BF75" s="175" t="s">
        <v>2926</v>
      </c>
      <c r="BG75" s="175" t="s">
        <v>2807</v>
      </c>
      <c r="BH75" s="175" t="s">
        <v>2807</v>
      </c>
      <c r="BI75" s="175" t="s">
        <v>2926</v>
      </c>
      <c r="BJ75" s="175" t="s">
        <v>2807</v>
      </c>
      <c r="BK75" s="175" t="s">
        <v>2807</v>
      </c>
      <c r="BL75" s="175" t="s">
        <v>2926</v>
      </c>
      <c r="BM75" s="175" t="s">
        <v>2807</v>
      </c>
      <c r="BN75" s="175" t="s">
        <v>2807</v>
      </c>
      <c r="BO75" s="175" t="s">
        <v>2926</v>
      </c>
      <c r="BP75" s="175" t="s">
        <v>2807</v>
      </c>
      <c r="BQ75" s="175" t="s">
        <v>2807</v>
      </c>
      <c r="BR75" s="175" t="s">
        <v>2926</v>
      </c>
      <c r="BS75" s="175" t="s">
        <v>2807</v>
      </c>
      <c r="BT75" s="175" t="s">
        <v>2807</v>
      </c>
      <c r="BU75" s="175" t="s">
        <v>2926</v>
      </c>
      <c r="BV75" s="175" t="s">
        <v>2807</v>
      </c>
      <c r="BW75" s="175" t="s">
        <v>2807</v>
      </c>
      <c r="BX75" s="175" t="s">
        <v>2926</v>
      </c>
      <c r="BY75" s="175" t="s">
        <v>2807</v>
      </c>
      <c r="BZ75" s="175" t="s">
        <v>2807</v>
      </c>
      <c r="CA75" s="175" t="s">
        <v>2926</v>
      </c>
      <c r="CB75" s="175" t="s">
        <v>2807</v>
      </c>
      <c r="CC75" s="175" t="s">
        <v>2807</v>
      </c>
      <c r="CD75" s="175" t="s">
        <v>2926</v>
      </c>
      <c r="CE75" s="175" t="s">
        <v>2807</v>
      </c>
      <c r="CF75" s="175" t="s">
        <v>2807</v>
      </c>
      <c r="CG75" s="175" t="s">
        <v>2926</v>
      </c>
      <c r="CH75" s="175" t="s">
        <v>2807</v>
      </c>
      <c r="CI75" s="175" t="s">
        <v>2807</v>
      </c>
      <c r="CJ75" s="175" t="s">
        <v>2926</v>
      </c>
      <c r="CK75" s="175" t="s">
        <v>2807</v>
      </c>
      <c r="CL75" s="175" t="s">
        <v>2807</v>
      </c>
      <c r="CM75" s="175" t="s">
        <v>2926</v>
      </c>
      <c r="CN75" s="175" t="s">
        <v>2807</v>
      </c>
      <c r="CO75" s="175" t="s">
        <v>2807</v>
      </c>
      <c r="CP75" s="175" t="s">
        <v>2926</v>
      </c>
      <c r="CQ75" s="175" t="s">
        <v>2807</v>
      </c>
      <c r="CR75" s="175" t="s">
        <v>2807</v>
      </c>
      <c r="CS75" s="175" t="s">
        <v>2926</v>
      </c>
      <c r="CT75" s="175" t="s">
        <v>2807</v>
      </c>
      <c r="CU75" s="175" t="s">
        <v>2807</v>
      </c>
      <c r="CV75" s="175" t="s">
        <v>2926</v>
      </c>
      <c r="CW75" s="175" t="s">
        <v>2807</v>
      </c>
      <c r="CX75" s="175" t="s">
        <v>2807</v>
      </c>
      <c r="CY75" s="175" t="s">
        <v>2926</v>
      </c>
      <c r="CZ75" s="175" t="s">
        <v>2807</v>
      </c>
      <c r="DA75" s="175" t="s">
        <v>2807</v>
      </c>
      <c r="DB75" s="175" t="s">
        <v>2926</v>
      </c>
      <c r="DC75" s="175" t="s">
        <v>2807</v>
      </c>
      <c r="DD75" s="175" t="s">
        <v>2807</v>
      </c>
      <c r="DE75" s="175" t="s">
        <v>2926</v>
      </c>
      <c r="DF75" s="175" t="s">
        <v>2807</v>
      </c>
      <c r="DG75" s="175" t="s">
        <v>2807</v>
      </c>
      <c r="DH75" s="175" t="s">
        <v>2926</v>
      </c>
      <c r="DI75" s="175" t="s">
        <v>2807</v>
      </c>
      <c r="DJ75" s="175" t="s">
        <v>2807</v>
      </c>
      <c r="DK75" s="175" t="s">
        <v>2926</v>
      </c>
      <c r="DL75" s="175" t="s">
        <v>2807</v>
      </c>
      <c r="DM75" s="175" t="s">
        <v>2807</v>
      </c>
      <c r="DN75" s="175" t="s">
        <v>2926</v>
      </c>
      <c r="DO75" s="175" t="s">
        <v>2807</v>
      </c>
      <c r="DP75" s="175" t="s">
        <v>2807</v>
      </c>
      <c r="DQ75" s="175" t="s">
        <v>2926</v>
      </c>
      <c r="DR75" s="175" t="s">
        <v>2807</v>
      </c>
      <c r="DS75" s="175" t="s">
        <v>2807</v>
      </c>
      <c r="DT75" s="175" t="s">
        <v>2926</v>
      </c>
      <c r="DU75" s="175" t="s">
        <v>2807</v>
      </c>
      <c r="DV75" s="175" t="s">
        <v>2807</v>
      </c>
      <c r="DW75" s="175" t="s">
        <v>2926</v>
      </c>
      <c r="DX75" s="175" t="s">
        <v>2807</v>
      </c>
      <c r="DY75" s="175" t="s">
        <v>2807</v>
      </c>
      <c r="DZ75" s="175" t="s">
        <v>2926</v>
      </c>
      <c r="EA75" s="175" t="s">
        <v>2807</v>
      </c>
      <c r="EB75" s="175" t="s">
        <v>2807</v>
      </c>
      <c r="EC75" s="175" t="s">
        <v>2926</v>
      </c>
      <c r="ED75" s="175" t="s">
        <v>2807</v>
      </c>
      <c r="EE75" s="175" t="s">
        <v>2807</v>
      </c>
      <c r="EF75" s="175" t="s">
        <v>2926</v>
      </c>
      <c r="EG75" s="175" t="s">
        <v>2807</v>
      </c>
      <c r="EH75" s="175" t="s">
        <v>2807</v>
      </c>
      <c r="EI75" s="175" t="s">
        <v>2926</v>
      </c>
      <c r="EJ75" s="175" t="s">
        <v>2807</v>
      </c>
      <c r="EK75" s="175" t="s">
        <v>2807</v>
      </c>
      <c r="EL75" s="175" t="s">
        <v>2926</v>
      </c>
      <c r="EM75" s="175" t="s">
        <v>2807</v>
      </c>
      <c r="EN75" s="175" t="s">
        <v>2807</v>
      </c>
      <c r="EO75" s="175" t="s">
        <v>2926</v>
      </c>
      <c r="EP75" s="175" t="s">
        <v>2807</v>
      </c>
      <c r="EQ75" s="175" t="s">
        <v>2807</v>
      </c>
      <c r="ER75" s="175" t="s">
        <v>2926</v>
      </c>
      <c r="ES75" s="175" t="s">
        <v>2807</v>
      </c>
      <c r="ET75" s="175" t="s">
        <v>2807</v>
      </c>
    </row>
    <row r="76" spans="1:150" x14ac:dyDescent="0.35">
      <c r="A76" s="1"/>
      <c r="B76" s="174" t="s">
        <v>3271</v>
      </c>
      <c r="C76" s="174" t="s">
        <v>116</v>
      </c>
      <c r="D76" s="174" t="s">
        <v>117</v>
      </c>
      <c r="E76" s="174" t="s">
        <v>3272</v>
      </c>
      <c r="F76" s="174" t="s">
        <v>3273</v>
      </c>
      <c r="G76" s="175" t="s">
        <v>2926</v>
      </c>
      <c r="H76" s="175" t="s">
        <v>2807</v>
      </c>
      <c r="I76" s="175" t="s">
        <v>2807</v>
      </c>
      <c r="J76" s="175" t="s">
        <v>2926</v>
      </c>
      <c r="K76" s="175" t="s">
        <v>2807</v>
      </c>
      <c r="L76" s="175" t="s">
        <v>2807</v>
      </c>
      <c r="M76" s="175" t="s">
        <v>2926</v>
      </c>
      <c r="N76" s="175" t="s">
        <v>2807</v>
      </c>
      <c r="O76" s="175" t="s">
        <v>2807</v>
      </c>
      <c r="P76" s="175" t="s">
        <v>2926</v>
      </c>
      <c r="Q76" s="175" t="s">
        <v>2807</v>
      </c>
      <c r="R76" s="175" t="s">
        <v>2807</v>
      </c>
      <c r="S76" s="175" t="s">
        <v>2926</v>
      </c>
      <c r="T76" s="175" t="s">
        <v>2807</v>
      </c>
      <c r="U76" s="175" t="s">
        <v>2807</v>
      </c>
      <c r="V76" s="175" t="s">
        <v>2926</v>
      </c>
      <c r="W76" s="175" t="s">
        <v>2807</v>
      </c>
      <c r="X76" s="175" t="s">
        <v>2807</v>
      </c>
      <c r="Y76" s="175" t="s">
        <v>2926</v>
      </c>
      <c r="Z76" s="175" t="s">
        <v>2807</v>
      </c>
      <c r="AA76" s="175" t="s">
        <v>2807</v>
      </c>
      <c r="AB76" s="175" t="s">
        <v>2926</v>
      </c>
      <c r="AC76" s="175" t="s">
        <v>2807</v>
      </c>
      <c r="AD76" s="175" t="s">
        <v>2807</v>
      </c>
      <c r="AE76" s="175" t="s">
        <v>2926</v>
      </c>
      <c r="AF76" s="175" t="s">
        <v>2807</v>
      </c>
      <c r="AG76" s="175" t="s">
        <v>2807</v>
      </c>
      <c r="AH76" s="175" t="s">
        <v>2926</v>
      </c>
      <c r="AI76" s="175" t="s">
        <v>2807</v>
      </c>
      <c r="AJ76" s="175" t="s">
        <v>2807</v>
      </c>
      <c r="AK76" s="175" t="s">
        <v>2926</v>
      </c>
      <c r="AL76" s="175" t="s">
        <v>2807</v>
      </c>
      <c r="AM76" s="175" t="s">
        <v>2807</v>
      </c>
      <c r="AN76" s="175" t="s">
        <v>2926</v>
      </c>
      <c r="AO76" s="175" t="s">
        <v>2807</v>
      </c>
      <c r="AP76" s="175" t="s">
        <v>2807</v>
      </c>
      <c r="AQ76" s="175" t="s">
        <v>2926</v>
      </c>
      <c r="AR76" s="175" t="s">
        <v>2807</v>
      </c>
      <c r="AS76" s="175" t="s">
        <v>2807</v>
      </c>
      <c r="AT76" s="175" t="s">
        <v>2926</v>
      </c>
      <c r="AU76" s="175" t="s">
        <v>2807</v>
      </c>
      <c r="AV76" s="175" t="s">
        <v>2807</v>
      </c>
      <c r="AW76" s="175" t="s">
        <v>2926</v>
      </c>
      <c r="AX76" s="175" t="s">
        <v>2807</v>
      </c>
      <c r="AY76" s="175" t="s">
        <v>2807</v>
      </c>
      <c r="AZ76" s="175" t="s">
        <v>2926</v>
      </c>
      <c r="BA76" s="175" t="s">
        <v>2807</v>
      </c>
      <c r="BB76" s="175" t="s">
        <v>2807</v>
      </c>
      <c r="BC76" s="175" t="s">
        <v>2926</v>
      </c>
      <c r="BD76" s="175" t="s">
        <v>2807</v>
      </c>
      <c r="BE76" s="175" t="s">
        <v>2807</v>
      </c>
      <c r="BF76" s="175" t="s">
        <v>2926</v>
      </c>
      <c r="BG76" s="175" t="s">
        <v>2807</v>
      </c>
      <c r="BH76" s="175" t="s">
        <v>2807</v>
      </c>
      <c r="BI76" s="175" t="s">
        <v>2926</v>
      </c>
      <c r="BJ76" s="175" t="s">
        <v>2807</v>
      </c>
      <c r="BK76" s="175" t="s">
        <v>2807</v>
      </c>
      <c r="BL76" s="175" t="s">
        <v>2926</v>
      </c>
      <c r="BM76" s="175" t="s">
        <v>2807</v>
      </c>
      <c r="BN76" s="175" t="s">
        <v>2807</v>
      </c>
      <c r="BO76" s="175" t="s">
        <v>2926</v>
      </c>
      <c r="BP76" s="175" t="s">
        <v>2807</v>
      </c>
      <c r="BQ76" s="175" t="s">
        <v>2807</v>
      </c>
      <c r="BR76" s="175" t="s">
        <v>2926</v>
      </c>
      <c r="BS76" s="175" t="s">
        <v>2807</v>
      </c>
      <c r="BT76" s="175" t="s">
        <v>2807</v>
      </c>
      <c r="BU76" s="175" t="s">
        <v>2926</v>
      </c>
      <c r="BV76" s="175" t="s">
        <v>2807</v>
      </c>
      <c r="BW76" s="175" t="s">
        <v>2807</v>
      </c>
      <c r="BX76" s="175" t="s">
        <v>2926</v>
      </c>
      <c r="BY76" s="175" t="s">
        <v>2807</v>
      </c>
      <c r="BZ76" s="175" t="s">
        <v>2807</v>
      </c>
      <c r="CA76" s="175" t="s">
        <v>2926</v>
      </c>
      <c r="CB76" s="175" t="s">
        <v>2807</v>
      </c>
      <c r="CC76" s="175" t="s">
        <v>2807</v>
      </c>
      <c r="CD76" s="175" t="s">
        <v>2926</v>
      </c>
      <c r="CE76" s="175" t="s">
        <v>2807</v>
      </c>
      <c r="CF76" s="175" t="s">
        <v>2807</v>
      </c>
      <c r="CG76" s="175" t="s">
        <v>2926</v>
      </c>
      <c r="CH76" s="175" t="s">
        <v>2807</v>
      </c>
      <c r="CI76" s="175" t="s">
        <v>2807</v>
      </c>
      <c r="CJ76" s="175" t="s">
        <v>2926</v>
      </c>
      <c r="CK76" s="175" t="s">
        <v>2807</v>
      </c>
      <c r="CL76" s="175" t="s">
        <v>2807</v>
      </c>
      <c r="CM76" s="175" t="s">
        <v>2926</v>
      </c>
      <c r="CN76" s="175" t="s">
        <v>2807</v>
      </c>
      <c r="CO76" s="175" t="s">
        <v>2807</v>
      </c>
      <c r="CP76" s="175" t="s">
        <v>2926</v>
      </c>
      <c r="CQ76" s="175" t="s">
        <v>2807</v>
      </c>
      <c r="CR76" s="175" t="s">
        <v>2807</v>
      </c>
      <c r="CS76" s="175" t="s">
        <v>2926</v>
      </c>
      <c r="CT76" s="175" t="s">
        <v>2807</v>
      </c>
      <c r="CU76" s="175" t="s">
        <v>2807</v>
      </c>
      <c r="CV76" s="175" t="s">
        <v>2926</v>
      </c>
      <c r="CW76" s="175" t="s">
        <v>2807</v>
      </c>
      <c r="CX76" s="175" t="s">
        <v>2807</v>
      </c>
      <c r="CY76" s="175" t="s">
        <v>2926</v>
      </c>
      <c r="CZ76" s="175" t="s">
        <v>2807</v>
      </c>
      <c r="DA76" s="175" t="s">
        <v>2807</v>
      </c>
      <c r="DB76" s="175" t="s">
        <v>2926</v>
      </c>
      <c r="DC76" s="175" t="s">
        <v>2807</v>
      </c>
      <c r="DD76" s="175" t="s">
        <v>2807</v>
      </c>
      <c r="DE76" s="175" t="s">
        <v>2926</v>
      </c>
      <c r="DF76" s="175" t="s">
        <v>2807</v>
      </c>
      <c r="DG76" s="175" t="s">
        <v>2807</v>
      </c>
      <c r="DH76" s="175" t="s">
        <v>2926</v>
      </c>
      <c r="DI76" s="175" t="s">
        <v>2807</v>
      </c>
      <c r="DJ76" s="175" t="s">
        <v>2807</v>
      </c>
      <c r="DK76" s="175" t="s">
        <v>2926</v>
      </c>
      <c r="DL76" s="175" t="s">
        <v>2807</v>
      </c>
      <c r="DM76" s="175" t="s">
        <v>2807</v>
      </c>
      <c r="DN76" s="175" t="s">
        <v>2926</v>
      </c>
      <c r="DO76" s="175" t="s">
        <v>2807</v>
      </c>
      <c r="DP76" s="175" t="s">
        <v>2807</v>
      </c>
      <c r="DQ76" s="175" t="s">
        <v>2926</v>
      </c>
      <c r="DR76" s="175" t="s">
        <v>2807</v>
      </c>
      <c r="DS76" s="175" t="s">
        <v>2807</v>
      </c>
      <c r="DT76" s="175" t="s">
        <v>2926</v>
      </c>
      <c r="DU76" s="175" t="s">
        <v>2807</v>
      </c>
      <c r="DV76" s="175" t="s">
        <v>2807</v>
      </c>
      <c r="DW76" s="175" t="s">
        <v>2926</v>
      </c>
      <c r="DX76" s="175" t="s">
        <v>2807</v>
      </c>
      <c r="DY76" s="175" t="s">
        <v>2807</v>
      </c>
      <c r="DZ76" s="175" t="s">
        <v>2926</v>
      </c>
      <c r="EA76" s="175" t="s">
        <v>2807</v>
      </c>
      <c r="EB76" s="175" t="s">
        <v>2807</v>
      </c>
      <c r="EC76" s="175" t="s">
        <v>2926</v>
      </c>
      <c r="ED76" s="175" t="s">
        <v>2807</v>
      </c>
      <c r="EE76" s="175" t="s">
        <v>2807</v>
      </c>
      <c r="EF76" s="175" t="s">
        <v>2926</v>
      </c>
      <c r="EG76" s="175" t="s">
        <v>2807</v>
      </c>
      <c r="EH76" s="175" t="s">
        <v>2807</v>
      </c>
      <c r="EI76" s="175" t="s">
        <v>2926</v>
      </c>
      <c r="EJ76" s="175" t="s">
        <v>2807</v>
      </c>
      <c r="EK76" s="175" t="s">
        <v>2807</v>
      </c>
      <c r="EL76" s="175" t="s">
        <v>2926</v>
      </c>
      <c r="EM76" s="175" t="s">
        <v>2807</v>
      </c>
      <c r="EN76" s="175" t="s">
        <v>2807</v>
      </c>
      <c r="EO76" s="175" t="s">
        <v>2926</v>
      </c>
      <c r="EP76" s="175" t="s">
        <v>2807</v>
      </c>
      <c r="EQ76" s="175" t="s">
        <v>2807</v>
      </c>
      <c r="ER76" s="175" t="s">
        <v>2926</v>
      </c>
      <c r="ES76" s="175" t="s">
        <v>2807</v>
      </c>
      <c r="ET76" s="175" t="s">
        <v>2807</v>
      </c>
    </row>
    <row r="77" spans="1:150" x14ac:dyDescent="0.35">
      <c r="A77" s="1"/>
      <c r="B77" s="173" t="s">
        <v>3274</v>
      </c>
      <c r="C77" s="173" t="s">
        <v>137</v>
      </c>
      <c r="D77" s="173" t="s">
        <v>138</v>
      </c>
      <c r="E77" s="173" t="s">
        <v>3275</v>
      </c>
      <c r="F77" s="173" t="s">
        <v>3276</v>
      </c>
      <c r="G77" s="173" t="s">
        <v>2926</v>
      </c>
      <c r="H77" s="173" t="s">
        <v>2807</v>
      </c>
      <c r="I77" s="173" t="s">
        <v>2807</v>
      </c>
      <c r="J77" s="173" t="s">
        <v>2926</v>
      </c>
      <c r="K77" s="173" t="s">
        <v>2807</v>
      </c>
      <c r="L77" s="173" t="s">
        <v>2807</v>
      </c>
      <c r="M77" s="173" t="s">
        <v>2926</v>
      </c>
      <c r="N77" s="173" t="s">
        <v>2807</v>
      </c>
      <c r="O77" s="173" t="s">
        <v>2807</v>
      </c>
      <c r="P77" s="173" t="s">
        <v>2926</v>
      </c>
      <c r="Q77" s="173" t="s">
        <v>2807</v>
      </c>
      <c r="R77" s="173" t="s">
        <v>2807</v>
      </c>
      <c r="S77" s="173" t="s">
        <v>2926</v>
      </c>
      <c r="T77" s="173" t="s">
        <v>2807</v>
      </c>
      <c r="U77" s="173" t="s">
        <v>2807</v>
      </c>
      <c r="V77" s="173" t="s">
        <v>2926</v>
      </c>
      <c r="W77" s="173" t="s">
        <v>2807</v>
      </c>
      <c r="X77" s="173" t="s">
        <v>2807</v>
      </c>
      <c r="Y77" s="173" t="s">
        <v>2926</v>
      </c>
      <c r="Z77" s="173" t="s">
        <v>2807</v>
      </c>
      <c r="AA77" s="173" t="s">
        <v>2807</v>
      </c>
      <c r="AB77" s="173" t="s">
        <v>2926</v>
      </c>
      <c r="AC77" s="173" t="s">
        <v>2807</v>
      </c>
      <c r="AD77" s="173" t="s">
        <v>2807</v>
      </c>
      <c r="AE77" s="173" t="s">
        <v>2926</v>
      </c>
      <c r="AF77" s="173" t="s">
        <v>2807</v>
      </c>
      <c r="AG77" s="173" t="s">
        <v>2807</v>
      </c>
      <c r="AH77" s="173" t="s">
        <v>2926</v>
      </c>
      <c r="AI77" s="173" t="s">
        <v>2807</v>
      </c>
      <c r="AJ77" s="173" t="s">
        <v>2807</v>
      </c>
      <c r="AK77" s="173" t="s">
        <v>2926</v>
      </c>
      <c r="AL77" s="173" t="s">
        <v>2807</v>
      </c>
      <c r="AM77" s="173" t="s">
        <v>2807</v>
      </c>
      <c r="AN77" s="173" t="s">
        <v>2926</v>
      </c>
      <c r="AO77" s="173" t="s">
        <v>2807</v>
      </c>
      <c r="AP77" s="173" t="s">
        <v>2807</v>
      </c>
      <c r="AQ77" s="173" t="s">
        <v>2926</v>
      </c>
      <c r="AR77" s="173" t="s">
        <v>2807</v>
      </c>
      <c r="AS77" s="173" t="s">
        <v>2807</v>
      </c>
      <c r="AT77" s="173" t="s">
        <v>2926</v>
      </c>
      <c r="AU77" s="173" t="s">
        <v>2807</v>
      </c>
      <c r="AV77" s="173" t="s">
        <v>2807</v>
      </c>
      <c r="AW77" s="173" t="s">
        <v>2926</v>
      </c>
      <c r="AX77" s="173" t="s">
        <v>2807</v>
      </c>
      <c r="AY77" s="173" t="s">
        <v>2807</v>
      </c>
      <c r="AZ77" s="173" t="s">
        <v>2926</v>
      </c>
      <c r="BA77" s="173" t="s">
        <v>2807</v>
      </c>
      <c r="BB77" s="173" t="s">
        <v>2807</v>
      </c>
      <c r="BC77" s="173" t="s">
        <v>2926</v>
      </c>
      <c r="BD77" s="173" t="s">
        <v>2807</v>
      </c>
      <c r="BE77" s="173" t="s">
        <v>2807</v>
      </c>
      <c r="BF77" s="173" t="s">
        <v>2926</v>
      </c>
      <c r="BG77" s="173" t="s">
        <v>2807</v>
      </c>
      <c r="BH77" s="173" t="s">
        <v>2807</v>
      </c>
      <c r="BI77" s="173" t="s">
        <v>2926</v>
      </c>
      <c r="BJ77" s="173" t="s">
        <v>2807</v>
      </c>
      <c r="BK77" s="173" t="s">
        <v>2807</v>
      </c>
      <c r="BL77" s="173" t="s">
        <v>2926</v>
      </c>
      <c r="BM77" s="173" t="s">
        <v>2807</v>
      </c>
      <c r="BN77" s="173" t="s">
        <v>2807</v>
      </c>
      <c r="BO77" s="173" t="s">
        <v>2926</v>
      </c>
      <c r="BP77" s="173" t="s">
        <v>2807</v>
      </c>
      <c r="BQ77" s="173" t="s">
        <v>2807</v>
      </c>
      <c r="BR77" s="173" t="s">
        <v>2926</v>
      </c>
      <c r="BS77" s="173" t="s">
        <v>2807</v>
      </c>
      <c r="BT77" s="173" t="s">
        <v>2807</v>
      </c>
      <c r="BU77" s="173" t="s">
        <v>2926</v>
      </c>
      <c r="BV77" s="173" t="s">
        <v>2807</v>
      </c>
      <c r="BW77" s="173" t="s">
        <v>2807</v>
      </c>
      <c r="BX77" s="173" t="s">
        <v>2926</v>
      </c>
      <c r="BY77" s="173" t="s">
        <v>2807</v>
      </c>
      <c r="BZ77" s="173" t="s">
        <v>2807</v>
      </c>
      <c r="CA77" s="173" t="s">
        <v>2926</v>
      </c>
      <c r="CB77" s="173" t="s">
        <v>2807</v>
      </c>
      <c r="CC77" s="173" t="s">
        <v>2807</v>
      </c>
      <c r="CD77" s="173" t="s">
        <v>2926</v>
      </c>
      <c r="CE77" s="173" t="s">
        <v>2807</v>
      </c>
      <c r="CF77" s="173" t="s">
        <v>2807</v>
      </c>
      <c r="CG77" s="173" t="s">
        <v>2926</v>
      </c>
      <c r="CH77" s="173" t="s">
        <v>2807</v>
      </c>
      <c r="CI77" s="173" t="s">
        <v>2807</v>
      </c>
      <c r="CJ77" s="173" t="s">
        <v>2926</v>
      </c>
      <c r="CK77" s="173" t="s">
        <v>2807</v>
      </c>
      <c r="CL77" s="173" t="s">
        <v>2807</v>
      </c>
      <c r="CM77" s="173" t="s">
        <v>2926</v>
      </c>
      <c r="CN77" s="173" t="s">
        <v>2807</v>
      </c>
      <c r="CO77" s="173" t="s">
        <v>2807</v>
      </c>
      <c r="CP77" s="173" t="s">
        <v>2926</v>
      </c>
      <c r="CQ77" s="173" t="s">
        <v>2807</v>
      </c>
      <c r="CR77" s="173" t="s">
        <v>2807</v>
      </c>
      <c r="CS77" s="173" t="s">
        <v>2926</v>
      </c>
      <c r="CT77" s="173" t="s">
        <v>2807</v>
      </c>
      <c r="CU77" s="173" t="s">
        <v>2807</v>
      </c>
      <c r="CV77" s="173" t="s">
        <v>2926</v>
      </c>
      <c r="CW77" s="173" t="s">
        <v>2807</v>
      </c>
      <c r="CX77" s="173" t="s">
        <v>2807</v>
      </c>
      <c r="CY77" s="173" t="s">
        <v>2926</v>
      </c>
      <c r="CZ77" s="173" t="s">
        <v>2807</v>
      </c>
      <c r="DA77" s="173" t="s">
        <v>2807</v>
      </c>
      <c r="DB77" s="173" t="s">
        <v>2926</v>
      </c>
      <c r="DC77" s="173" t="s">
        <v>2807</v>
      </c>
      <c r="DD77" s="173" t="s">
        <v>2807</v>
      </c>
      <c r="DE77" s="173" t="s">
        <v>2926</v>
      </c>
      <c r="DF77" s="173" t="s">
        <v>2807</v>
      </c>
      <c r="DG77" s="173" t="s">
        <v>2807</v>
      </c>
      <c r="DH77" s="173" t="s">
        <v>2926</v>
      </c>
      <c r="DI77" s="173" t="s">
        <v>2807</v>
      </c>
      <c r="DJ77" s="173" t="s">
        <v>2807</v>
      </c>
      <c r="DK77" s="173" t="s">
        <v>2926</v>
      </c>
      <c r="DL77" s="173" t="s">
        <v>2807</v>
      </c>
      <c r="DM77" s="173" t="s">
        <v>2807</v>
      </c>
      <c r="DN77" s="173" t="s">
        <v>2926</v>
      </c>
      <c r="DO77" s="173" t="s">
        <v>2807</v>
      </c>
      <c r="DP77" s="173" t="s">
        <v>2807</v>
      </c>
      <c r="DQ77" s="173" t="s">
        <v>2926</v>
      </c>
      <c r="DR77" s="173" t="s">
        <v>2807</v>
      </c>
      <c r="DS77" s="173" t="s">
        <v>2807</v>
      </c>
      <c r="DT77" s="173" t="s">
        <v>2926</v>
      </c>
      <c r="DU77" s="173" t="s">
        <v>2807</v>
      </c>
      <c r="DV77" s="173" t="s">
        <v>2807</v>
      </c>
      <c r="DW77" s="173" t="s">
        <v>2926</v>
      </c>
      <c r="DX77" s="173" t="s">
        <v>2807</v>
      </c>
      <c r="DY77" s="173" t="s">
        <v>2807</v>
      </c>
      <c r="DZ77" s="173" t="s">
        <v>2926</v>
      </c>
      <c r="EA77" s="173" t="s">
        <v>2807</v>
      </c>
      <c r="EB77" s="173" t="s">
        <v>2807</v>
      </c>
      <c r="EC77" s="173" t="s">
        <v>2926</v>
      </c>
      <c r="ED77" s="173" t="s">
        <v>2807</v>
      </c>
      <c r="EE77" s="173" t="s">
        <v>2807</v>
      </c>
      <c r="EF77" s="173" t="s">
        <v>2926</v>
      </c>
      <c r="EG77" s="173" t="s">
        <v>2807</v>
      </c>
      <c r="EH77" s="173" t="s">
        <v>2807</v>
      </c>
      <c r="EI77" s="173" t="s">
        <v>2926</v>
      </c>
      <c r="EJ77" s="173" t="s">
        <v>2807</v>
      </c>
      <c r="EK77" s="173" t="s">
        <v>2807</v>
      </c>
      <c r="EL77" s="173" t="s">
        <v>2926</v>
      </c>
      <c r="EM77" s="173" t="s">
        <v>2807</v>
      </c>
      <c r="EN77" s="173" t="s">
        <v>2807</v>
      </c>
      <c r="EO77" s="173" t="s">
        <v>2926</v>
      </c>
      <c r="EP77" s="173" t="s">
        <v>2807</v>
      </c>
      <c r="EQ77" s="173" t="s">
        <v>2807</v>
      </c>
      <c r="ER77" s="173" t="s">
        <v>2926</v>
      </c>
      <c r="ES77" s="173" t="s">
        <v>2807</v>
      </c>
      <c r="ET77" s="173" t="s">
        <v>2807</v>
      </c>
    </row>
    <row r="78" spans="1:150" x14ac:dyDescent="0.35">
      <c r="A78" s="1"/>
      <c r="B78" s="174" t="s">
        <v>3277</v>
      </c>
      <c r="C78" s="174" t="s">
        <v>137</v>
      </c>
      <c r="D78" s="174" t="s">
        <v>138</v>
      </c>
      <c r="E78" s="174" t="s">
        <v>3278</v>
      </c>
      <c r="F78" s="174" t="s">
        <v>3279</v>
      </c>
      <c r="G78" s="175" t="s">
        <v>2926</v>
      </c>
      <c r="H78" s="175" t="s">
        <v>957</v>
      </c>
      <c r="I78" s="175" t="s">
        <v>957</v>
      </c>
      <c r="J78" s="175" t="s">
        <v>2926</v>
      </c>
      <c r="K78" s="175" t="s">
        <v>957</v>
      </c>
      <c r="L78" s="175" t="s">
        <v>957</v>
      </c>
      <c r="M78" s="175" t="s">
        <v>2926</v>
      </c>
      <c r="N78" s="175" t="s">
        <v>957</v>
      </c>
      <c r="O78" s="175" t="s">
        <v>957</v>
      </c>
      <c r="P78" s="175" t="s">
        <v>2926</v>
      </c>
      <c r="Q78" s="175" t="s">
        <v>957</v>
      </c>
      <c r="R78" s="175" t="s">
        <v>957</v>
      </c>
      <c r="S78" s="175" t="s">
        <v>2926</v>
      </c>
      <c r="T78" s="175" t="s">
        <v>957</v>
      </c>
      <c r="U78" s="175" t="s">
        <v>957</v>
      </c>
      <c r="V78" s="175" t="s">
        <v>2926</v>
      </c>
      <c r="W78" s="175" t="s">
        <v>957</v>
      </c>
      <c r="X78" s="175" t="s">
        <v>957</v>
      </c>
      <c r="Y78" s="175" t="s">
        <v>2926</v>
      </c>
      <c r="Z78" s="175" t="s">
        <v>957</v>
      </c>
      <c r="AA78" s="175" t="s">
        <v>957</v>
      </c>
      <c r="AB78" s="175" t="s">
        <v>2926</v>
      </c>
      <c r="AC78" s="175" t="s">
        <v>957</v>
      </c>
      <c r="AD78" s="175" t="s">
        <v>957</v>
      </c>
      <c r="AE78" s="175" t="s">
        <v>2926</v>
      </c>
      <c r="AF78" s="175" t="s">
        <v>957</v>
      </c>
      <c r="AG78" s="175" t="s">
        <v>957</v>
      </c>
      <c r="AH78" s="175" t="s">
        <v>2926</v>
      </c>
      <c r="AI78" s="175" t="s">
        <v>957</v>
      </c>
      <c r="AJ78" s="175" t="s">
        <v>957</v>
      </c>
      <c r="AK78" s="175" t="s">
        <v>2926</v>
      </c>
      <c r="AL78" s="175" t="s">
        <v>957</v>
      </c>
      <c r="AM78" s="175" t="s">
        <v>957</v>
      </c>
      <c r="AN78" s="175" t="s">
        <v>2926</v>
      </c>
      <c r="AO78" s="175" t="s">
        <v>957</v>
      </c>
      <c r="AP78" s="175" t="s">
        <v>957</v>
      </c>
      <c r="AQ78" s="175" t="s">
        <v>2926</v>
      </c>
      <c r="AR78" s="175" t="s">
        <v>957</v>
      </c>
      <c r="AS78" s="175" t="s">
        <v>957</v>
      </c>
      <c r="AT78" s="175" t="s">
        <v>2926</v>
      </c>
      <c r="AU78" s="175" t="s">
        <v>957</v>
      </c>
      <c r="AV78" s="175" t="s">
        <v>957</v>
      </c>
      <c r="AW78" s="175" t="s">
        <v>2926</v>
      </c>
      <c r="AX78" s="175" t="s">
        <v>957</v>
      </c>
      <c r="AY78" s="175" t="s">
        <v>957</v>
      </c>
      <c r="AZ78" s="175" t="s">
        <v>2926</v>
      </c>
      <c r="BA78" s="175" t="s">
        <v>957</v>
      </c>
      <c r="BB78" s="175" t="s">
        <v>957</v>
      </c>
      <c r="BC78" s="175" t="s">
        <v>2926</v>
      </c>
      <c r="BD78" s="175" t="s">
        <v>957</v>
      </c>
      <c r="BE78" s="175" t="s">
        <v>957</v>
      </c>
      <c r="BF78" s="175" t="s">
        <v>2926</v>
      </c>
      <c r="BG78" s="175" t="s">
        <v>957</v>
      </c>
      <c r="BH78" s="175" t="s">
        <v>957</v>
      </c>
      <c r="BI78" s="175" t="s">
        <v>2926</v>
      </c>
      <c r="BJ78" s="175" t="s">
        <v>957</v>
      </c>
      <c r="BK78" s="175" t="s">
        <v>957</v>
      </c>
      <c r="BL78" s="175" t="s">
        <v>2926</v>
      </c>
      <c r="BM78" s="175" t="s">
        <v>957</v>
      </c>
      <c r="BN78" s="175" t="s">
        <v>957</v>
      </c>
      <c r="BO78" s="175" t="s">
        <v>2926</v>
      </c>
      <c r="BP78" s="175" t="s">
        <v>957</v>
      </c>
      <c r="BQ78" s="175" t="s">
        <v>957</v>
      </c>
      <c r="BR78" s="175" t="s">
        <v>2926</v>
      </c>
      <c r="BS78" s="175" t="s">
        <v>957</v>
      </c>
      <c r="BT78" s="175" t="s">
        <v>957</v>
      </c>
      <c r="BU78" s="175" t="s">
        <v>2926</v>
      </c>
      <c r="BV78" s="175" t="s">
        <v>957</v>
      </c>
      <c r="BW78" s="175" t="s">
        <v>957</v>
      </c>
      <c r="BX78" s="175" t="s">
        <v>2926</v>
      </c>
      <c r="BY78" s="175" t="s">
        <v>957</v>
      </c>
      <c r="BZ78" s="175" t="s">
        <v>957</v>
      </c>
      <c r="CA78" s="175" t="s">
        <v>2926</v>
      </c>
      <c r="CB78" s="175" t="s">
        <v>957</v>
      </c>
      <c r="CC78" s="175" t="s">
        <v>957</v>
      </c>
      <c r="CD78" s="175" t="s">
        <v>2926</v>
      </c>
      <c r="CE78" s="175" t="s">
        <v>957</v>
      </c>
      <c r="CF78" s="175" t="s">
        <v>957</v>
      </c>
      <c r="CG78" s="175" t="s">
        <v>2926</v>
      </c>
      <c r="CH78" s="175" t="s">
        <v>957</v>
      </c>
      <c r="CI78" s="175" t="s">
        <v>957</v>
      </c>
      <c r="CJ78" s="175" t="s">
        <v>2926</v>
      </c>
      <c r="CK78" s="175" t="s">
        <v>957</v>
      </c>
      <c r="CL78" s="175" t="s">
        <v>957</v>
      </c>
      <c r="CM78" s="175" t="s">
        <v>2926</v>
      </c>
      <c r="CN78" s="175" t="s">
        <v>957</v>
      </c>
      <c r="CO78" s="175" t="s">
        <v>957</v>
      </c>
      <c r="CP78" s="175" t="s">
        <v>2926</v>
      </c>
      <c r="CQ78" s="175" t="s">
        <v>957</v>
      </c>
      <c r="CR78" s="175" t="s">
        <v>957</v>
      </c>
      <c r="CS78" s="175" t="s">
        <v>2926</v>
      </c>
      <c r="CT78" s="175" t="s">
        <v>957</v>
      </c>
      <c r="CU78" s="175" t="s">
        <v>957</v>
      </c>
      <c r="CV78" s="175" t="s">
        <v>2926</v>
      </c>
      <c r="CW78" s="175" t="s">
        <v>957</v>
      </c>
      <c r="CX78" s="175" t="s">
        <v>957</v>
      </c>
      <c r="CY78" s="175" t="s">
        <v>2926</v>
      </c>
      <c r="CZ78" s="175" t="s">
        <v>957</v>
      </c>
      <c r="DA78" s="175" t="s">
        <v>957</v>
      </c>
      <c r="DB78" s="175" t="s">
        <v>2926</v>
      </c>
      <c r="DC78" s="175" t="s">
        <v>957</v>
      </c>
      <c r="DD78" s="175" t="s">
        <v>957</v>
      </c>
      <c r="DE78" s="175" t="s">
        <v>2926</v>
      </c>
      <c r="DF78" s="175" t="s">
        <v>957</v>
      </c>
      <c r="DG78" s="175" t="s">
        <v>957</v>
      </c>
      <c r="DH78" s="175" t="s">
        <v>2926</v>
      </c>
      <c r="DI78" s="175" t="s">
        <v>957</v>
      </c>
      <c r="DJ78" s="175" t="s">
        <v>957</v>
      </c>
      <c r="DK78" s="175" t="s">
        <v>2926</v>
      </c>
      <c r="DL78" s="175" t="s">
        <v>957</v>
      </c>
      <c r="DM78" s="175" t="s">
        <v>957</v>
      </c>
      <c r="DN78" s="175" t="s">
        <v>2926</v>
      </c>
      <c r="DO78" s="175" t="s">
        <v>957</v>
      </c>
      <c r="DP78" s="175" t="s">
        <v>957</v>
      </c>
      <c r="DQ78" s="175" t="s">
        <v>2926</v>
      </c>
      <c r="DR78" s="175" t="s">
        <v>957</v>
      </c>
      <c r="DS78" s="175" t="s">
        <v>957</v>
      </c>
      <c r="DT78" s="175" t="s">
        <v>2926</v>
      </c>
      <c r="DU78" s="175" t="s">
        <v>957</v>
      </c>
      <c r="DV78" s="175" t="s">
        <v>957</v>
      </c>
      <c r="DW78" s="175" t="s">
        <v>2926</v>
      </c>
      <c r="DX78" s="175" t="s">
        <v>957</v>
      </c>
      <c r="DY78" s="175" t="s">
        <v>957</v>
      </c>
      <c r="DZ78" s="175" t="s">
        <v>2926</v>
      </c>
      <c r="EA78" s="175" t="s">
        <v>957</v>
      </c>
      <c r="EB78" s="175" t="s">
        <v>957</v>
      </c>
      <c r="EC78" s="175" t="s">
        <v>2926</v>
      </c>
      <c r="ED78" s="175" t="s">
        <v>957</v>
      </c>
      <c r="EE78" s="175" t="s">
        <v>957</v>
      </c>
      <c r="EF78" s="175" t="s">
        <v>2926</v>
      </c>
      <c r="EG78" s="175" t="s">
        <v>957</v>
      </c>
      <c r="EH78" s="175" t="s">
        <v>957</v>
      </c>
      <c r="EI78" s="175" t="s">
        <v>2926</v>
      </c>
      <c r="EJ78" s="175" t="s">
        <v>957</v>
      </c>
      <c r="EK78" s="175" t="s">
        <v>957</v>
      </c>
      <c r="EL78" s="175" t="s">
        <v>2926</v>
      </c>
      <c r="EM78" s="175" t="s">
        <v>957</v>
      </c>
      <c r="EN78" s="175" t="s">
        <v>957</v>
      </c>
      <c r="EO78" s="175" t="s">
        <v>2926</v>
      </c>
      <c r="EP78" s="175" t="s">
        <v>957</v>
      </c>
      <c r="EQ78" s="175" t="s">
        <v>957</v>
      </c>
      <c r="ER78" s="175" t="s">
        <v>2926</v>
      </c>
      <c r="ES78" s="175" t="s">
        <v>957</v>
      </c>
      <c r="ET78" s="175" t="s">
        <v>957</v>
      </c>
    </row>
    <row r="79" spans="1:150" x14ac:dyDescent="0.35">
      <c r="A79" s="1"/>
      <c r="B79" s="174" t="s">
        <v>3280</v>
      </c>
      <c r="C79" s="174" t="s">
        <v>137</v>
      </c>
      <c r="D79" s="174" t="s">
        <v>138</v>
      </c>
      <c r="E79" s="174" t="s">
        <v>3281</v>
      </c>
      <c r="F79" s="174" t="s">
        <v>3282</v>
      </c>
      <c r="G79" s="175" t="s">
        <v>2926</v>
      </c>
      <c r="H79" s="175" t="s">
        <v>957</v>
      </c>
      <c r="I79" s="175" t="s">
        <v>957</v>
      </c>
      <c r="J79" s="175" t="s">
        <v>2926</v>
      </c>
      <c r="K79" s="175" t="s">
        <v>957</v>
      </c>
      <c r="L79" s="175" t="s">
        <v>957</v>
      </c>
      <c r="M79" s="175" t="s">
        <v>2926</v>
      </c>
      <c r="N79" s="175" t="s">
        <v>957</v>
      </c>
      <c r="O79" s="175" t="s">
        <v>957</v>
      </c>
      <c r="P79" s="175" t="s">
        <v>2926</v>
      </c>
      <c r="Q79" s="175" t="s">
        <v>957</v>
      </c>
      <c r="R79" s="175" t="s">
        <v>957</v>
      </c>
      <c r="S79" s="175" t="s">
        <v>2926</v>
      </c>
      <c r="T79" s="175" t="s">
        <v>957</v>
      </c>
      <c r="U79" s="175" t="s">
        <v>957</v>
      </c>
      <c r="V79" s="175" t="s">
        <v>2926</v>
      </c>
      <c r="W79" s="175" t="s">
        <v>957</v>
      </c>
      <c r="X79" s="175" t="s">
        <v>957</v>
      </c>
      <c r="Y79" s="175" t="s">
        <v>2926</v>
      </c>
      <c r="Z79" s="175" t="s">
        <v>957</v>
      </c>
      <c r="AA79" s="175" t="s">
        <v>957</v>
      </c>
      <c r="AB79" s="175" t="s">
        <v>2926</v>
      </c>
      <c r="AC79" s="175" t="s">
        <v>957</v>
      </c>
      <c r="AD79" s="175" t="s">
        <v>957</v>
      </c>
      <c r="AE79" s="175" t="s">
        <v>2926</v>
      </c>
      <c r="AF79" s="175" t="s">
        <v>957</v>
      </c>
      <c r="AG79" s="175" t="s">
        <v>957</v>
      </c>
      <c r="AH79" s="175" t="s">
        <v>2926</v>
      </c>
      <c r="AI79" s="175" t="s">
        <v>957</v>
      </c>
      <c r="AJ79" s="175" t="s">
        <v>957</v>
      </c>
      <c r="AK79" s="175" t="s">
        <v>2926</v>
      </c>
      <c r="AL79" s="175" t="s">
        <v>957</v>
      </c>
      <c r="AM79" s="175" t="s">
        <v>957</v>
      </c>
      <c r="AN79" s="175" t="s">
        <v>2926</v>
      </c>
      <c r="AO79" s="175" t="s">
        <v>957</v>
      </c>
      <c r="AP79" s="175" t="s">
        <v>957</v>
      </c>
      <c r="AQ79" s="175" t="s">
        <v>2926</v>
      </c>
      <c r="AR79" s="175" t="s">
        <v>957</v>
      </c>
      <c r="AS79" s="175" t="s">
        <v>957</v>
      </c>
      <c r="AT79" s="175" t="s">
        <v>2926</v>
      </c>
      <c r="AU79" s="175" t="s">
        <v>957</v>
      </c>
      <c r="AV79" s="175" t="s">
        <v>957</v>
      </c>
      <c r="AW79" s="175" t="s">
        <v>2926</v>
      </c>
      <c r="AX79" s="175" t="s">
        <v>957</v>
      </c>
      <c r="AY79" s="175" t="s">
        <v>957</v>
      </c>
      <c r="AZ79" s="175" t="s">
        <v>2926</v>
      </c>
      <c r="BA79" s="175" t="s">
        <v>957</v>
      </c>
      <c r="BB79" s="175" t="s">
        <v>957</v>
      </c>
      <c r="BC79" s="175" t="s">
        <v>2926</v>
      </c>
      <c r="BD79" s="175" t="s">
        <v>957</v>
      </c>
      <c r="BE79" s="175" t="s">
        <v>957</v>
      </c>
      <c r="BF79" s="175" t="s">
        <v>2926</v>
      </c>
      <c r="BG79" s="175" t="s">
        <v>957</v>
      </c>
      <c r="BH79" s="175" t="s">
        <v>957</v>
      </c>
      <c r="BI79" s="175" t="s">
        <v>2926</v>
      </c>
      <c r="BJ79" s="175" t="s">
        <v>957</v>
      </c>
      <c r="BK79" s="175" t="s">
        <v>957</v>
      </c>
      <c r="BL79" s="175" t="s">
        <v>2926</v>
      </c>
      <c r="BM79" s="175" t="s">
        <v>957</v>
      </c>
      <c r="BN79" s="175" t="s">
        <v>957</v>
      </c>
      <c r="BO79" s="175" t="s">
        <v>2926</v>
      </c>
      <c r="BP79" s="175" t="s">
        <v>957</v>
      </c>
      <c r="BQ79" s="175" t="s">
        <v>957</v>
      </c>
      <c r="BR79" s="175" t="s">
        <v>2926</v>
      </c>
      <c r="BS79" s="175" t="s">
        <v>957</v>
      </c>
      <c r="BT79" s="175" t="s">
        <v>957</v>
      </c>
      <c r="BU79" s="175" t="s">
        <v>2926</v>
      </c>
      <c r="BV79" s="175" t="s">
        <v>957</v>
      </c>
      <c r="BW79" s="175" t="s">
        <v>957</v>
      </c>
      <c r="BX79" s="175" t="s">
        <v>2926</v>
      </c>
      <c r="BY79" s="175" t="s">
        <v>957</v>
      </c>
      <c r="BZ79" s="175" t="s">
        <v>957</v>
      </c>
      <c r="CA79" s="175" t="s">
        <v>2926</v>
      </c>
      <c r="CB79" s="175" t="s">
        <v>957</v>
      </c>
      <c r="CC79" s="175" t="s">
        <v>957</v>
      </c>
      <c r="CD79" s="175" t="s">
        <v>2926</v>
      </c>
      <c r="CE79" s="175" t="s">
        <v>957</v>
      </c>
      <c r="CF79" s="175" t="s">
        <v>957</v>
      </c>
      <c r="CG79" s="175" t="s">
        <v>2926</v>
      </c>
      <c r="CH79" s="175" t="s">
        <v>957</v>
      </c>
      <c r="CI79" s="175" t="s">
        <v>957</v>
      </c>
      <c r="CJ79" s="175" t="s">
        <v>2926</v>
      </c>
      <c r="CK79" s="175" t="s">
        <v>957</v>
      </c>
      <c r="CL79" s="175" t="s">
        <v>957</v>
      </c>
      <c r="CM79" s="175" t="s">
        <v>2926</v>
      </c>
      <c r="CN79" s="175" t="s">
        <v>957</v>
      </c>
      <c r="CO79" s="175" t="s">
        <v>957</v>
      </c>
      <c r="CP79" s="175" t="s">
        <v>2926</v>
      </c>
      <c r="CQ79" s="175" t="s">
        <v>957</v>
      </c>
      <c r="CR79" s="175" t="s">
        <v>957</v>
      </c>
      <c r="CS79" s="175" t="s">
        <v>2926</v>
      </c>
      <c r="CT79" s="175" t="s">
        <v>957</v>
      </c>
      <c r="CU79" s="175" t="s">
        <v>957</v>
      </c>
      <c r="CV79" s="175" t="s">
        <v>2926</v>
      </c>
      <c r="CW79" s="175" t="s">
        <v>957</v>
      </c>
      <c r="CX79" s="175" t="s">
        <v>957</v>
      </c>
      <c r="CY79" s="175" t="s">
        <v>2926</v>
      </c>
      <c r="CZ79" s="175" t="s">
        <v>957</v>
      </c>
      <c r="DA79" s="175" t="s">
        <v>957</v>
      </c>
      <c r="DB79" s="175" t="s">
        <v>2926</v>
      </c>
      <c r="DC79" s="175" t="s">
        <v>957</v>
      </c>
      <c r="DD79" s="175" t="s">
        <v>957</v>
      </c>
      <c r="DE79" s="175" t="s">
        <v>2926</v>
      </c>
      <c r="DF79" s="175" t="s">
        <v>957</v>
      </c>
      <c r="DG79" s="175" t="s">
        <v>957</v>
      </c>
      <c r="DH79" s="175" t="s">
        <v>2926</v>
      </c>
      <c r="DI79" s="175" t="s">
        <v>957</v>
      </c>
      <c r="DJ79" s="175" t="s">
        <v>957</v>
      </c>
      <c r="DK79" s="175" t="s">
        <v>2926</v>
      </c>
      <c r="DL79" s="175" t="s">
        <v>957</v>
      </c>
      <c r="DM79" s="175" t="s">
        <v>957</v>
      </c>
      <c r="DN79" s="175" t="s">
        <v>2926</v>
      </c>
      <c r="DO79" s="175" t="s">
        <v>957</v>
      </c>
      <c r="DP79" s="175" t="s">
        <v>957</v>
      </c>
      <c r="DQ79" s="175" t="s">
        <v>2926</v>
      </c>
      <c r="DR79" s="175" t="s">
        <v>957</v>
      </c>
      <c r="DS79" s="175" t="s">
        <v>957</v>
      </c>
      <c r="DT79" s="175" t="s">
        <v>2926</v>
      </c>
      <c r="DU79" s="175" t="s">
        <v>957</v>
      </c>
      <c r="DV79" s="175" t="s">
        <v>957</v>
      </c>
      <c r="DW79" s="175" t="s">
        <v>2926</v>
      </c>
      <c r="DX79" s="175" t="s">
        <v>957</v>
      </c>
      <c r="DY79" s="175" t="s">
        <v>957</v>
      </c>
      <c r="DZ79" s="175" t="s">
        <v>2926</v>
      </c>
      <c r="EA79" s="175" t="s">
        <v>957</v>
      </c>
      <c r="EB79" s="175" t="s">
        <v>957</v>
      </c>
      <c r="EC79" s="175" t="s">
        <v>2926</v>
      </c>
      <c r="ED79" s="175" t="s">
        <v>957</v>
      </c>
      <c r="EE79" s="175" t="s">
        <v>957</v>
      </c>
      <c r="EF79" s="175" t="s">
        <v>2926</v>
      </c>
      <c r="EG79" s="175" t="s">
        <v>957</v>
      </c>
      <c r="EH79" s="175" t="s">
        <v>957</v>
      </c>
      <c r="EI79" s="175" t="s">
        <v>2926</v>
      </c>
      <c r="EJ79" s="175" t="s">
        <v>957</v>
      </c>
      <c r="EK79" s="175" t="s">
        <v>957</v>
      </c>
      <c r="EL79" s="175" t="s">
        <v>2926</v>
      </c>
      <c r="EM79" s="175" t="s">
        <v>957</v>
      </c>
      <c r="EN79" s="175" t="s">
        <v>957</v>
      </c>
      <c r="EO79" s="175" t="s">
        <v>2926</v>
      </c>
      <c r="EP79" s="175" t="s">
        <v>957</v>
      </c>
      <c r="EQ79" s="175" t="s">
        <v>957</v>
      </c>
      <c r="ER79" s="175" t="s">
        <v>2926</v>
      </c>
      <c r="ES79" s="175" t="s">
        <v>957</v>
      </c>
      <c r="ET79" s="175" t="s">
        <v>957</v>
      </c>
    </row>
    <row r="80" spans="1:150" x14ac:dyDescent="0.35">
      <c r="A80" s="1"/>
      <c r="B80" s="174" t="s">
        <v>3283</v>
      </c>
      <c r="C80" s="174" t="s">
        <v>137</v>
      </c>
      <c r="D80" s="174" t="s">
        <v>138</v>
      </c>
      <c r="E80" s="174" t="s">
        <v>3284</v>
      </c>
      <c r="F80" s="174" t="s">
        <v>3285</v>
      </c>
      <c r="G80" s="175" t="s">
        <v>2926</v>
      </c>
      <c r="H80" s="175" t="s">
        <v>2807</v>
      </c>
      <c r="I80" s="175" t="s">
        <v>2807</v>
      </c>
      <c r="J80" s="175" t="s">
        <v>2926</v>
      </c>
      <c r="K80" s="175" t="s">
        <v>2807</v>
      </c>
      <c r="L80" s="175" t="s">
        <v>2807</v>
      </c>
      <c r="M80" s="175" t="s">
        <v>2926</v>
      </c>
      <c r="N80" s="175" t="s">
        <v>2807</v>
      </c>
      <c r="O80" s="175" t="s">
        <v>2807</v>
      </c>
      <c r="P80" s="175" t="s">
        <v>2926</v>
      </c>
      <c r="Q80" s="175" t="s">
        <v>2807</v>
      </c>
      <c r="R80" s="175" t="s">
        <v>2807</v>
      </c>
      <c r="S80" s="175" t="s">
        <v>2926</v>
      </c>
      <c r="T80" s="175" t="s">
        <v>2807</v>
      </c>
      <c r="U80" s="175" t="s">
        <v>2807</v>
      </c>
      <c r="V80" s="175" t="s">
        <v>2926</v>
      </c>
      <c r="W80" s="175" t="s">
        <v>2807</v>
      </c>
      <c r="X80" s="175" t="s">
        <v>2807</v>
      </c>
      <c r="Y80" s="175" t="s">
        <v>2926</v>
      </c>
      <c r="Z80" s="175" t="s">
        <v>2807</v>
      </c>
      <c r="AA80" s="175" t="s">
        <v>2807</v>
      </c>
      <c r="AB80" s="175" t="s">
        <v>2926</v>
      </c>
      <c r="AC80" s="175" t="s">
        <v>2807</v>
      </c>
      <c r="AD80" s="175" t="s">
        <v>2807</v>
      </c>
      <c r="AE80" s="175" t="s">
        <v>2926</v>
      </c>
      <c r="AF80" s="175" t="s">
        <v>2807</v>
      </c>
      <c r="AG80" s="175" t="s">
        <v>2807</v>
      </c>
      <c r="AH80" s="175" t="s">
        <v>2926</v>
      </c>
      <c r="AI80" s="175" t="s">
        <v>2807</v>
      </c>
      <c r="AJ80" s="175" t="s">
        <v>2807</v>
      </c>
      <c r="AK80" s="175" t="s">
        <v>2926</v>
      </c>
      <c r="AL80" s="175" t="s">
        <v>2807</v>
      </c>
      <c r="AM80" s="175" t="s">
        <v>2807</v>
      </c>
      <c r="AN80" s="175" t="s">
        <v>2926</v>
      </c>
      <c r="AO80" s="175" t="s">
        <v>2807</v>
      </c>
      <c r="AP80" s="175" t="s">
        <v>2807</v>
      </c>
      <c r="AQ80" s="175" t="s">
        <v>2926</v>
      </c>
      <c r="AR80" s="175" t="s">
        <v>2807</v>
      </c>
      <c r="AS80" s="175" t="s">
        <v>2807</v>
      </c>
      <c r="AT80" s="175" t="s">
        <v>2926</v>
      </c>
      <c r="AU80" s="175" t="s">
        <v>2807</v>
      </c>
      <c r="AV80" s="175" t="s">
        <v>2807</v>
      </c>
      <c r="AW80" s="175" t="s">
        <v>2926</v>
      </c>
      <c r="AX80" s="175" t="s">
        <v>2807</v>
      </c>
      <c r="AY80" s="175" t="s">
        <v>2807</v>
      </c>
      <c r="AZ80" s="175" t="s">
        <v>2926</v>
      </c>
      <c r="BA80" s="175" t="s">
        <v>2807</v>
      </c>
      <c r="BB80" s="175" t="s">
        <v>2807</v>
      </c>
      <c r="BC80" s="175" t="s">
        <v>2926</v>
      </c>
      <c r="BD80" s="175" t="s">
        <v>2807</v>
      </c>
      <c r="BE80" s="175" t="s">
        <v>2807</v>
      </c>
      <c r="BF80" s="175" t="s">
        <v>2926</v>
      </c>
      <c r="BG80" s="175" t="s">
        <v>2807</v>
      </c>
      <c r="BH80" s="175" t="s">
        <v>2807</v>
      </c>
      <c r="BI80" s="175" t="s">
        <v>2926</v>
      </c>
      <c r="BJ80" s="175" t="s">
        <v>2807</v>
      </c>
      <c r="BK80" s="175" t="s">
        <v>2807</v>
      </c>
      <c r="BL80" s="175" t="s">
        <v>2926</v>
      </c>
      <c r="BM80" s="175" t="s">
        <v>2807</v>
      </c>
      <c r="BN80" s="175" t="s">
        <v>2807</v>
      </c>
      <c r="BO80" s="175" t="s">
        <v>2926</v>
      </c>
      <c r="BP80" s="175" t="s">
        <v>2807</v>
      </c>
      <c r="BQ80" s="175" t="s">
        <v>2807</v>
      </c>
      <c r="BR80" s="175" t="s">
        <v>2926</v>
      </c>
      <c r="BS80" s="175" t="s">
        <v>2807</v>
      </c>
      <c r="BT80" s="175" t="s">
        <v>2807</v>
      </c>
      <c r="BU80" s="175" t="s">
        <v>2926</v>
      </c>
      <c r="BV80" s="175" t="s">
        <v>2807</v>
      </c>
      <c r="BW80" s="175" t="s">
        <v>2807</v>
      </c>
      <c r="BX80" s="175" t="s">
        <v>2926</v>
      </c>
      <c r="BY80" s="175" t="s">
        <v>2807</v>
      </c>
      <c r="BZ80" s="175" t="s">
        <v>2807</v>
      </c>
      <c r="CA80" s="175" t="s">
        <v>2926</v>
      </c>
      <c r="CB80" s="175" t="s">
        <v>2807</v>
      </c>
      <c r="CC80" s="175" t="s">
        <v>2807</v>
      </c>
      <c r="CD80" s="175" t="s">
        <v>2926</v>
      </c>
      <c r="CE80" s="175" t="s">
        <v>2807</v>
      </c>
      <c r="CF80" s="175" t="s">
        <v>2807</v>
      </c>
      <c r="CG80" s="175" t="s">
        <v>2926</v>
      </c>
      <c r="CH80" s="175" t="s">
        <v>2807</v>
      </c>
      <c r="CI80" s="175" t="s">
        <v>2807</v>
      </c>
      <c r="CJ80" s="175" t="s">
        <v>2926</v>
      </c>
      <c r="CK80" s="175" t="s">
        <v>2807</v>
      </c>
      <c r="CL80" s="175" t="s">
        <v>2807</v>
      </c>
      <c r="CM80" s="175" t="s">
        <v>2926</v>
      </c>
      <c r="CN80" s="175" t="s">
        <v>2807</v>
      </c>
      <c r="CO80" s="175" t="s">
        <v>2807</v>
      </c>
      <c r="CP80" s="175" t="s">
        <v>2926</v>
      </c>
      <c r="CQ80" s="175" t="s">
        <v>2807</v>
      </c>
      <c r="CR80" s="175" t="s">
        <v>2807</v>
      </c>
      <c r="CS80" s="175" t="s">
        <v>2926</v>
      </c>
      <c r="CT80" s="175" t="s">
        <v>2807</v>
      </c>
      <c r="CU80" s="175" t="s">
        <v>2807</v>
      </c>
      <c r="CV80" s="175" t="s">
        <v>2926</v>
      </c>
      <c r="CW80" s="175" t="s">
        <v>2807</v>
      </c>
      <c r="CX80" s="175" t="s">
        <v>2807</v>
      </c>
      <c r="CY80" s="175" t="s">
        <v>2926</v>
      </c>
      <c r="CZ80" s="175" t="s">
        <v>2807</v>
      </c>
      <c r="DA80" s="175" t="s">
        <v>2807</v>
      </c>
      <c r="DB80" s="175" t="s">
        <v>2926</v>
      </c>
      <c r="DC80" s="175" t="s">
        <v>2807</v>
      </c>
      <c r="DD80" s="175" t="s">
        <v>2807</v>
      </c>
      <c r="DE80" s="175" t="s">
        <v>2926</v>
      </c>
      <c r="DF80" s="175" t="s">
        <v>2807</v>
      </c>
      <c r="DG80" s="175" t="s">
        <v>2807</v>
      </c>
      <c r="DH80" s="175" t="s">
        <v>2926</v>
      </c>
      <c r="DI80" s="175" t="s">
        <v>2807</v>
      </c>
      <c r="DJ80" s="175" t="s">
        <v>2807</v>
      </c>
      <c r="DK80" s="175" t="s">
        <v>2926</v>
      </c>
      <c r="DL80" s="175" t="s">
        <v>2807</v>
      </c>
      <c r="DM80" s="175" t="s">
        <v>2807</v>
      </c>
      <c r="DN80" s="175" t="s">
        <v>2926</v>
      </c>
      <c r="DO80" s="175" t="s">
        <v>2807</v>
      </c>
      <c r="DP80" s="175" t="s">
        <v>2807</v>
      </c>
      <c r="DQ80" s="175" t="s">
        <v>2926</v>
      </c>
      <c r="DR80" s="175" t="s">
        <v>2807</v>
      </c>
      <c r="DS80" s="175" t="s">
        <v>2807</v>
      </c>
      <c r="DT80" s="175" t="s">
        <v>2926</v>
      </c>
      <c r="DU80" s="175" t="s">
        <v>2807</v>
      </c>
      <c r="DV80" s="175" t="s">
        <v>2807</v>
      </c>
      <c r="DW80" s="175" t="s">
        <v>2926</v>
      </c>
      <c r="DX80" s="175" t="s">
        <v>2807</v>
      </c>
      <c r="DY80" s="175" t="s">
        <v>2807</v>
      </c>
      <c r="DZ80" s="175" t="s">
        <v>2926</v>
      </c>
      <c r="EA80" s="175" t="s">
        <v>2807</v>
      </c>
      <c r="EB80" s="175" t="s">
        <v>2807</v>
      </c>
      <c r="EC80" s="175" t="s">
        <v>2926</v>
      </c>
      <c r="ED80" s="175" t="s">
        <v>2807</v>
      </c>
      <c r="EE80" s="175" t="s">
        <v>2807</v>
      </c>
      <c r="EF80" s="175" t="s">
        <v>2926</v>
      </c>
      <c r="EG80" s="175" t="s">
        <v>2807</v>
      </c>
      <c r="EH80" s="175" t="s">
        <v>2807</v>
      </c>
      <c r="EI80" s="175" t="s">
        <v>2926</v>
      </c>
      <c r="EJ80" s="175" t="s">
        <v>2807</v>
      </c>
      <c r="EK80" s="175" t="s">
        <v>2807</v>
      </c>
      <c r="EL80" s="175" t="s">
        <v>2926</v>
      </c>
      <c r="EM80" s="175" t="s">
        <v>2807</v>
      </c>
      <c r="EN80" s="175" t="s">
        <v>2807</v>
      </c>
      <c r="EO80" s="175" t="s">
        <v>2926</v>
      </c>
      <c r="EP80" s="175" t="s">
        <v>2807</v>
      </c>
      <c r="EQ80" s="175" t="s">
        <v>2807</v>
      </c>
      <c r="ER80" s="175" t="s">
        <v>2926</v>
      </c>
      <c r="ES80" s="175" t="s">
        <v>2807</v>
      </c>
      <c r="ET80" s="175" t="s">
        <v>2807</v>
      </c>
    </row>
    <row r="81" spans="1:150" x14ac:dyDescent="0.35">
      <c r="A81" s="1"/>
      <c r="B81" s="173" t="s">
        <v>3286</v>
      </c>
      <c r="C81" s="173" t="s">
        <v>161</v>
      </c>
      <c r="D81" s="173" t="s">
        <v>178</v>
      </c>
      <c r="E81" s="173" t="s">
        <v>3287</v>
      </c>
      <c r="F81" s="173" t="s">
        <v>3288</v>
      </c>
      <c r="G81" s="173" t="s">
        <v>2926</v>
      </c>
      <c r="H81" s="173" t="s">
        <v>2807</v>
      </c>
      <c r="I81" s="173" t="s">
        <v>2807</v>
      </c>
      <c r="J81" s="173" t="s">
        <v>2926</v>
      </c>
      <c r="K81" s="173" t="s">
        <v>2807</v>
      </c>
      <c r="L81" s="173" t="s">
        <v>2807</v>
      </c>
      <c r="M81" s="173" t="s">
        <v>2926</v>
      </c>
      <c r="N81" s="173" t="s">
        <v>2807</v>
      </c>
      <c r="O81" s="173" t="s">
        <v>2807</v>
      </c>
      <c r="P81" s="173" t="s">
        <v>2926</v>
      </c>
      <c r="Q81" s="173" t="s">
        <v>2807</v>
      </c>
      <c r="R81" s="173" t="s">
        <v>2807</v>
      </c>
      <c r="S81" s="173" t="s">
        <v>2926</v>
      </c>
      <c r="T81" s="173" t="s">
        <v>2807</v>
      </c>
      <c r="U81" s="173" t="s">
        <v>2807</v>
      </c>
      <c r="V81" s="173" t="s">
        <v>2926</v>
      </c>
      <c r="W81" s="173" t="s">
        <v>2807</v>
      </c>
      <c r="X81" s="173" t="s">
        <v>2807</v>
      </c>
      <c r="Y81" s="173" t="s">
        <v>2926</v>
      </c>
      <c r="Z81" s="173" t="s">
        <v>2807</v>
      </c>
      <c r="AA81" s="173" t="s">
        <v>2807</v>
      </c>
      <c r="AB81" s="173" t="s">
        <v>2926</v>
      </c>
      <c r="AC81" s="173" t="s">
        <v>2807</v>
      </c>
      <c r="AD81" s="173" t="s">
        <v>2807</v>
      </c>
      <c r="AE81" s="173" t="s">
        <v>2926</v>
      </c>
      <c r="AF81" s="173" t="s">
        <v>2807</v>
      </c>
      <c r="AG81" s="173" t="s">
        <v>2807</v>
      </c>
      <c r="AH81" s="173" t="s">
        <v>2926</v>
      </c>
      <c r="AI81" s="173" t="s">
        <v>2807</v>
      </c>
      <c r="AJ81" s="173" t="s">
        <v>2807</v>
      </c>
      <c r="AK81" s="173" t="s">
        <v>2926</v>
      </c>
      <c r="AL81" s="173" t="s">
        <v>2807</v>
      </c>
      <c r="AM81" s="173" t="s">
        <v>2807</v>
      </c>
      <c r="AN81" s="173" t="s">
        <v>2926</v>
      </c>
      <c r="AO81" s="173" t="s">
        <v>2807</v>
      </c>
      <c r="AP81" s="173" t="s">
        <v>2807</v>
      </c>
      <c r="AQ81" s="173" t="s">
        <v>2926</v>
      </c>
      <c r="AR81" s="173" t="s">
        <v>2807</v>
      </c>
      <c r="AS81" s="173" t="s">
        <v>2807</v>
      </c>
      <c r="AT81" s="173" t="s">
        <v>2926</v>
      </c>
      <c r="AU81" s="173" t="s">
        <v>2807</v>
      </c>
      <c r="AV81" s="173" t="s">
        <v>2807</v>
      </c>
      <c r="AW81" s="173" t="s">
        <v>2926</v>
      </c>
      <c r="AX81" s="173" t="s">
        <v>2807</v>
      </c>
      <c r="AY81" s="173" t="s">
        <v>2807</v>
      </c>
      <c r="AZ81" s="173" t="s">
        <v>2926</v>
      </c>
      <c r="BA81" s="173" t="s">
        <v>2807</v>
      </c>
      <c r="BB81" s="173" t="s">
        <v>2807</v>
      </c>
      <c r="BC81" s="173" t="s">
        <v>2926</v>
      </c>
      <c r="BD81" s="173" t="s">
        <v>2807</v>
      </c>
      <c r="BE81" s="173" t="s">
        <v>2807</v>
      </c>
      <c r="BF81" s="173" t="s">
        <v>2926</v>
      </c>
      <c r="BG81" s="173" t="s">
        <v>2807</v>
      </c>
      <c r="BH81" s="173" t="s">
        <v>2807</v>
      </c>
      <c r="BI81" s="173" t="s">
        <v>2926</v>
      </c>
      <c r="BJ81" s="173" t="s">
        <v>2807</v>
      </c>
      <c r="BK81" s="173" t="s">
        <v>2807</v>
      </c>
      <c r="BL81" s="173" t="s">
        <v>2926</v>
      </c>
      <c r="BM81" s="173" t="s">
        <v>2807</v>
      </c>
      <c r="BN81" s="173" t="s">
        <v>2807</v>
      </c>
      <c r="BO81" s="173" t="s">
        <v>2926</v>
      </c>
      <c r="BP81" s="173" t="s">
        <v>2807</v>
      </c>
      <c r="BQ81" s="173" t="s">
        <v>2807</v>
      </c>
      <c r="BR81" s="173" t="s">
        <v>2926</v>
      </c>
      <c r="BS81" s="173" t="s">
        <v>2807</v>
      </c>
      <c r="BT81" s="173" t="s">
        <v>2807</v>
      </c>
      <c r="BU81" s="173" t="s">
        <v>2926</v>
      </c>
      <c r="BV81" s="173" t="s">
        <v>2807</v>
      </c>
      <c r="BW81" s="173" t="s">
        <v>2807</v>
      </c>
      <c r="BX81" s="173" t="s">
        <v>2926</v>
      </c>
      <c r="BY81" s="173" t="s">
        <v>2807</v>
      </c>
      <c r="BZ81" s="173" t="s">
        <v>2807</v>
      </c>
      <c r="CA81" s="173" t="s">
        <v>2926</v>
      </c>
      <c r="CB81" s="173" t="s">
        <v>2807</v>
      </c>
      <c r="CC81" s="173" t="s">
        <v>2807</v>
      </c>
      <c r="CD81" s="173" t="s">
        <v>2926</v>
      </c>
      <c r="CE81" s="173" t="s">
        <v>2807</v>
      </c>
      <c r="CF81" s="173" t="s">
        <v>2807</v>
      </c>
      <c r="CG81" s="173" t="s">
        <v>2926</v>
      </c>
      <c r="CH81" s="173" t="s">
        <v>2807</v>
      </c>
      <c r="CI81" s="173" t="s">
        <v>2807</v>
      </c>
      <c r="CJ81" s="173" t="s">
        <v>2926</v>
      </c>
      <c r="CK81" s="173" t="s">
        <v>2807</v>
      </c>
      <c r="CL81" s="173" t="s">
        <v>2807</v>
      </c>
      <c r="CM81" s="173" t="s">
        <v>2926</v>
      </c>
      <c r="CN81" s="173" t="s">
        <v>2807</v>
      </c>
      <c r="CO81" s="173" t="s">
        <v>2807</v>
      </c>
      <c r="CP81" s="173" t="s">
        <v>2926</v>
      </c>
      <c r="CQ81" s="173" t="s">
        <v>2807</v>
      </c>
      <c r="CR81" s="173" t="s">
        <v>2807</v>
      </c>
      <c r="CS81" s="173" t="s">
        <v>2926</v>
      </c>
      <c r="CT81" s="173" t="s">
        <v>2807</v>
      </c>
      <c r="CU81" s="173" t="s">
        <v>2807</v>
      </c>
      <c r="CV81" s="173" t="s">
        <v>2926</v>
      </c>
      <c r="CW81" s="173" t="s">
        <v>2807</v>
      </c>
      <c r="CX81" s="173" t="s">
        <v>2807</v>
      </c>
      <c r="CY81" s="173" t="s">
        <v>2926</v>
      </c>
      <c r="CZ81" s="173" t="s">
        <v>2807</v>
      </c>
      <c r="DA81" s="173" t="s">
        <v>2807</v>
      </c>
      <c r="DB81" s="173" t="s">
        <v>2926</v>
      </c>
      <c r="DC81" s="173" t="s">
        <v>2807</v>
      </c>
      <c r="DD81" s="173" t="s">
        <v>2807</v>
      </c>
      <c r="DE81" s="173" t="s">
        <v>2926</v>
      </c>
      <c r="DF81" s="173" t="s">
        <v>2807</v>
      </c>
      <c r="DG81" s="173" t="s">
        <v>2807</v>
      </c>
      <c r="DH81" s="173" t="s">
        <v>2926</v>
      </c>
      <c r="DI81" s="173" t="s">
        <v>2807</v>
      </c>
      <c r="DJ81" s="173" t="s">
        <v>2807</v>
      </c>
      <c r="DK81" s="173" t="s">
        <v>2926</v>
      </c>
      <c r="DL81" s="173" t="s">
        <v>2807</v>
      </c>
      <c r="DM81" s="173" t="s">
        <v>2807</v>
      </c>
      <c r="DN81" s="173" t="s">
        <v>2926</v>
      </c>
      <c r="DO81" s="173" t="s">
        <v>2807</v>
      </c>
      <c r="DP81" s="173" t="s">
        <v>2807</v>
      </c>
      <c r="DQ81" s="173" t="s">
        <v>2926</v>
      </c>
      <c r="DR81" s="173" t="s">
        <v>2807</v>
      </c>
      <c r="DS81" s="173" t="s">
        <v>2807</v>
      </c>
      <c r="DT81" s="173" t="s">
        <v>2926</v>
      </c>
      <c r="DU81" s="173" t="s">
        <v>2807</v>
      </c>
      <c r="DV81" s="173" t="s">
        <v>2807</v>
      </c>
      <c r="DW81" s="173" t="s">
        <v>2926</v>
      </c>
      <c r="DX81" s="173" t="s">
        <v>2807</v>
      </c>
      <c r="DY81" s="173" t="s">
        <v>2807</v>
      </c>
      <c r="DZ81" s="173" t="s">
        <v>2926</v>
      </c>
      <c r="EA81" s="173" t="s">
        <v>2807</v>
      </c>
      <c r="EB81" s="173" t="s">
        <v>2807</v>
      </c>
      <c r="EC81" s="173" t="s">
        <v>2926</v>
      </c>
      <c r="ED81" s="173" t="s">
        <v>2807</v>
      </c>
      <c r="EE81" s="173" t="s">
        <v>2807</v>
      </c>
      <c r="EF81" s="173" t="s">
        <v>2926</v>
      </c>
      <c r="EG81" s="173" t="s">
        <v>2807</v>
      </c>
      <c r="EH81" s="173" t="s">
        <v>2807</v>
      </c>
      <c r="EI81" s="173" t="s">
        <v>2926</v>
      </c>
      <c r="EJ81" s="173" t="s">
        <v>2807</v>
      </c>
      <c r="EK81" s="173" t="s">
        <v>2807</v>
      </c>
      <c r="EL81" s="173" t="s">
        <v>2926</v>
      </c>
      <c r="EM81" s="173" t="s">
        <v>2807</v>
      </c>
      <c r="EN81" s="173" t="s">
        <v>2807</v>
      </c>
      <c r="EO81" s="173" t="s">
        <v>2926</v>
      </c>
      <c r="EP81" s="173" t="s">
        <v>2807</v>
      </c>
      <c r="EQ81" s="173" t="s">
        <v>2807</v>
      </c>
      <c r="ER81" s="173" t="s">
        <v>2926</v>
      </c>
      <c r="ES81" s="173" t="s">
        <v>2807</v>
      </c>
      <c r="ET81" s="173" t="s">
        <v>2807</v>
      </c>
    </row>
    <row r="82" spans="1:150" x14ac:dyDescent="0.35">
      <c r="A82" s="1"/>
      <c r="B82" s="174" t="s">
        <v>3289</v>
      </c>
      <c r="C82" s="174" t="s">
        <v>161</v>
      </c>
      <c r="D82" s="174" t="s">
        <v>178</v>
      </c>
      <c r="E82" s="174" t="s">
        <v>3290</v>
      </c>
      <c r="F82" s="174" t="s">
        <v>3291</v>
      </c>
      <c r="G82" s="175" t="s">
        <v>2926</v>
      </c>
      <c r="H82" s="175" t="s">
        <v>957</v>
      </c>
      <c r="I82" s="175" t="s">
        <v>957</v>
      </c>
      <c r="J82" s="175" t="s">
        <v>2926</v>
      </c>
      <c r="K82" s="175" t="s">
        <v>957</v>
      </c>
      <c r="L82" s="175" t="s">
        <v>957</v>
      </c>
      <c r="M82" s="175" t="s">
        <v>2926</v>
      </c>
      <c r="N82" s="175" t="s">
        <v>957</v>
      </c>
      <c r="O82" s="175" t="s">
        <v>957</v>
      </c>
      <c r="P82" s="175" t="s">
        <v>2926</v>
      </c>
      <c r="Q82" s="175" t="s">
        <v>957</v>
      </c>
      <c r="R82" s="175" t="s">
        <v>957</v>
      </c>
      <c r="S82" s="175" t="s">
        <v>2926</v>
      </c>
      <c r="T82" s="175" t="s">
        <v>957</v>
      </c>
      <c r="U82" s="175" t="s">
        <v>957</v>
      </c>
      <c r="V82" s="175" t="s">
        <v>2926</v>
      </c>
      <c r="W82" s="175" t="s">
        <v>957</v>
      </c>
      <c r="X82" s="175" t="s">
        <v>957</v>
      </c>
      <c r="Y82" s="175" t="s">
        <v>2926</v>
      </c>
      <c r="Z82" s="175" t="s">
        <v>957</v>
      </c>
      <c r="AA82" s="175" t="s">
        <v>957</v>
      </c>
      <c r="AB82" s="175" t="s">
        <v>2926</v>
      </c>
      <c r="AC82" s="175" t="s">
        <v>957</v>
      </c>
      <c r="AD82" s="175" t="s">
        <v>957</v>
      </c>
      <c r="AE82" s="175" t="s">
        <v>2926</v>
      </c>
      <c r="AF82" s="175" t="s">
        <v>957</v>
      </c>
      <c r="AG82" s="175" t="s">
        <v>957</v>
      </c>
      <c r="AH82" s="175" t="s">
        <v>2926</v>
      </c>
      <c r="AI82" s="175" t="s">
        <v>957</v>
      </c>
      <c r="AJ82" s="175" t="s">
        <v>957</v>
      </c>
      <c r="AK82" s="175" t="s">
        <v>2926</v>
      </c>
      <c r="AL82" s="175" t="s">
        <v>957</v>
      </c>
      <c r="AM82" s="175" t="s">
        <v>957</v>
      </c>
      <c r="AN82" s="175" t="s">
        <v>2926</v>
      </c>
      <c r="AO82" s="175" t="s">
        <v>957</v>
      </c>
      <c r="AP82" s="175" t="s">
        <v>957</v>
      </c>
      <c r="AQ82" s="175" t="s">
        <v>2926</v>
      </c>
      <c r="AR82" s="175" t="s">
        <v>957</v>
      </c>
      <c r="AS82" s="175" t="s">
        <v>957</v>
      </c>
      <c r="AT82" s="175" t="s">
        <v>2926</v>
      </c>
      <c r="AU82" s="175" t="s">
        <v>957</v>
      </c>
      <c r="AV82" s="175" t="s">
        <v>957</v>
      </c>
      <c r="AW82" s="175" t="s">
        <v>2926</v>
      </c>
      <c r="AX82" s="175" t="s">
        <v>957</v>
      </c>
      <c r="AY82" s="175" t="s">
        <v>957</v>
      </c>
      <c r="AZ82" s="175" t="s">
        <v>2926</v>
      </c>
      <c r="BA82" s="175" t="s">
        <v>957</v>
      </c>
      <c r="BB82" s="175" t="s">
        <v>957</v>
      </c>
      <c r="BC82" s="175" t="s">
        <v>2926</v>
      </c>
      <c r="BD82" s="175" t="s">
        <v>957</v>
      </c>
      <c r="BE82" s="175" t="s">
        <v>957</v>
      </c>
      <c r="BF82" s="175" t="s">
        <v>2926</v>
      </c>
      <c r="BG82" s="175" t="s">
        <v>957</v>
      </c>
      <c r="BH82" s="175" t="s">
        <v>957</v>
      </c>
      <c r="BI82" s="175" t="s">
        <v>2926</v>
      </c>
      <c r="BJ82" s="175" t="s">
        <v>957</v>
      </c>
      <c r="BK82" s="175" t="s">
        <v>957</v>
      </c>
      <c r="BL82" s="175" t="s">
        <v>2926</v>
      </c>
      <c r="BM82" s="175" t="s">
        <v>957</v>
      </c>
      <c r="BN82" s="175" t="s">
        <v>957</v>
      </c>
      <c r="BO82" s="175" t="s">
        <v>2926</v>
      </c>
      <c r="BP82" s="175" t="s">
        <v>957</v>
      </c>
      <c r="BQ82" s="175" t="s">
        <v>957</v>
      </c>
      <c r="BR82" s="175" t="s">
        <v>2926</v>
      </c>
      <c r="BS82" s="175" t="s">
        <v>957</v>
      </c>
      <c r="BT82" s="175" t="s">
        <v>957</v>
      </c>
      <c r="BU82" s="175" t="s">
        <v>2926</v>
      </c>
      <c r="BV82" s="175" t="s">
        <v>957</v>
      </c>
      <c r="BW82" s="175" t="s">
        <v>957</v>
      </c>
      <c r="BX82" s="175" t="s">
        <v>2926</v>
      </c>
      <c r="BY82" s="175" t="s">
        <v>957</v>
      </c>
      <c r="BZ82" s="175" t="s">
        <v>957</v>
      </c>
      <c r="CA82" s="175" t="s">
        <v>2926</v>
      </c>
      <c r="CB82" s="175" t="s">
        <v>957</v>
      </c>
      <c r="CC82" s="175" t="s">
        <v>957</v>
      </c>
      <c r="CD82" s="175" t="s">
        <v>2926</v>
      </c>
      <c r="CE82" s="175" t="s">
        <v>957</v>
      </c>
      <c r="CF82" s="175" t="s">
        <v>957</v>
      </c>
      <c r="CG82" s="175" t="s">
        <v>2926</v>
      </c>
      <c r="CH82" s="175" t="s">
        <v>957</v>
      </c>
      <c r="CI82" s="175" t="s">
        <v>957</v>
      </c>
      <c r="CJ82" s="175" t="s">
        <v>2926</v>
      </c>
      <c r="CK82" s="175" t="s">
        <v>957</v>
      </c>
      <c r="CL82" s="175" t="s">
        <v>957</v>
      </c>
      <c r="CM82" s="175" t="s">
        <v>2926</v>
      </c>
      <c r="CN82" s="175" t="s">
        <v>957</v>
      </c>
      <c r="CO82" s="175" t="s">
        <v>957</v>
      </c>
      <c r="CP82" s="175" t="s">
        <v>2926</v>
      </c>
      <c r="CQ82" s="175" t="s">
        <v>957</v>
      </c>
      <c r="CR82" s="175" t="s">
        <v>957</v>
      </c>
      <c r="CS82" s="175" t="s">
        <v>2926</v>
      </c>
      <c r="CT82" s="175" t="s">
        <v>957</v>
      </c>
      <c r="CU82" s="175" t="s">
        <v>957</v>
      </c>
      <c r="CV82" s="175" t="s">
        <v>2926</v>
      </c>
      <c r="CW82" s="175" t="s">
        <v>957</v>
      </c>
      <c r="CX82" s="175" t="s">
        <v>957</v>
      </c>
      <c r="CY82" s="175" t="s">
        <v>2926</v>
      </c>
      <c r="CZ82" s="175" t="s">
        <v>957</v>
      </c>
      <c r="DA82" s="175" t="s">
        <v>957</v>
      </c>
      <c r="DB82" s="175" t="s">
        <v>2926</v>
      </c>
      <c r="DC82" s="175" t="s">
        <v>957</v>
      </c>
      <c r="DD82" s="175" t="s">
        <v>957</v>
      </c>
      <c r="DE82" s="175" t="s">
        <v>2926</v>
      </c>
      <c r="DF82" s="175" t="s">
        <v>957</v>
      </c>
      <c r="DG82" s="175" t="s">
        <v>957</v>
      </c>
      <c r="DH82" s="175" t="s">
        <v>2926</v>
      </c>
      <c r="DI82" s="175" t="s">
        <v>957</v>
      </c>
      <c r="DJ82" s="175" t="s">
        <v>957</v>
      </c>
      <c r="DK82" s="175" t="s">
        <v>2926</v>
      </c>
      <c r="DL82" s="175" t="s">
        <v>957</v>
      </c>
      <c r="DM82" s="175" t="s">
        <v>957</v>
      </c>
      <c r="DN82" s="175" t="s">
        <v>2926</v>
      </c>
      <c r="DO82" s="175" t="s">
        <v>957</v>
      </c>
      <c r="DP82" s="175" t="s">
        <v>957</v>
      </c>
      <c r="DQ82" s="175" t="s">
        <v>2926</v>
      </c>
      <c r="DR82" s="175" t="s">
        <v>957</v>
      </c>
      <c r="DS82" s="175" t="s">
        <v>957</v>
      </c>
      <c r="DT82" s="175" t="s">
        <v>2926</v>
      </c>
      <c r="DU82" s="175" t="s">
        <v>957</v>
      </c>
      <c r="DV82" s="175" t="s">
        <v>957</v>
      </c>
      <c r="DW82" s="175" t="s">
        <v>2926</v>
      </c>
      <c r="DX82" s="175" t="s">
        <v>957</v>
      </c>
      <c r="DY82" s="175" t="s">
        <v>957</v>
      </c>
      <c r="DZ82" s="175" t="s">
        <v>2926</v>
      </c>
      <c r="EA82" s="175" t="s">
        <v>957</v>
      </c>
      <c r="EB82" s="175" t="s">
        <v>957</v>
      </c>
      <c r="EC82" s="175" t="s">
        <v>2926</v>
      </c>
      <c r="ED82" s="175" t="s">
        <v>957</v>
      </c>
      <c r="EE82" s="175" t="s">
        <v>957</v>
      </c>
      <c r="EF82" s="175" t="s">
        <v>2926</v>
      </c>
      <c r="EG82" s="175" t="s">
        <v>957</v>
      </c>
      <c r="EH82" s="175" t="s">
        <v>957</v>
      </c>
      <c r="EI82" s="175" t="s">
        <v>2926</v>
      </c>
      <c r="EJ82" s="175" t="s">
        <v>957</v>
      </c>
      <c r="EK82" s="175" t="s">
        <v>957</v>
      </c>
      <c r="EL82" s="175" t="s">
        <v>2926</v>
      </c>
      <c r="EM82" s="175" t="s">
        <v>957</v>
      </c>
      <c r="EN82" s="175" t="s">
        <v>957</v>
      </c>
      <c r="EO82" s="175" t="s">
        <v>2926</v>
      </c>
      <c r="EP82" s="175" t="s">
        <v>957</v>
      </c>
      <c r="EQ82" s="175" t="s">
        <v>957</v>
      </c>
      <c r="ER82" s="175" t="s">
        <v>2926</v>
      </c>
      <c r="ES82" s="175" t="s">
        <v>957</v>
      </c>
      <c r="ET82" s="175" t="s">
        <v>957</v>
      </c>
    </row>
    <row r="83" spans="1:150" x14ac:dyDescent="0.35">
      <c r="A83" s="1"/>
      <c r="B83" s="174" t="s">
        <v>3292</v>
      </c>
      <c r="C83" s="174" t="s">
        <v>161</v>
      </c>
      <c r="D83" s="174" t="s">
        <v>178</v>
      </c>
      <c r="E83" s="174" t="s">
        <v>3293</v>
      </c>
      <c r="F83" s="174" t="s">
        <v>3294</v>
      </c>
      <c r="G83" s="175" t="s">
        <v>2926</v>
      </c>
      <c r="H83" s="175" t="s">
        <v>957</v>
      </c>
      <c r="I83" s="175" t="s">
        <v>957</v>
      </c>
      <c r="J83" s="175" t="s">
        <v>2926</v>
      </c>
      <c r="K83" s="175" t="s">
        <v>957</v>
      </c>
      <c r="L83" s="175" t="s">
        <v>957</v>
      </c>
      <c r="M83" s="175" t="s">
        <v>2926</v>
      </c>
      <c r="N83" s="175" t="s">
        <v>957</v>
      </c>
      <c r="O83" s="175" t="s">
        <v>957</v>
      </c>
      <c r="P83" s="175" t="s">
        <v>2926</v>
      </c>
      <c r="Q83" s="175" t="s">
        <v>957</v>
      </c>
      <c r="R83" s="175" t="s">
        <v>957</v>
      </c>
      <c r="S83" s="175" t="s">
        <v>2926</v>
      </c>
      <c r="T83" s="175" t="s">
        <v>957</v>
      </c>
      <c r="U83" s="175" t="s">
        <v>957</v>
      </c>
      <c r="V83" s="175" t="s">
        <v>2926</v>
      </c>
      <c r="W83" s="175" t="s">
        <v>957</v>
      </c>
      <c r="X83" s="175" t="s">
        <v>957</v>
      </c>
      <c r="Y83" s="175" t="s">
        <v>2926</v>
      </c>
      <c r="Z83" s="175" t="s">
        <v>957</v>
      </c>
      <c r="AA83" s="175" t="s">
        <v>957</v>
      </c>
      <c r="AB83" s="175" t="s">
        <v>2926</v>
      </c>
      <c r="AC83" s="175" t="s">
        <v>957</v>
      </c>
      <c r="AD83" s="175" t="s">
        <v>957</v>
      </c>
      <c r="AE83" s="175" t="s">
        <v>2926</v>
      </c>
      <c r="AF83" s="175" t="s">
        <v>957</v>
      </c>
      <c r="AG83" s="175" t="s">
        <v>957</v>
      </c>
      <c r="AH83" s="175" t="s">
        <v>2926</v>
      </c>
      <c r="AI83" s="175" t="s">
        <v>957</v>
      </c>
      <c r="AJ83" s="175" t="s">
        <v>957</v>
      </c>
      <c r="AK83" s="175" t="s">
        <v>2926</v>
      </c>
      <c r="AL83" s="175" t="s">
        <v>957</v>
      </c>
      <c r="AM83" s="175" t="s">
        <v>957</v>
      </c>
      <c r="AN83" s="175" t="s">
        <v>2926</v>
      </c>
      <c r="AO83" s="175" t="s">
        <v>957</v>
      </c>
      <c r="AP83" s="175" t="s">
        <v>957</v>
      </c>
      <c r="AQ83" s="175" t="s">
        <v>2926</v>
      </c>
      <c r="AR83" s="175" t="s">
        <v>957</v>
      </c>
      <c r="AS83" s="175" t="s">
        <v>957</v>
      </c>
      <c r="AT83" s="175" t="s">
        <v>2926</v>
      </c>
      <c r="AU83" s="175" t="s">
        <v>957</v>
      </c>
      <c r="AV83" s="175" t="s">
        <v>957</v>
      </c>
      <c r="AW83" s="175" t="s">
        <v>2926</v>
      </c>
      <c r="AX83" s="175" t="s">
        <v>957</v>
      </c>
      <c r="AY83" s="175" t="s">
        <v>957</v>
      </c>
      <c r="AZ83" s="175" t="s">
        <v>2926</v>
      </c>
      <c r="BA83" s="175" t="s">
        <v>957</v>
      </c>
      <c r="BB83" s="175" t="s">
        <v>957</v>
      </c>
      <c r="BC83" s="175" t="s">
        <v>2926</v>
      </c>
      <c r="BD83" s="175" t="s">
        <v>957</v>
      </c>
      <c r="BE83" s="175" t="s">
        <v>957</v>
      </c>
      <c r="BF83" s="175" t="s">
        <v>2926</v>
      </c>
      <c r="BG83" s="175" t="s">
        <v>957</v>
      </c>
      <c r="BH83" s="175" t="s">
        <v>957</v>
      </c>
      <c r="BI83" s="175" t="s">
        <v>2926</v>
      </c>
      <c r="BJ83" s="175" t="s">
        <v>957</v>
      </c>
      <c r="BK83" s="175" t="s">
        <v>957</v>
      </c>
      <c r="BL83" s="175" t="s">
        <v>2926</v>
      </c>
      <c r="BM83" s="175" t="s">
        <v>957</v>
      </c>
      <c r="BN83" s="175" t="s">
        <v>957</v>
      </c>
      <c r="BO83" s="175" t="s">
        <v>2926</v>
      </c>
      <c r="BP83" s="175" t="s">
        <v>957</v>
      </c>
      <c r="BQ83" s="175" t="s">
        <v>957</v>
      </c>
      <c r="BR83" s="175" t="s">
        <v>2926</v>
      </c>
      <c r="BS83" s="175" t="s">
        <v>957</v>
      </c>
      <c r="BT83" s="175" t="s">
        <v>957</v>
      </c>
      <c r="BU83" s="175" t="s">
        <v>2926</v>
      </c>
      <c r="BV83" s="175" t="s">
        <v>957</v>
      </c>
      <c r="BW83" s="175" t="s">
        <v>957</v>
      </c>
      <c r="BX83" s="175" t="s">
        <v>2926</v>
      </c>
      <c r="BY83" s="175" t="s">
        <v>957</v>
      </c>
      <c r="BZ83" s="175" t="s">
        <v>957</v>
      </c>
      <c r="CA83" s="175" t="s">
        <v>2926</v>
      </c>
      <c r="CB83" s="175" t="s">
        <v>957</v>
      </c>
      <c r="CC83" s="175" t="s">
        <v>957</v>
      </c>
      <c r="CD83" s="175" t="s">
        <v>2926</v>
      </c>
      <c r="CE83" s="175" t="s">
        <v>957</v>
      </c>
      <c r="CF83" s="175" t="s">
        <v>957</v>
      </c>
      <c r="CG83" s="175" t="s">
        <v>2926</v>
      </c>
      <c r="CH83" s="175" t="s">
        <v>957</v>
      </c>
      <c r="CI83" s="175" t="s">
        <v>957</v>
      </c>
      <c r="CJ83" s="175" t="s">
        <v>2926</v>
      </c>
      <c r="CK83" s="175" t="s">
        <v>957</v>
      </c>
      <c r="CL83" s="175" t="s">
        <v>957</v>
      </c>
      <c r="CM83" s="175" t="s">
        <v>2926</v>
      </c>
      <c r="CN83" s="175" t="s">
        <v>957</v>
      </c>
      <c r="CO83" s="175" t="s">
        <v>957</v>
      </c>
      <c r="CP83" s="175" t="s">
        <v>2926</v>
      </c>
      <c r="CQ83" s="175" t="s">
        <v>957</v>
      </c>
      <c r="CR83" s="175" t="s">
        <v>957</v>
      </c>
      <c r="CS83" s="175" t="s">
        <v>2926</v>
      </c>
      <c r="CT83" s="175" t="s">
        <v>957</v>
      </c>
      <c r="CU83" s="175" t="s">
        <v>957</v>
      </c>
      <c r="CV83" s="175" t="s">
        <v>2926</v>
      </c>
      <c r="CW83" s="175" t="s">
        <v>957</v>
      </c>
      <c r="CX83" s="175" t="s">
        <v>957</v>
      </c>
      <c r="CY83" s="175" t="s">
        <v>2926</v>
      </c>
      <c r="CZ83" s="175" t="s">
        <v>957</v>
      </c>
      <c r="DA83" s="175" t="s">
        <v>957</v>
      </c>
      <c r="DB83" s="175" t="s">
        <v>2926</v>
      </c>
      <c r="DC83" s="175" t="s">
        <v>957</v>
      </c>
      <c r="DD83" s="175" t="s">
        <v>957</v>
      </c>
      <c r="DE83" s="175" t="s">
        <v>2926</v>
      </c>
      <c r="DF83" s="175" t="s">
        <v>957</v>
      </c>
      <c r="DG83" s="175" t="s">
        <v>957</v>
      </c>
      <c r="DH83" s="175" t="s">
        <v>2926</v>
      </c>
      <c r="DI83" s="175" t="s">
        <v>957</v>
      </c>
      <c r="DJ83" s="175" t="s">
        <v>957</v>
      </c>
      <c r="DK83" s="175" t="s">
        <v>2926</v>
      </c>
      <c r="DL83" s="175" t="s">
        <v>957</v>
      </c>
      <c r="DM83" s="175" t="s">
        <v>957</v>
      </c>
      <c r="DN83" s="175" t="s">
        <v>2926</v>
      </c>
      <c r="DO83" s="175" t="s">
        <v>957</v>
      </c>
      <c r="DP83" s="175" t="s">
        <v>957</v>
      </c>
      <c r="DQ83" s="175" t="s">
        <v>2926</v>
      </c>
      <c r="DR83" s="175" t="s">
        <v>957</v>
      </c>
      <c r="DS83" s="175" t="s">
        <v>957</v>
      </c>
      <c r="DT83" s="175" t="s">
        <v>2926</v>
      </c>
      <c r="DU83" s="175" t="s">
        <v>957</v>
      </c>
      <c r="DV83" s="175" t="s">
        <v>957</v>
      </c>
      <c r="DW83" s="175" t="s">
        <v>2926</v>
      </c>
      <c r="DX83" s="175" t="s">
        <v>957</v>
      </c>
      <c r="DY83" s="175" t="s">
        <v>957</v>
      </c>
      <c r="DZ83" s="175" t="s">
        <v>2926</v>
      </c>
      <c r="EA83" s="175" t="s">
        <v>957</v>
      </c>
      <c r="EB83" s="175" t="s">
        <v>957</v>
      </c>
      <c r="EC83" s="175" t="s">
        <v>2926</v>
      </c>
      <c r="ED83" s="175" t="s">
        <v>957</v>
      </c>
      <c r="EE83" s="175" t="s">
        <v>957</v>
      </c>
      <c r="EF83" s="175" t="s">
        <v>2926</v>
      </c>
      <c r="EG83" s="175" t="s">
        <v>957</v>
      </c>
      <c r="EH83" s="175" t="s">
        <v>957</v>
      </c>
      <c r="EI83" s="175" t="s">
        <v>2926</v>
      </c>
      <c r="EJ83" s="175" t="s">
        <v>957</v>
      </c>
      <c r="EK83" s="175" t="s">
        <v>957</v>
      </c>
      <c r="EL83" s="175" t="s">
        <v>2926</v>
      </c>
      <c r="EM83" s="175" t="s">
        <v>957</v>
      </c>
      <c r="EN83" s="175" t="s">
        <v>957</v>
      </c>
      <c r="EO83" s="175" t="s">
        <v>2926</v>
      </c>
      <c r="EP83" s="175" t="s">
        <v>957</v>
      </c>
      <c r="EQ83" s="175" t="s">
        <v>957</v>
      </c>
      <c r="ER83" s="175" t="s">
        <v>2926</v>
      </c>
      <c r="ES83" s="175" t="s">
        <v>957</v>
      </c>
      <c r="ET83" s="175" t="s">
        <v>957</v>
      </c>
    </row>
    <row r="84" spans="1:150" x14ac:dyDescent="0.35">
      <c r="A84" s="1"/>
      <c r="B84" s="174" t="s">
        <v>3295</v>
      </c>
      <c r="C84" s="174" t="s">
        <v>161</v>
      </c>
      <c r="D84" s="174" t="s">
        <v>178</v>
      </c>
      <c r="E84" s="174" t="s">
        <v>3296</v>
      </c>
      <c r="F84" s="174" t="s">
        <v>3297</v>
      </c>
      <c r="G84" s="175" t="s">
        <v>2926</v>
      </c>
      <c r="H84" s="175" t="s">
        <v>2807</v>
      </c>
      <c r="I84" s="175" t="s">
        <v>2807</v>
      </c>
      <c r="J84" s="175" t="s">
        <v>2926</v>
      </c>
      <c r="K84" s="175" t="s">
        <v>2807</v>
      </c>
      <c r="L84" s="175" t="s">
        <v>2807</v>
      </c>
      <c r="M84" s="175" t="s">
        <v>2926</v>
      </c>
      <c r="N84" s="175" t="s">
        <v>2807</v>
      </c>
      <c r="O84" s="175" t="s">
        <v>2807</v>
      </c>
      <c r="P84" s="175" t="s">
        <v>2926</v>
      </c>
      <c r="Q84" s="175" t="s">
        <v>2807</v>
      </c>
      <c r="R84" s="175" t="s">
        <v>2807</v>
      </c>
      <c r="S84" s="175" t="s">
        <v>2926</v>
      </c>
      <c r="T84" s="175" t="s">
        <v>2807</v>
      </c>
      <c r="U84" s="175" t="s">
        <v>2807</v>
      </c>
      <c r="V84" s="175" t="s">
        <v>2926</v>
      </c>
      <c r="W84" s="175" t="s">
        <v>2807</v>
      </c>
      <c r="X84" s="175" t="s">
        <v>2807</v>
      </c>
      <c r="Y84" s="175" t="s">
        <v>2926</v>
      </c>
      <c r="Z84" s="175" t="s">
        <v>2807</v>
      </c>
      <c r="AA84" s="175" t="s">
        <v>2807</v>
      </c>
      <c r="AB84" s="175" t="s">
        <v>2926</v>
      </c>
      <c r="AC84" s="175" t="s">
        <v>2807</v>
      </c>
      <c r="AD84" s="175" t="s">
        <v>2807</v>
      </c>
      <c r="AE84" s="175" t="s">
        <v>2926</v>
      </c>
      <c r="AF84" s="175" t="s">
        <v>2807</v>
      </c>
      <c r="AG84" s="175" t="s">
        <v>2807</v>
      </c>
      <c r="AH84" s="175" t="s">
        <v>2926</v>
      </c>
      <c r="AI84" s="175" t="s">
        <v>2807</v>
      </c>
      <c r="AJ84" s="175" t="s">
        <v>2807</v>
      </c>
      <c r="AK84" s="175" t="s">
        <v>2926</v>
      </c>
      <c r="AL84" s="175" t="s">
        <v>2807</v>
      </c>
      <c r="AM84" s="175" t="s">
        <v>2807</v>
      </c>
      <c r="AN84" s="175" t="s">
        <v>2926</v>
      </c>
      <c r="AO84" s="175" t="s">
        <v>2807</v>
      </c>
      <c r="AP84" s="175" t="s">
        <v>2807</v>
      </c>
      <c r="AQ84" s="175" t="s">
        <v>2926</v>
      </c>
      <c r="AR84" s="175" t="s">
        <v>2807</v>
      </c>
      <c r="AS84" s="175" t="s">
        <v>2807</v>
      </c>
      <c r="AT84" s="175" t="s">
        <v>2926</v>
      </c>
      <c r="AU84" s="175" t="s">
        <v>2807</v>
      </c>
      <c r="AV84" s="175" t="s">
        <v>2807</v>
      </c>
      <c r="AW84" s="175" t="s">
        <v>2926</v>
      </c>
      <c r="AX84" s="175" t="s">
        <v>2807</v>
      </c>
      <c r="AY84" s="175" t="s">
        <v>2807</v>
      </c>
      <c r="AZ84" s="175" t="s">
        <v>2926</v>
      </c>
      <c r="BA84" s="175" t="s">
        <v>2807</v>
      </c>
      <c r="BB84" s="175" t="s">
        <v>2807</v>
      </c>
      <c r="BC84" s="175" t="s">
        <v>2926</v>
      </c>
      <c r="BD84" s="175" t="s">
        <v>2807</v>
      </c>
      <c r="BE84" s="175" t="s">
        <v>2807</v>
      </c>
      <c r="BF84" s="175" t="s">
        <v>2926</v>
      </c>
      <c r="BG84" s="175" t="s">
        <v>2807</v>
      </c>
      <c r="BH84" s="175" t="s">
        <v>2807</v>
      </c>
      <c r="BI84" s="175" t="s">
        <v>2926</v>
      </c>
      <c r="BJ84" s="175" t="s">
        <v>2807</v>
      </c>
      <c r="BK84" s="175" t="s">
        <v>2807</v>
      </c>
      <c r="BL84" s="175" t="s">
        <v>2926</v>
      </c>
      <c r="BM84" s="175" t="s">
        <v>2807</v>
      </c>
      <c r="BN84" s="175" t="s">
        <v>2807</v>
      </c>
      <c r="BO84" s="175" t="s">
        <v>2926</v>
      </c>
      <c r="BP84" s="175" t="s">
        <v>2807</v>
      </c>
      <c r="BQ84" s="175" t="s">
        <v>2807</v>
      </c>
      <c r="BR84" s="175" t="s">
        <v>2926</v>
      </c>
      <c r="BS84" s="175" t="s">
        <v>2807</v>
      </c>
      <c r="BT84" s="175" t="s">
        <v>2807</v>
      </c>
      <c r="BU84" s="175" t="s">
        <v>2926</v>
      </c>
      <c r="BV84" s="175" t="s">
        <v>2807</v>
      </c>
      <c r="BW84" s="175" t="s">
        <v>2807</v>
      </c>
      <c r="BX84" s="175" t="s">
        <v>2926</v>
      </c>
      <c r="BY84" s="175" t="s">
        <v>2807</v>
      </c>
      <c r="BZ84" s="175" t="s">
        <v>2807</v>
      </c>
      <c r="CA84" s="175" t="s">
        <v>2926</v>
      </c>
      <c r="CB84" s="175" t="s">
        <v>2807</v>
      </c>
      <c r="CC84" s="175" t="s">
        <v>2807</v>
      </c>
      <c r="CD84" s="175" t="s">
        <v>2926</v>
      </c>
      <c r="CE84" s="175" t="s">
        <v>2807</v>
      </c>
      <c r="CF84" s="175" t="s">
        <v>2807</v>
      </c>
      <c r="CG84" s="175" t="s">
        <v>2926</v>
      </c>
      <c r="CH84" s="175" t="s">
        <v>2807</v>
      </c>
      <c r="CI84" s="175" t="s">
        <v>2807</v>
      </c>
      <c r="CJ84" s="175" t="s">
        <v>2926</v>
      </c>
      <c r="CK84" s="175" t="s">
        <v>2807</v>
      </c>
      <c r="CL84" s="175" t="s">
        <v>2807</v>
      </c>
      <c r="CM84" s="175" t="s">
        <v>2926</v>
      </c>
      <c r="CN84" s="175" t="s">
        <v>2807</v>
      </c>
      <c r="CO84" s="175" t="s">
        <v>2807</v>
      </c>
      <c r="CP84" s="175" t="s">
        <v>2926</v>
      </c>
      <c r="CQ84" s="175" t="s">
        <v>2807</v>
      </c>
      <c r="CR84" s="175" t="s">
        <v>2807</v>
      </c>
      <c r="CS84" s="175" t="s">
        <v>2926</v>
      </c>
      <c r="CT84" s="175" t="s">
        <v>2807</v>
      </c>
      <c r="CU84" s="175" t="s">
        <v>2807</v>
      </c>
      <c r="CV84" s="175" t="s">
        <v>2926</v>
      </c>
      <c r="CW84" s="175" t="s">
        <v>2807</v>
      </c>
      <c r="CX84" s="175" t="s">
        <v>2807</v>
      </c>
      <c r="CY84" s="175" t="s">
        <v>2926</v>
      </c>
      <c r="CZ84" s="175" t="s">
        <v>2807</v>
      </c>
      <c r="DA84" s="175" t="s">
        <v>2807</v>
      </c>
      <c r="DB84" s="175" t="s">
        <v>2926</v>
      </c>
      <c r="DC84" s="175" t="s">
        <v>2807</v>
      </c>
      <c r="DD84" s="175" t="s">
        <v>2807</v>
      </c>
      <c r="DE84" s="175" t="s">
        <v>2926</v>
      </c>
      <c r="DF84" s="175" t="s">
        <v>2807</v>
      </c>
      <c r="DG84" s="175" t="s">
        <v>2807</v>
      </c>
      <c r="DH84" s="175" t="s">
        <v>2926</v>
      </c>
      <c r="DI84" s="175" t="s">
        <v>2807</v>
      </c>
      <c r="DJ84" s="175" t="s">
        <v>2807</v>
      </c>
      <c r="DK84" s="175" t="s">
        <v>2926</v>
      </c>
      <c r="DL84" s="175" t="s">
        <v>2807</v>
      </c>
      <c r="DM84" s="175" t="s">
        <v>2807</v>
      </c>
      <c r="DN84" s="175" t="s">
        <v>2926</v>
      </c>
      <c r="DO84" s="175" t="s">
        <v>2807</v>
      </c>
      <c r="DP84" s="175" t="s">
        <v>2807</v>
      </c>
      <c r="DQ84" s="175" t="s">
        <v>2926</v>
      </c>
      <c r="DR84" s="175" t="s">
        <v>2807</v>
      </c>
      <c r="DS84" s="175" t="s">
        <v>2807</v>
      </c>
      <c r="DT84" s="175" t="s">
        <v>2926</v>
      </c>
      <c r="DU84" s="175" t="s">
        <v>2807</v>
      </c>
      <c r="DV84" s="175" t="s">
        <v>2807</v>
      </c>
      <c r="DW84" s="175" t="s">
        <v>2926</v>
      </c>
      <c r="DX84" s="175" t="s">
        <v>2807</v>
      </c>
      <c r="DY84" s="175" t="s">
        <v>2807</v>
      </c>
      <c r="DZ84" s="175" t="s">
        <v>2926</v>
      </c>
      <c r="EA84" s="175" t="s">
        <v>2807</v>
      </c>
      <c r="EB84" s="175" t="s">
        <v>2807</v>
      </c>
      <c r="EC84" s="175" t="s">
        <v>2926</v>
      </c>
      <c r="ED84" s="175" t="s">
        <v>2807</v>
      </c>
      <c r="EE84" s="175" t="s">
        <v>2807</v>
      </c>
      <c r="EF84" s="175" t="s">
        <v>2926</v>
      </c>
      <c r="EG84" s="175" t="s">
        <v>2807</v>
      </c>
      <c r="EH84" s="175" t="s">
        <v>2807</v>
      </c>
      <c r="EI84" s="175" t="s">
        <v>2926</v>
      </c>
      <c r="EJ84" s="175" t="s">
        <v>2807</v>
      </c>
      <c r="EK84" s="175" t="s">
        <v>2807</v>
      </c>
      <c r="EL84" s="175" t="s">
        <v>2926</v>
      </c>
      <c r="EM84" s="175" t="s">
        <v>2807</v>
      </c>
      <c r="EN84" s="175" t="s">
        <v>2807</v>
      </c>
      <c r="EO84" s="175" t="s">
        <v>2926</v>
      </c>
      <c r="EP84" s="175" t="s">
        <v>2807</v>
      </c>
      <c r="EQ84" s="175" t="s">
        <v>2807</v>
      </c>
      <c r="ER84" s="175" t="s">
        <v>2926</v>
      </c>
      <c r="ES84" s="175" t="s">
        <v>2807</v>
      </c>
      <c r="ET84" s="175" t="s">
        <v>2807</v>
      </c>
    </row>
    <row r="85" spans="1:150" x14ac:dyDescent="0.35">
      <c r="A85" s="1"/>
      <c r="B85" s="173" t="s">
        <v>3298</v>
      </c>
      <c r="C85" s="173" t="s">
        <v>79</v>
      </c>
      <c r="D85" s="173" t="s">
        <v>188</v>
      </c>
      <c r="E85" s="173" t="s">
        <v>3299</v>
      </c>
      <c r="F85" s="173" t="s">
        <v>3300</v>
      </c>
      <c r="G85" s="173" t="s">
        <v>2926</v>
      </c>
      <c r="H85" s="173" t="s">
        <v>2807</v>
      </c>
      <c r="I85" s="173" t="s">
        <v>2807</v>
      </c>
      <c r="J85" s="173" t="s">
        <v>2926</v>
      </c>
      <c r="K85" s="173" t="s">
        <v>2807</v>
      </c>
      <c r="L85" s="173" t="s">
        <v>2807</v>
      </c>
      <c r="M85" s="173" t="s">
        <v>2926</v>
      </c>
      <c r="N85" s="173" t="s">
        <v>2807</v>
      </c>
      <c r="O85" s="173" t="s">
        <v>2807</v>
      </c>
      <c r="P85" s="173" t="s">
        <v>2926</v>
      </c>
      <c r="Q85" s="173" t="s">
        <v>2807</v>
      </c>
      <c r="R85" s="173" t="s">
        <v>2807</v>
      </c>
      <c r="S85" s="173" t="s">
        <v>2926</v>
      </c>
      <c r="T85" s="173" t="s">
        <v>2807</v>
      </c>
      <c r="U85" s="173" t="s">
        <v>2807</v>
      </c>
      <c r="V85" s="173" t="s">
        <v>2926</v>
      </c>
      <c r="W85" s="173" t="s">
        <v>2807</v>
      </c>
      <c r="X85" s="173" t="s">
        <v>2807</v>
      </c>
      <c r="Y85" s="173" t="s">
        <v>2926</v>
      </c>
      <c r="Z85" s="173" t="s">
        <v>2807</v>
      </c>
      <c r="AA85" s="173" t="s">
        <v>2807</v>
      </c>
      <c r="AB85" s="173" t="s">
        <v>2926</v>
      </c>
      <c r="AC85" s="173" t="s">
        <v>2807</v>
      </c>
      <c r="AD85" s="173" t="s">
        <v>2807</v>
      </c>
      <c r="AE85" s="173" t="s">
        <v>2926</v>
      </c>
      <c r="AF85" s="173" t="s">
        <v>2807</v>
      </c>
      <c r="AG85" s="173" t="s">
        <v>2807</v>
      </c>
      <c r="AH85" s="173" t="s">
        <v>2926</v>
      </c>
      <c r="AI85" s="173" t="s">
        <v>2807</v>
      </c>
      <c r="AJ85" s="173" t="s">
        <v>2807</v>
      </c>
      <c r="AK85" s="173" t="s">
        <v>2926</v>
      </c>
      <c r="AL85" s="173" t="s">
        <v>2807</v>
      </c>
      <c r="AM85" s="173" t="s">
        <v>2807</v>
      </c>
      <c r="AN85" s="173" t="s">
        <v>2926</v>
      </c>
      <c r="AO85" s="173" t="s">
        <v>2807</v>
      </c>
      <c r="AP85" s="173" t="s">
        <v>2807</v>
      </c>
      <c r="AQ85" s="173" t="s">
        <v>2926</v>
      </c>
      <c r="AR85" s="173" t="s">
        <v>2807</v>
      </c>
      <c r="AS85" s="173" t="s">
        <v>2807</v>
      </c>
      <c r="AT85" s="173" t="s">
        <v>2926</v>
      </c>
      <c r="AU85" s="173" t="s">
        <v>2807</v>
      </c>
      <c r="AV85" s="173" t="s">
        <v>2807</v>
      </c>
      <c r="AW85" s="173" t="s">
        <v>2926</v>
      </c>
      <c r="AX85" s="173" t="s">
        <v>2807</v>
      </c>
      <c r="AY85" s="173" t="s">
        <v>2807</v>
      </c>
      <c r="AZ85" s="173" t="s">
        <v>2926</v>
      </c>
      <c r="BA85" s="173" t="s">
        <v>2807</v>
      </c>
      <c r="BB85" s="173" t="s">
        <v>2807</v>
      </c>
      <c r="BC85" s="173" t="s">
        <v>2926</v>
      </c>
      <c r="BD85" s="173" t="s">
        <v>2807</v>
      </c>
      <c r="BE85" s="173" t="s">
        <v>2807</v>
      </c>
      <c r="BF85" s="173" t="s">
        <v>2926</v>
      </c>
      <c r="BG85" s="173" t="s">
        <v>2807</v>
      </c>
      <c r="BH85" s="173" t="s">
        <v>2807</v>
      </c>
      <c r="BI85" s="173" t="s">
        <v>2926</v>
      </c>
      <c r="BJ85" s="173" t="s">
        <v>2807</v>
      </c>
      <c r="BK85" s="173" t="s">
        <v>2807</v>
      </c>
      <c r="BL85" s="173" t="s">
        <v>2926</v>
      </c>
      <c r="BM85" s="173" t="s">
        <v>2807</v>
      </c>
      <c r="BN85" s="173" t="s">
        <v>2807</v>
      </c>
      <c r="BO85" s="173" t="s">
        <v>2926</v>
      </c>
      <c r="BP85" s="173" t="s">
        <v>2807</v>
      </c>
      <c r="BQ85" s="173" t="s">
        <v>2807</v>
      </c>
      <c r="BR85" s="173" t="s">
        <v>2926</v>
      </c>
      <c r="BS85" s="173" t="s">
        <v>2807</v>
      </c>
      <c r="BT85" s="173" t="s">
        <v>2807</v>
      </c>
      <c r="BU85" s="173" t="s">
        <v>2926</v>
      </c>
      <c r="BV85" s="173" t="s">
        <v>2807</v>
      </c>
      <c r="BW85" s="173" t="s">
        <v>2807</v>
      </c>
      <c r="BX85" s="173" t="s">
        <v>2926</v>
      </c>
      <c r="BY85" s="173" t="s">
        <v>2807</v>
      </c>
      <c r="BZ85" s="173" t="s">
        <v>2807</v>
      </c>
      <c r="CA85" s="173" t="s">
        <v>2926</v>
      </c>
      <c r="CB85" s="173" t="s">
        <v>2807</v>
      </c>
      <c r="CC85" s="173" t="s">
        <v>2807</v>
      </c>
      <c r="CD85" s="173" t="s">
        <v>2926</v>
      </c>
      <c r="CE85" s="173" t="s">
        <v>2807</v>
      </c>
      <c r="CF85" s="173" t="s">
        <v>2807</v>
      </c>
      <c r="CG85" s="173" t="s">
        <v>2926</v>
      </c>
      <c r="CH85" s="173" t="s">
        <v>2807</v>
      </c>
      <c r="CI85" s="173" t="s">
        <v>2807</v>
      </c>
      <c r="CJ85" s="173" t="s">
        <v>2926</v>
      </c>
      <c r="CK85" s="173" t="s">
        <v>2807</v>
      </c>
      <c r="CL85" s="173" t="s">
        <v>2807</v>
      </c>
      <c r="CM85" s="173" t="s">
        <v>2926</v>
      </c>
      <c r="CN85" s="173" t="s">
        <v>2807</v>
      </c>
      <c r="CO85" s="173" t="s">
        <v>2807</v>
      </c>
      <c r="CP85" s="173" t="s">
        <v>2926</v>
      </c>
      <c r="CQ85" s="173" t="s">
        <v>2807</v>
      </c>
      <c r="CR85" s="173" t="s">
        <v>2807</v>
      </c>
      <c r="CS85" s="173" t="s">
        <v>2926</v>
      </c>
      <c r="CT85" s="173" t="s">
        <v>2807</v>
      </c>
      <c r="CU85" s="173" t="s">
        <v>2807</v>
      </c>
      <c r="CV85" s="173" t="s">
        <v>2926</v>
      </c>
      <c r="CW85" s="173" t="s">
        <v>2807</v>
      </c>
      <c r="CX85" s="173" t="s">
        <v>2807</v>
      </c>
      <c r="CY85" s="173" t="s">
        <v>2926</v>
      </c>
      <c r="CZ85" s="173" t="s">
        <v>2807</v>
      </c>
      <c r="DA85" s="173" t="s">
        <v>2807</v>
      </c>
      <c r="DB85" s="173" t="s">
        <v>2926</v>
      </c>
      <c r="DC85" s="173" t="s">
        <v>2807</v>
      </c>
      <c r="DD85" s="173" t="s">
        <v>2807</v>
      </c>
      <c r="DE85" s="173" t="s">
        <v>2926</v>
      </c>
      <c r="DF85" s="173" t="s">
        <v>2807</v>
      </c>
      <c r="DG85" s="173" t="s">
        <v>2807</v>
      </c>
      <c r="DH85" s="173" t="s">
        <v>2926</v>
      </c>
      <c r="DI85" s="173" t="s">
        <v>2807</v>
      </c>
      <c r="DJ85" s="173" t="s">
        <v>2807</v>
      </c>
      <c r="DK85" s="173" t="s">
        <v>2926</v>
      </c>
      <c r="DL85" s="173" t="s">
        <v>2807</v>
      </c>
      <c r="DM85" s="173" t="s">
        <v>2807</v>
      </c>
      <c r="DN85" s="173" t="s">
        <v>2926</v>
      </c>
      <c r="DO85" s="173" t="s">
        <v>2807</v>
      </c>
      <c r="DP85" s="173" t="s">
        <v>2807</v>
      </c>
      <c r="DQ85" s="173" t="s">
        <v>2926</v>
      </c>
      <c r="DR85" s="173" t="s">
        <v>2807</v>
      </c>
      <c r="DS85" s="173" t="s">
        <v>2807</v>
      </c>
      <c r="DT85" s="173" t="s">
        <v>2926</v>
      </c>
      <c r="DU85" s="173" t="s">
        <v>2807</v>
      </c>
      <c r="DV85" s="173" t="s">
        <v>2807</v>
      </c>
      <c r="DW85" s="173" t="s">
        <v>2926</v>
      </c>
      <c r="DX85" s="173" t="s">
        <v>2807</v>
      </c>
      <c r="DY85" s="173" t="s">
        <v>2807</v>
      </c>
      <c r="DZ85" s="173" t="s">
        <v>2926</v>
      </c>
      <c r="EA85" s="173" t="s">
        <v>2807</v>
      </c>
      <c r="EB85" s="173" t="s">
        <v>2807</v>
      </c>
      <c r="EC85" s="173" t="s">
        <v>2926</v>
      </c>
      <c r="ED85" s="173" t="s">
        <v>2807</v>
      </c>
      <c r="EE85" s="173" t="s">
        <v>2807</v>
      </c>
      <c r="EF85" s="173" t="s">
        <v>2926</v>
      </c>
      <c r="EG85" s="173" t="s">
        <v>2807</v>
      </c>
      <c r="EH85" s="173" t="s">
        <v>2807</v>
      </c>
      <c r="EI85" s="173" t="s">
        <v>2926</v>
      </c>
      <c r="EJ85" s="173" t="s">
        <v>2807</v>
      </c>
      <c r="EK85" s="173" t="s">
        <v>2807</v>
      </c>
      <c r="EL85" s="173" t="s">
        <v>2926</v>
      </c>
      <c r="EM85" s="173" t="s">
        <v>2807</v>
      </c>
      <c r="EN85" s="173" t="s">
        <v>2807</v>
      </c>
      <c r="EO85" s="173" t="s">
        <v>2926</v>
      </c>
      <c r="EP85" s="173" t="s">
        <v>2807</v>
      </c>
      <c r="EQ85" s="173" t="s">
        <v>2807</v>
      </c>
      <c r="ER85" s="173" t="s">
        <v>2926</v>
      </c>
      <c r="ES85" s="173" t="s">
        <v>2807</v>
      </c>
      <c r="ET85" s="173" t="s">
        <v>2807</v>
      </c>
    </row>
    <row r="86" spans="1:150" x14ac:dyDescent="0.35">
      <c r="A86" s="1"/>
      <c r="B86" s="174" t="s">
        <v>3301</v>
      </c>
      <c r="C86" s="174" t="s">
        <v>79</v>
      </c>
      <c r="D86" s="174" t="s">
        <v>188</v>
      </c>
      <c r="E86" s="174" t="s">
        <v>3302</v>
      </c>
      <c r="F86" s="174" t="s">
        <v>3303</v>
      </c>
      <c r="G86" s="175" t="s">
        <v>2926</v>
      </c>
      <c r="H86" s="175" t="s">
        <v>2807</v>
      </c>
      <c r="I86" s="175" t="s">
        <v>2807</v>
      </c>
      <c r="J86" s="175" t="s">
        <v>2926</v>
      </c>
      <c r="K86" s="175" t="s">
        <v>2807</v>
      </c>
      <c r="L86" s="175" t="s">
        <v>2807</v>
      </c>
      <c r="M86" s="175" t="s">
        <v>2926</v>
      </c>
      <c r="N86" s="175" t="s">
        <v>2807</v>
      </c>
      <c r="O86" s="175" t="s">
        <v>2807</v>
      </c>
      <c r="P86" s="175" t="s">
        <v>2926</v>
      </c>
      <c r="Q86" s="175" t="s">
        <v>2807</v>
      </c>
      <c r="R86" s="175" t="s">
        <v>2807</v>
      </c>
      <c r="S86" s="175" t="s">
        <v>2926</v>
      </c>
      <c r="T86" s="175" t="s">
        <v>2807</v>
      </c>
      <c r="U86" s="175" t="s">
        <v>2807</v>
      </c>
      <c r="V86" s="175" t="s">
        <v>2926</v>
      </c>
      <c r="W86" s="175" t="s">
        <v>2807</v>
      </c>
      <c r="X86" s="175" t="s">
        <v>2807</v>
      </c>
      <c r="Y86" s="175" t="s">
        <v>2926</v>
      </c>
      <c r="Z86" s="175" t="s">
        <v>2807</v>
      </c>
      <c r="AA86" s="175" t="s">
        <v>2807</v>
      </c>
      <c r="AB86" s="175" t="s">
        <v>2926</v>
      </c>
      <c r="AC86" s="175" t="s">
        <v>2807</v>
      </c>
      <c r="AD86" s="175" t="s">
        <v>2807</v>
      </c>
      <c r="AE86" s="175" t="s">
        <v>2926</v>
      </c>
      <c r="AF86" s="175" t="s">
        <v>2807</v>
      </c>
      <c r="AG86" s="175" t="s">
        <v>2807</v>
      </c>
      <c r="AH86" s="175" t="s">
        <v>2926</v>
      </c>
      <c r="AI86" s="175" t="s">
        <v>2807</v>
      </c>
      <c r="AJ86" s="175" t="s">
        <v>2807</v>
      </c>
      <c r="AK86" s="175" t="s">
        <v>2926</v>
      </c>
      <c r="AL86" s="175" t="s">
        <v>2807</v>
      </c>
      <c r="AM86" s="175" t="s">
        <v>2807</v>
      </c>
      <c r="AN86" s="175" t="s">
        <v>2926</v>
      </c>
      <c r="AO86" s="175" t="s">
        <v>2807</v>
      </c>
      <c r="AP86" s="175" t="s">
        <v>2807</v>
      </c>
      <c r="AQ86" s="175" t="s">
        <v>2926</v>
      </c>
      <c r="AR86" s="175" t="s">
        <v>2807</v>
      </c>
      <c r="AS86" s="175" t="s">
        <v>2807</v>
      </c>
      <c r="AT86" s="175" t="s">
        <v>2926</v>
      </c>
      <c r="AU86" s="175" t="s">
        <v>2807</v>
      </c>
      <c r="AV86" s="175" t="s">
        <v>2807</v>
      </c>
      <c r="AW86" s="175" t="s">
        <v>2926</v>
      </c>
      <c r="AX86" s="175" t="s">
        <v>2807</v>
      </c>
      <c r="AY86" s="175" t="s">
        <v>2807</v>
      </c>
      <c r="AZ86" s="175" t="s">
        <v>2926</v>
      </c>
      <c r="BA86" s="175" t="s">
        <v>2807</v>
      </c>
      <c r="BB86" s="175" t="s">
        <v>2807</v>
      </c>
      <c r="BC86" s="175" t="s">
        <v>2926</v>
      </c>
      <c r="BD86" s="175" t="s">
        <v>2807</v>
      </c>
      <c r="BE86" s="175" t="s">
        <v>2807</v>
      </c>
      <c r="BF86" s="175" t="s">
        <v>2926</v>
      </c>
      <c r="BG86" s="175" t="s">
        <v>2807</v>
      </c>
      <c r="BH86" s="175" t="s">
        <v>2807</v>
      </c>
      <c r="BI86" s="175" t="s">
        <v>2926</v>
      </c>
      <c r="BJ86" s="175" t="s">
        <v>2807</v>
      </c>
      <c r="BK86" s="175" t="s">
        <v>2807</v>
      </c>
      <c r="BL86" s="175" t="s">
        <v>2926</v>
      </c>
      <c r="BM86" s="175" t="s">
        <v>2807</v>
      </c>
      <c r="BN86" s="175" t="s">
        <v>2807</v>
      </c>
      <c r="BO86" s="175" t="s">
        <v>2926</v>
      </c>
      <c r="BP86" s="175" t="s">
        <v>2807</v>
      </c>
      <c r="BQ86" s="175" t="s">
        <v>2807</v>
      </c>
      <c r="BR86" s="175" t="s">
        <v>2926</v>
      </c>
      <c r="BS86" s="175" t="s">
        <v>2807</v>
      </c>
      <c r="BT86" s="175" t="s">
        <v>2807</v>
      </c>
      <c r="BU86" s="175" t="s">
        <v>2926</v>
      </c>
      <c r="BV86" s="175" t="s">
        <v>2807</v>
      </c>
      <c r="BW86" s="175" t="s">
        <v>2807</v>
      </c>
      <c r="BX86" s="175" t="s">
        <v>2926</v>
      </c>
      <c r="BY86" s="175" t="s">
        <v>2807</v>
      </c>
      <c r="BZ86" s="175" t="s">
        <v>2807</v>
      </c>
      <c r="CA86" s="175" t="s">
        <v>2926</v>
      </c>
      <c r="CB86" s="175" t="s">
        <v>2807</v>
      </c>
      <c r="CC86" s="175" t="s">
        <v>2807</v>
      </c>
      <c r="CD86" s="175" t="s">
        <v>2926</v>
      </c>
      <c r="CE86" s="175" t="s">
        <v>2807</v>
      </c>
      <c r="CF86" s="175" t="s">
        <v>2807</v>
      </c>
      <c r="CG86" s="175" t="s">
        <v>2926</v>
      </c>
      <c r="CH86" s="175" t="s">
        <v>2807</v>
      </c>
      <c r="CI86" s="175" t="s">
        <v>2807</v>
      </c>
      <c r="CJ86" s="175" t="s">
        <v>2926</v>
      </c>
      <c r="CK86" s="175" t="s">
        <v>2807</v>
      </c>
      <c r="CL86" s="175" t="s">
        <v>2807</v>
      </c>
      <c r="CM86" s="175" t="s">
        <v>2926</v>
      </c>
      <c r="CN86" s="175" t="s">
        <v>2807</v>
      </c>
      <c r="CO86" s="175" t="s">
        <v>2807</v>
      </c>
      <c r="CP86" s="175" t="s">
        <v>2926</v>
      </c>
      <c r="CQ86" s="175" t="s">
        <v>2807</v>
      </c>
      <c r="CR86" s="175" t="s">
        <v>2807</v>
      </c>
      <c r="CS86" s="175" t="s">
        <v>2926</v>
      </c>
      <c r="CT86" s="175" t="s">
        <v>2807</v>
      </c>
      <c r="CU86" s="175" t="s">
        <v>2807</v>
      </c>
      <c r="CV86" s="175" t="s">
        <v>2926</v>
      </c>
      <c r="CW86" s="175" t="s">
        <v>2807</v>
      </c>
      <c r="CX86" s="175" t="s">
        <v>2807</v>
      </c>
      <c r="CY86" s="175" t="s">
        <v>2926</v>
      </c>
      <c r="CZ86" s="175" t="s">
        <v>2807</v>
      </c>
      <c r="DA86" s="175" t="s">
        <v>2807</v>
      </c>
      <c r="DB86" s="175" t="s">
        <v>2926</v>
      </c>
      <c r="DC86" s="175" t="s">
        <v>2807</v>
      </c>
      <c r="DD86" s="175" t="s">
        <v>2807</v>
      </c>
      <c r="DE86" s="175" t="s">
        <v>2926</v>
      </c>
      <c r="DF86" s="175" t="s">
        <v>2807</v>
      </c>
      <c r="DG86" s="175" t="s">
        <v>2807</v>
      </c>
      <c r="DH86" s="175" t="s">
        <v>2926</v>
      </c>
      <c r="DI86" s="175" t="s">
        <v>2807</v>
      </c>
      <c r="DJ86" s="175" t="s">
        <v>2807</v>
      </c>
      <c r="DK86" s="175" t="s">
        <v>2926</v>
      </c>
      <c r="DL86" s="175" t="s">
        <v>2807</v>
      </c>
      <c r="DM86" s="175" t="s">
        <v>2807</v>
      </c>
      <c r="DN86" s="175" t="s">
        <v>2926</v>
      </c>
      <c r="DO86" s="175" t="s">
        <v>2807</v>
      </c>
      <c r="DP86" s="175" t="s">
        <v>2807</v>
      </c>
      <c r="DQ86" s="175" t="s">
        <v>2926</v>
      </c>
      <c r="DR86" s="175" t="s">
        <v>2807</v>
      </c>
      <c r="DS86" s="175" t="s">
        <v>2807</v>
      </c>
      <c r="DT86" s="175" t="s">
        <v>2926</v>
      </c>
      <c r="DU86" s="175" t="s">
        <v>2807</v>
      </c>
      <c r="DV86" s="175" t="s">
        <v>2807</v>
      </c>
      <c r="DW86" s="175" t="s">
        <v>2926</v>
      </c>
      <c r="DX86" s="175" t="s">
        <v>2807</v>
      </c>
      <c r="DY86" s="175" t="s">
        <v>2807</v>
      </c>
      <c r="DZ86" s="175" t="s">
        <v>2926</v>
      </c>
      <c r="EA86" s="175" t="s">
        <v>2807</v>
      </c>
      <c r="EB86" s="175" t="s">
        <v>2807</v>
      </c>
      <c r="EC86" s="175" t="s">
        <v>2926</v>
      </c>
      <c r="ED86" s="175" t="s">
        <v>2807</v>
      </c>
      <c r="EE86" s="175" t="s">
        <v>2807</v>
      </c>
      <c r="EF86" s="175" t="s">
        <v>2926</v>
      </c>
      <c r="EG86" s="175" t="s">
        <v>2807</v>
      </c>
      <c r="EH86" s="175" t="s">
        <v>2807</v>
      </c>
      <c r="EI86" s="175" t="s">
        <v>2926</v>
      </c>
      <c r="EJ86" s="175" t="s">
        <v>2807</v>
      </c>
      <c r="EK86" s="175" t="s">
        <v>2807</v>
      </c>
      <c r="EL86" s="175" t="s">
        <v>2926</v>
      </c>
      <c r="EM86" s="175" t="s">
        <v>2807</v>
      </c>
      <c r="EN86" s="175" t="s">
        <v>2807</v>
      </c>
      <c r="EO86" s="175" t="s">
        <v>2926</v>
      </c>
      <c r="EP86" s="175" t="s">
        <v>2807</v>
      </c>
      <c r="EQ86" s="175" t="s">
        <v>2807</v>
      </c>
      <c r="ER86" s="175" t="s">
        <v>2926</v>
      </c>
      <c r="ES86" s="175" t="s">
        <v>2807</v>
      </c>
      <c r="ET86" s="175" t="s">
        <v>2807</v>
      </c>
    </row>
    <row r="87" spans="1:150" x14ac:dyDescent="0.35">
      <c r="A87" s="1"/>
      <c r="B87" s="174" t="s">
        <v>3304</v>
      </c>
      <c r="C87" s="174" t="s">
        <v>79</v>
      </c>
      <c r="D87" s="174" t="s">
        <v>188</v>
      </c>
      <c r="E87" s="174" t="s">
        <v>3305</v>
      </c>
      <c r="F87" s="174" t="s">
        <v>3306</v>
      </c>
      <c r="G87" s="175" t="s">
        <v>2926</v>
      </c>
      <c r="H87" s="175" t="s">
        <v>2807</v>
      </c>
      <c r="I87" s="175" t="s">
        <v>2807</v>
      </c>
      <c r="J87" s="175" t="s">
        <v>2926</v>
      </c>
      <c r="K87" s="175" t="s">
        <v>2807</v>
      </c>
      <c r="L87" s="175" t="s">
        <v>2807</v>
      </c>
      <c r="M87" s="175" t="s">
        <v>2926</v>
      </c>
      <c r="N87" s="175" t="s">
        <v>2807</v>
      </c>
      <c r="O87" s="175" t="s">
        <v>2807</v>
      </c>
      <c r="P87" s="175" t="s">
        <v>2926</v>
      </c>
      <c r="Q87" s="175" t="s">
        <v>2807</v>
      </c>
      <c r="R87" s="175" t="s">
        <v>2807</v>
      </c>
      <c r="S87" s="175" t="s">
        <v>2926</v>
      </c>
      <c r="T87" s="175" t="s">
        <v>2807</v>
      </c>
      <c r="U87" s="175" t="s">
        <v>2807</v>
      </c>
      <c r="V87" s="175" t="s">
        <v>2926</v>
      </c>
      <c r="W87" s="175" t="s">
        <v>2807</v>
      </c>
      <c r="X87" s="175" t="s">
        <v>2807</v>
      </c>
      <c r="Y87" s="175" t="s">
        <v>2926</v>
      </c>
      <c r="Z87" s="175" t="s">
        <v>2807</v>
      </c>
      <c r="AA87" s="175" t="s">
        <v>2807</v>
      </c>
      <c r="AB87" s="175" t="s">
        <v>2926</v>
      </c>
      <c r="AC87" s="175" t="s">
        <v>2807</v>
      </c>
      <c r="AD87" s="175" t="s">
        <v>2807</v>
      </c>
      <c r="AE87" s="175" t="s">
        <v>2926</v>
      </c>
      <c r="AF87" s="175" t="s">
        <v>2807</v>
      </c>
      <c r="AG87" s="175" t="s">
        <v>2807</v>
      </c>
      <c r="AH87" s="175" t="s">
        <v>2926</v>
      </c>
      <c r="AI87" s="175" t="s">
        <v>2807</v>
      </c>
      <c r="AJ87" s="175" t="s">
        <v>2807</v>
      </c>
      <c r="AK87" s="175" t="s">
        <v>2926</v>
      </c>
      <c r="AL87" s="175" t="s">
        <v>2807</v>
      </c>
      <c r="AM87" s="175" t="s">
        <v>2807</v>
      </c>
      <c r="AN87" s="175" t="s">
        <v>2926</v>
      </c>
      <c r="AO87" s="175" t="s">
        <v>2807</v>
      </c>
      <c r="AP87" s="175" t="s">
        <v>2807</v>
      </c>
      <c r="AQ87" s="175" t="s">
        <v>2926</v>
      </c>
      <c r="AR87" s="175" t="s">
        <v>2807</v>
      </c>
      <c r="AS87" s="175" t="s">
        <v>2807</v>
      </c>
      <c r="AT87" s="175" t="s">
        <v>2926</v>
      </c>
      <c r="AU87" s="175" t="s">
        <v>2807</v>
      </c>
      <c r="AV87" s="175" t="s">
        <v>2807</v>
      </c>
      <c r="AW87" s="175" t="s">
        <v>2926</v>
      </c>
      <c r="AX87" s="175" t="s">
        <v>2807</v>
      </c>
      <c r="AY87" s="175" t="s">
        <v>2807</v>
      </c>
      <c r="AZ87" s="175" t="s">
        <v>2926</v>
      </c>
      <c r="BA87" s="175" t="s">
        <v>2807</v>
      </c>
      <c r="BB87" s="175" t="s">
        <v>2807</v>
      </c>
      <c r="BC87" s="175" t="s">
        <v>2926</v>
      </c>
      <c r="BD87" s="175" t="s">
        <v>2807</v>
      </c>
      <c r="BE87" s="175" t="s">
        <v>2807</v>
      </c>
      <c r="BF87" s="175" t="s">
        <v>2926</v>
      </c>
      <c r="BG87" s="175" t="s">
        <v>2807</v>
      </c>
      <c r="BH87" s="175" t="s">
        <v>2807</v>
      </c>
      <c r="BI87" s="175" t="s">
        <v>2926</v>
      </c>
      <c r="BJ87" s="175" t="s">
        <v>2807</v>
      </c>
      <c r="BK87" s="175" t="s">
        <v>2807</v>
      </c>
      <c r="BL87" s="175" t="s">
        <v>2926</v>
      </c>
      <c r="BM87" s="175" t="s">
        <v>2807</v>
      </c>
      <c r="BN87" s="175" t="s">
        <v>2807</v>
      </c>
      <c r="BO87" s="175" t="s">
        <v>2926</v>
      </c>
      <c r="BP87" s="175" t="s">
        <v>2807</v>
      </c>
      <c r="BQ87" s="175" t="s">
        <v>2807</v>
      </c>
      <c r="BR87" s="175" t="s">
        <v>2926</v>
      </c>
      <c r="BS87" s="175" t="s">
        <v>2807</v>
      </c>
      <c r="BT87" s="175" t="s">
        <v>2807</v>
      </c>
      <c r="BU87" s="175" t="s">
        <v>2926</v>
      </c>
      <c r="BV87" s="175" t="s">
        <v>2807</v>
      </c>
      <c r="BW87" s="175" t="s">
        <v>2807</v>
      </c>
      <c r="BX87" s="175" t="s">
        <v>2926</v>
      </c>
      <c r="BY87" s="175" t="s">
        <v>2807</v>
      </c>
      <c r="BZ87" s="175" t="s">
        <v>2807</v>
      </c>
      <c r="CA87" s="175" t="s">
        <v>2926</v>
      </c>
      <c r="CB87" s="175" t="s">
        <v>2807</v>
      </c>
      <c r="CC87" s="175" t="s">
        <v>2807</v>
      </c>
      <c r="CD87" s="175" t="s">
        <v>2926</v>
      </c>
      <c r="CE87" s="175" t="s">
        <v>2807</v>
      </c>
      <c r="CF87" s="175" t="s">
        <v>2807</v>
      </c>
      <c r="CG87" s="175" t="s">
        <v>2926</v>
      </c>
      <c r="CH87" s="175" t="s">
        <v>2807</v>
      </c>
      <c r="CI87" s="175" t="s">
        <v>2807</v>
      </c>
      <c r="CJ87" s="175" t="s">
        <v>2926</v>
      </c>
      <c r="CK87" s="175" t="s">
        <v>2807</v>
      </c>
      <c r="CL87" s="175" t="s">
        <v>2807</v>
      </c>
      <c r="CM87" s="175" t="s">
        <v>2926</v>
      </c>
      <c r="CN87" s="175" t="s">
        <v>2807</v>
      </c>
      <c r="CO87" s="175" t="s">
        <v>2807</v>
      </c>
      <c r="CP87" s="175" t="s">
        <v>2926</v>
      </c>
      <c r="CQ87" s="175" t="s">
        <v>2807</v>
      </c>
      <c r="CR87" s="175" t="s">
        <v>2807</v>
      </c>
      <c r="CS87" s="175" t="s">
        <v>2926</v>
      </c>
      <c r="CT87" s="175" t="s">
        <v>2807</v>
      </c>
      <c r="CU87" s="175" t="s">
        <v>2807</v>
      </c>
      <c r="CV87" s="175" t="s">
        <v>2926</v>
      </c>
      <c r="CW87" s="175" t="s">
        <v>2807</v>
      </c>
      <c r="CX87" s="175" t="s">
        <v>2807</v>
      </c>
      <c r="CY87" s="175" t="s">
        <v>2926</v>
      </c>
      <c r="CZ87" s="175" t="s">
        <v>2807</v>
      </c>
      <c r="DA87" s="175" t="s">
        <v>2807</v>
      </c>
      <c r="DB87" s="175" t="s">
        <v>2926</v>
      </c>
      <c r="DC87" s="175" t="s">
        <v>2807</v>
      </c>
      <c r="DD87" s="175" t="s">
        <v>2807</v>
      </c>
      <c r="DE87" s="175" t="s">
        <v>2926</v>
      </c>
      <c r="DF87" s="175" t="s">
        <v>2807</v>
      </c>
      <c r="DG87" s="175" t="s">
        <v>2807</v>
      </c>
      <c r="DH87" s="175" t="s">
        <v>2926</v>
      </c>
      <c r="DI87" s="175" t="s">
        <v>2807</v>
      </c>
      <c r="DJ87" s="175" t="s">
        <v>2807</v>
      </c>
      <c r="DK87" s="175" t="s">
        <v>2926</v>
      </c>
      <c r="DL87" s="175" t="s">
        <v>2807</v>
      </c>
      <c r="DM87" s="175" t="s">
        <v>2807</v>
      </c>
      <c r="DN87" s="175" t="s">
        <v>2926</v>
      </c>
      <c r="DO87" s="175" t="s">
        <v>2807</v>
      </c>
      <c r="DP87" s="175" t="s">
        <v>2807</v>
      </c>
      <c r="DQ87" s="175" t="s">
        <v>2926</v>
      </c>
      <c r="DR87" s="175" t="s">
        <v>2807</v>
      </c>
      <c r="DS87" s="175" t="s">
        <v>2807</v>
      </c>
      <c r="DT87" s="175" t="s">
        <v>2926</v>
      </c>
      <c r="DU87" s="175" t="s">
        <v>2807</v>
      </c>
      <c r="DV87" s="175" t="s">
        <v>2807</v>
      </c>
      <c r="DW87" s="175" t="s">
        <v>2926</v>
      </c>
      <c r="DX87" s="175" t="s">
        <v>2807</v>
      </c>
      <c r="DY87" s="175" t="s">
        <v>2807</v>
      </c>
      <c r="DZ87" s="175" t="s">
        <v>2926</v>
      </c>
      <c r="EA87" s="175" t="s">
        <v>2807</v>
      </c>
      <c r="EB87" s="175" t="s">
        <v>2807</v>
      </c>
      <c r="EC87" s="175" t="s">
        <v>2926</v>
      </c>
      <c r="ED87" s="175" t="s">
        <v>2807</v>
      </c>
      <c r="EE87" s="175" t="s">
        <v>2807</v>
      </c>
      <c r="EF87" s="175" t="s">
        <v>2926</v>
      </c>
      <c r="EG87" s="175" t="s">
        <v>2807</v>
      </c>
      <c r="EH87" s="175" t="s">
        <v>2807</v>
      </c>
      <c r="EI87" s="175" t="s">
        <v>2926</v>
      </c>
      <c r="EJ87" s="175" t="s">
        <v>2807</v>
      </c>
      <c r="EK87" s="175" t="s">
        <v>2807</v>
      </c>
      <c r="EL87" s="175" t="s">
        <v>2926</v>
      </c>
      <c r="EM87" s="175" t="s">
        <v>2807</v>
      </c>
      <c r="EN87" s="175" t="s">
        <v>2807</v>
      </c>
      <c r="EO87" s="175" t="s">
        <v>2926</v>
      </c>
      <c r="EP87" s="175" t="s">
        <v>2807</v>
      </c>
      <c r="EQ87" s="175" t="s">
        <v>2807</v>
      </c>
      <c r="ER87" s="175" t="s">
        <v>2926</v>
      </c>
      <c r="ES87" s="175" t="s">
        <v>2807</v>
      </c>
      <c r="ET87" s="175" t="s">
        <v>2807</v>
      </c>
    </row>
    <row r="88" spans="1:150" x14ac:dyDescent="0.35">
      <c r="A88" s="1"/>
      <c r="B88" s="226" t="s">
        <v>953</v>
      </c>
      <c r="C88" s="226" t="s">
        <v>957</v>
      </c>
      <c r="D88" s="226" t="s">
        <v>957</v>
      </c>
      <c r="E88" s="226" t="s">
        <v>957</v>
      </c>
      <c r="F88" s="226" t="s">
        <v>957</v>
      </c>
      <c r="G88" s="1" t="s">
        <v>957</v>
      </c>
      <c r="H88" s="176" t="s">
        <v>2807</v>
      </c>
      <c r="I88" s="176" t="s">
        <v>2807</v>
      </c>
      <c r="J88" s="1" t="s">
        <v>957</v>
      </c>
      <c r="K88" s="176" t="s">
        <v>2807</v>
      </c>
      <c r="L88" s="176" t="s">
        <v>2807</v>
      </c>
      <c r="M88" s="1" t="s">
        <v>957</v>
      </c>
      <c r="N88" s="176" t="s">
        <v>2807</v>
      </c>
      <c r="O88" s="176" t="s">
        <v>2807</v>
      </c>
      <c r="P88" s="1" t="s">
        <v>957</v>
      </c>
      <c r="Q88" s="176" t="s">
        <v>2807</v>
      </c>
      <c r="R88" s="176" t="s">
        <v>2807</v>
      </c>
      <c r="S88" s="1" t="s">
        <v>957</v>
      </c>
      <c r="T88" s="176" t="s">
        <v>2807</v>
      </c>
      <c r="U88" s="176" t="s">
        <v>2807</v>
      </c>
      <c r="V88" s="1" t="s">
        <v>957</v>
      </c>
      <c r="W88" s="176" t="s">
        <v>2807</v>
      </c>
      <c r="X88" s="176" t="s">
        <v>2807</v>
      </c>
      <c r="Y88" s="1" t="s">
        <v>957</v>
      </c>
      <c r="Z88" s="176" t="s">
        <v>2807</v>
      </c>
      <c r="AA88" s="176" t="s">
        <v>2807</v>
      </c>
      <c r="AB88" s="1" t="s">
        <v>957</v>
      </c>
      <c r="AC88" s="176" t="s">
        <v>2807</v>
      </c>
      <c r="AD88" s="176" t="s">
        <v>2807</v>
      </c>
      <c r="AE88" s="1" t="s">
        <v>957</v>
      </c>
      <c r="AF88" s="176" t="s">
        <v>2807</v>
      </c>
      <c r="AG88" s="176" t="s">
        <v>2807</v>
      </c>
      <c r="AH88" s="1" t="s">
        <v>957</v>
      </c>
      <c r="AI88" s="176" t="s">
        <v>2807</v>
      </c>
      <c r="AJ88" s="176" t="s">
        <v>2807</v>
      </c>
      <c r="AK88" s="1" t="s">
        <v>957</v>
      </c>
      <c r="AL88" s="176" t="s">
        <v>2807</v>
      </c>
      <c r="AM88" s="176" t="s">
        <v>2807</v>
      </c>
      <c r="AN88" s="1" t="s">
        <v>957</v>
      </c>
      <c r="AO88" s="176" t="s">
        <v>2807</v>
      </c>
      <c r="AP88" s="176" t="s">
        <v>2807</v>
      </c>
      <c r="AQ88" s="1" t="s">
        <v>957</v>
      </c>
      <c r="AR88" s="176" t="s">
        <v>2807</v>
      </c>
      <c r="AS88" s="176" t="s">
        <v>2807</v>
      </c>
      <c r="AT88" s="1" t="s">
        <v>957</v>
      </c>
      <c r="AU88" s="176" t="s">
        <v>2807</v>
      </c>
      <c r="AV88" s="176" t="s">
        <v>2807</v>
      </c>
      <c r="AW88" s="1" t="s">
        <v>957</v>
      </c>
      <c r="AX88" s="176" t="s">
        <v>2807</v>
      </c>
      <c r="AY88" s="176" t="s">
        <v>2807</v>
      </c>
      <c r="AZ88" s="1" t="s">
        <v>957</v>
      </c>
      <c r="BA88" s="176" t="s">
        <v>2807</v>
      </c>
      <c r="BB88" s="176" t="s">
        <v>2807</v>
      </c>
      <c r="BC88" s="1" t="s">
        <v>957</v>
      </c>
      <c r="BD88" s="176" t="s">
        <v>2807</v>
      </c>
      <c r="BE88" s="176" t="s">
        <v>2807</v>
      </c>
      <c r="BF88" s="1" t="s">
        <v>957</v>
      </c>
      <c r="BG88" s="176" t="s">
        <v>2807</v>
      </c>
      <c r="BH88" s="176" t="s">
        <v>2807</v>
      </c>
      <c r="BI88" s="1" t="s">
        <v>957</v>
      </c>
      <c r="BJ88" s="176" t="s">
        <v>2807</v>
      </c>
      <c r="BK88" s="176" t="s">
        <v>2807</v>
      </c>
      <c r="BL88" s="1" t="s">
        <v>957</v>
      </c>
      <c r="BM88" s="176" t="s">
        <v>2807</v>
      </c>
      <c r="BN88" s="176" t="s">
        <v>2807</v>
      </c>
      <c r="BO88" s="1" t="s">
        <v>957</v>
      </c>
      <c r="BP88" s="176" t="s">
        <v>2807</v>
      </c>
      <c r="BQ88" s="176" t="s">
        <v>2807</v>
      </c>
      <c r="BR88" s="1" t="s">
        <v>957</v>
      </c>
      <c r="BS88" s="176" t="s">
        <v>2807</v>
      </c>
      <c r="BT88" s="176" t="s">
        <v>2807</v>
      </c>
      <c r="BU88" s="1" t="s">
        <v>957</v>
      </c>
      <c r="BV88" s="176" t="s">
        <v>2807</v>
      </c>
      <c r="BW88" s="176" t="s">
        <v>2807</v>
      </c>
      <c r="BX88" s="1" t="s">
        <v>957</v>
      </c>
      <c r="BY88" s="176" t="s">
        <v>2807</v>
      </c>
      <c r="BZ88" s="176" t="s">
        <v>2807</v>
      </c>
      <c r="CA88" s="1" t="s">
        <v>957</v>
      </c>
      <c r="CB88" s="176" t="s">
        <v>2807</v>
      </c>
      <c r="CC88" s="176" t="s">
        <v>2807</v>
      </c>
      <c r="CD88" s="1" t="s">
        <v>957</v>
      </c>
      <c r="CE88" s="176" t="s">
        <v>2807</v>
      </c>
      <c r="CF88" s="176" t="s">
        <v>2807</v>
      </c>
      <c r="CG88" s="1" t="s">
        <v>957</v>
      </c>
      <c r="CH88" s="176" t="s">
        <v>2807</v>
      </c>
      <c r="CI88" s="176" t="s">
        <v>2807</v>
      </c>
      <c r="CJ88" s="1" t="s">
        <v>957</v>
      </c>
      <c r="CK88" s="176" t="s">
        <v>2807</v>
      </c>
      <c r="CL88" s="176" t="s">
        <v>2807</v>
      </c>
      <c r="CM88" s="1" t="s">
        <v>957</v>
      </c>
      <c r="CN88" s="176" t="s">
        <v>2807</v>
      </c>
      <c r="CO88" s="176" t="s">
        <v>2807</v>
      </c>
      <c r="CP88" s="1" t="s">
        <v>957</v>
      </c>
      <c r="CQ88" s="176" t="s">
        <v>2807</v>
      </c>
      <c r="CR88" s="176" t="s">
        <v>2807</v>
      </c>
      <c r="CS88" s="1" t="s">
        <v>957</v>
      </c>
      <c r="CT88" s="176" t="s">
        <v>2807</v>
      </c>
      <c r="CU88" s="176" t="s">
        <v>2807</v>
      </c>
      <c r="CV88" s="1" t="s">
        <v>957</v>
      </c>
      <c r="CW88" s="176" t="s">
        <v>2807</v>
      </c>
      <c r="CX88" s="176" t="s">
        <v>2807</v>
      </c>
      <c r="CY88" s="1" t="s">
        <v>957</v>
      </c>
      <c r="CZ88" s="176" t="s">
        <v>2807</v>
      </c>
      <c r="DA88" s="176" t="s">
        <v>2807</v>
      </c>
      <c r="DB88" s="1" t="s">
        <v>957</v>
      </c>
      <c r="DC88" s="176" t="s">
        <v>2807</v>
      </c>
      <c r="DD88" s="176" t="s">
        <v>2807</v>
      </c>
      <c r="DE88" s="1" t="s">
        <v>957</v>
      </c>
      <c r="DF88" s="176" t="s">
        <v>2807</v>
      </c>
      <c r="DG88" s="176" t="s">
        <v>2807</v>
      </c>
      <c r="DH88" s="1" t="s">
        <v>957</v>
      </c>
      <c r="DI88" s="176" t="s">
        <v>2807</v>
      </c>
      <c r="DJ88" s="176" t="s">
        <v>2807</v>
      </c>
      <c r="DK88" s="1" t="s">
        <v>957</v>
      </c>
      <c r="DL88" s="176" t="s">
        <v>2807</v>
      </c>
      <c r="DM88" s="176" t="s">
        <v>2807</v>
      </c>
      <c r="DN88" s="1" t="s">
        <v>957</v>
      </c>
      <c r="DO88" s="176" t="s">
        <v>2807</v>
      </c>
      <c r="DP88" s="176" t="s">
        <v>2807</v>
      </c>
      <c r="DQ88" s="1" t="s">
        <v>957</v>
      </c>
      <c r="DR88" s="176" t="s">
        <v>2807</v>
      </c>
      <c r="DS88" s="176" t="s">
        <v>2807</v>
      </c>
      <c r="DT88" s="1" t="s">
        <v>957</v>
      </c>
      <c r="DU88" s="176" t="s">
        <v>2807</v>
      </c>
      <c r="DV88" s="176" t="s">
        <v>2807</v>
      </c>
      <c r="DW88" s="1" t="s">
        <v>957</v>
      </c>
      <c r="DX88" s="176" t="s">
        <v>2807</v>
      </c>
      <c r="DY88" s="176" t="s">
        <v>2807</v>
      </c>
      <c r="DZ88" s="1" t="s">
        <v>957</v>
      </c>
      <c r="EA88" s="176" t="s">
        <v>2807</v>
      </c>
      <c r="EB88" s="176" t="s">
        <v>2807</v>
      </c>
      <c r="EC88" s="1" t="s">
        <v>957</v>
      </c>
      <c r="ED88" s="176" t="s">
        <v>2807</v>
      </c>
      <c r="EE88" s="176" t="s">
        <v>2807</v>
      </c>
      <c r="EF88" s="1" t="s">
        <v>957</v>
      </c>
      <c r="EG88" s="176" t="s">
        <v>2807</v>
      </c>
      <c r="EH88" s="176" t="s">
        <v>2807</v>
      </c>
      <c r="EI88" s="1" t="s">
        <v>957</v>
      </c>
      <c r="EJ88" s="176" t="s">
        <v>2807</v>
      </c>
      <c r="EK88" s="176" t="s">
        <v>2807</v>
      </c>
      <c r="EL88" s="1" t="s">
        <v>957</v>
      </c>
      <c r="EM88" s="176" t="s">
        <v>2807</v>
      </c>
      <c r="EN88" s="176" t="s">
        <v>2807</v>
      </c>
      <c r="EO88" s="1" t="s">
        <v>957</v>
      </c>
      <c r="EP88" s="176" t="s">
        <v>2807</v>
      </c>
      <c r="EQ88" s="176" t="s">
        <v>2807</v>
      </c>
      <c r="ER88" s="1" t="s">
        <v>957</v>
      </c>
      <c r="ES88" s="176" t="s">
        <v>2807</v>
      </c>
      <c r="ET88" s="176" t="s">
        <v>2807</v>
      </c>
    </row>
    <row r="89" spans="1:150" x14ac:dyDescent="0.35">
      <c r="A89" s="1"/>
      <c r="B89" s="227" t="s">
        <v>3307</v>
      </c>
      <c r="C89" s="227" t="s">
        <v>957</v>
      </c>
      <c r="D89" s="227" t="s">
        <v>957</v>
      </c>
      <c r="E89" s="227" t="s">
        <v>957</v>
      </c>
      <c r="F89" s="227" t="s">
        <v>957</v>
      </c>
      <c r="G89" s="177"/>
      <c r="H89" s="177" t="s">
        <v>957</v>
      </c>
      <c r="I89" s="177" t="s">
        <v>957</v>
      </c>
      <c r="J89" s="177"/>
      <c r="K89" s="177" t="s">
        <v>957</v>
      </c>
      <c r="L89" s="177" t="s">
        <v>957</v>
      </c>
      <c r="M89" s="177"/>
      <c r="N89" s="177" t="s">
        <v>957</v>
      </c>
      <c r="O89" s="177" t="s">
        <v>957</v>
      </c>
      <c r="P89" s="177"/>
      <c r="Q89" s="177" t="s">
        <v>957</v>
      </c>
      <c r="R89" s="177" t="s">
        <v>957</v>
      </c>
      <c r="S89" s="177"/>
      <c r="T89" s="177" t="s">
        <v>957</v>
      </c>
      <c r="U89" s="177" t="s">
        <v>957</v>
      </c>
      <c r="V89" s="177"/>
      <c r="W89" s="177" t="s">
        <v>957</v>
      </c>
      <c r="X89" s="177" t="s">
        <v>957</v>
      </c>
      <c r="Y89" s="177"/>
      <c r="Z89" s="177" t="s">
        <v>957</v>
      </c>
      <c r="AA89" s="177" t="s">
        <v>957</v>
      </c>
      <c r="AB89" s="177"/>
      <c r="AC89" s="177" t="s">
        <v>957</v>
      </c>
      <c r="AD89" s="177" t="s">
        <v>957</v>
      </c>
      <c r="AE89" s="177"/>
      <c r="AF89" s="177" t="s">
        <v>957</v>
      </c>
      <c r="AG89" s="177" t="s">
        <v>957</v>
      </c>
      <c r="AH89" s="177"/>
      <c r="AI89" s="177" t="s">
        <v>957</v>
      </c>
      <c r="AJ89" s="177" t="s">
        <v>957</v>
      </c>
      <c r="AK89" s="177"/>
      <c r="AL89" s="177" t="s">
        <v>957</v>
      </c>
      <c r="AM89" s="177" t="s">
        <v>957</v>
      </c>
      <c r="AN89" s="177"/>
      <c r="AO89" s="177" t="s">
        <v>957</v>
      </c>
      <c r="AP89" s="177" t="s">
        <v>957</v>
      </c>
      <c r="AQ89" s="177"/>
      <c r="AR89" s="177" t="s">
        <v>957</v>
      </c>
      <c r="AS89" s="177" t="s">
        <v>957</v>
      </c>
      <c r="AT89" s="177"/>
      <c r="AU89" s="177" t="s">
        <v>957</v>
      </c>
      <c r="AV89" s="177" t="s">
        <v>957</v>
      </c>
      <c r="AW89" s="177"/>
      <c r="AX89" s="177" t="s">
        <v>957</v>
      </c>
      <c r="AY89" s="177" t="s">
        <v>957</v>
      </c>
      <c r="AZ89" s="177"/>
      <c r="BA89" s="177" t="s">
        <v>957</v>
      </c>
      <c r="BB89" s="177" t="s">
        <v>957</v>
      </c>
      <c r="BC89" s="177"/>
      <c r="BD89" s="177" t="s">
        <v>957</v>
      </c>
      <c r="BE89" s="177" t="s">
        <v>957</v>
      </c>
      <c r="BF89" s="177"/>
      <c r="BG89" s="177" t="s">
        <v>957</v>
      </c>
      <c r="BH89" s="177" t="s">
        <v>957</v>
      </c>
      <c r="BI89" s="177"/>
      <c r="BJ89" s="177" t="s">
        <v>957</v>
      </c>
      <c r="BK89" s="177" t="s">
        <v>957</v>
      </c>
      <c r="BL89" s="177"/>
      <c r="BM89" s="177" t="s">
        <v>957</v>
      </c>
      <c r="BN89" s="177" t="s">
        <v>957</v>
      </c>
      <c r="BO89" s="177"/>
      <c r="BP89" s="177" t="s">
        <v>957</v>
      </c>
      <c r="BQ89" s="177" t="s">
        <v>957</v>
      </c>
      <c r="BR89" s="177"/>
      <c r="BS89" s="177" t="s">
        <v>957</v>
      </c>
      <c r="BT89" s="177" t="s">
        <v>957</v>
      </c>
      <c r="BU89" s="177"/>
      <c r="BV89" s="177" t="s">
        <v>957</v>
      </c>
      <c r="BW89" s="177" t="s">
        <v>957</v>
      </c>
      <c r="BX89" s="177"/>
      <c r="BY89" s="177" t="s">
        <v>957</v>
      </c>
      <c r="BZ89" s="177" t="s">
        <v>957</v>
      </c>
      <c r="CA89" s="177"/>
      <c r="CB89" s="177" t="s">
        <v>957</v>
      </c>
      <c r="CC89" s="177" t="s">
        <v>957</v>
      </c>
      <c r="CD89" s="177"/>
      <c r="CE89" s="177" t="s">
        <v>957</v>
      </c>
      <c r="CF89" s="177" t="s">
        <v>957</v>
      </c>
      <c r="CG89" s="177"/>
      <c r="CH89" s="177" t="s">
        <v>957</v>
      </c>
      <c r="CI89" s="177" t="s">
        <v>957</v>
      </c>
      <c r="CJ89" s="177"/>
      <c r="CK89" s="177" t="s">
        <v>957</v>
      </c>
      <c r="CL89" s="177" t="s">
        <v>957</v>
      </c>
      <c r="CM89" s="177"/>
      <c r="CN89" s="177" t="s">
        <v>957</v>
      </c>
      <c r="CO89" s="177" t="s">
        <v>957</v>
      </c>
      <c r="CP89" s="177"/>
      <c r="CQ89" s="177" t="s">
        <v>957</v>
      </c>
      <c r="CR89" s="177" t="s">
        <v>957</v>
      </c>
      <c r="CS89" s="177"/>
      <c r="CT89" s="177" t="s">
        <v>957</v>
      </c>
      <c r="CU89" s="177" t="s">
        <v>957</v>
      </c>
      <c r="CV89" s="177"/>
      <c r="CW89" s="177" t="s">
        <v>957</v>
      </c>
      <c r="CX89" s="177" t="s">
        <v>957</v>
      </c>
      <c r="CY89" s="177"/>
      <c r="CZ89" s="177" t="s">
        <v>957</v>
      </c>
      <c r="DA89" s="177" t="s">
        <v>957</v>
      </c>
      <c r="DB89" s="177"/>
      <c r="DC89" s="177" t="s">
        <v>957</v>
      </c>
      <c r="DD89" s="177" t="s">
        <v>957</v>
      </c>
      <c r="DE89" s="177"/>
      <c r="DF89" s="177" t="s">
        <v>957</v>
      </c>
      <c r="DG89" s="177" t="s">
        <v>957</v>
      </c>
      <c r="DH89" s="177"/>
      <c r="DI89" s="177" t="s">
        <v>957</v>
      </c>
      <c r="DJ89" s="177" t="s">
        <v>957</v>
      </c>
      <c r="DK89" s="177"/>
      <c r="DL89" s="177" t="s">
        <v>957</v>
      </c>
      <c r="DM89" s="177" t="s">
        <v>957</v>
      </c>
      <c r="DN89" s="177"/>
      <c r="DO89" s="177" t="s">
        <v>957</v>
      </c>
      <c r="DP89" s="177" t="s">
        <v>957</v>
      </c>
      <c r="DQ89" s="177"/>
      <c r="DR89" s="177" t="s">
        <v>957</v>
      </c>
      <c r="DS89" s="177" t="s">
        <v>957</v>
      </c>
      <c r="DT89" s="177"/>
      <c r="DU89" s="177" t="s">
        <v>957</v>
      </c>
      <c r="DV89" s="177" t="s">
        <v>957</v>
      </c>
      <c r="DW89" s="177"/>
      <c r="DX89" s="177" t="s">
        <v>957</v>
      </c>
      <c r="DY89" s="177" t="s">
        <v>957</v>
      </c>
      <c r="DZ89" s="177"/>
      <c r="EA89" s="177" t="s">
        <v>957</v>
      </c>
      <c r="EB89" s="177" t="s">
        <v>957</v>
      </c>
      <c r="EC89" s="177"/>
      <c r="ED89" s="177" t="s">
        <v>957</v>
      </c>
      <c r="EE89" s="177" t="s">
        <v>957</v>
      </c>
      <c r="EF89" s="177"/>
      <c r="EG89" s="177" t="s">
        <v>957</v>
      </c>
      <c r="EH89" s="177" t="s">
        <v>957</v>
      </c>
      <c r="EI89" s="177"/>
      <c r="EJ89" s="177" t="s">
        <v>957</v>
      </c>
      <c r="EK89" s="177" t="s">
        <v>957</v>
      </c>
      <c r="EL89" s="177"/>
      <c r="EM89" s="177" t="s">
        <v>957</v>
      </c>
      <c r="EN89" s="177" t="s">
        <v>957</v>
      </c>
      <c r="EO89" s="177"/>
      <c r="EP89" s="177" t="s">
        <v>957</v>
      </c>
      <c r="EQ89" s="177" t="s">
        <v>957</v>
      </c>
      <c r="ER89" s="177"/>
      <c r="ES89" s="177" t="s">
        <v>957</v>
      </c>
      <c r="ET89" s="177" t="s">
        <v>957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90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85" t="s">
        <v>0</v>
      </c>
      <c r="C3" s="186"/>
      <c r="D3" s="186"/>
      <c r="E3" s="186"/>
      <c r="F3" s="188"/>
      <c r="G3" s="188"/>
    </row>
    <row r="4" spans="1:7" ht="0" hidden="1" customHeight="1" x14ac:dyDescent="0.35">
      <c r="A4" s="1"/>
      <c r="B4" s="1"/>
      <c r="C4" s="1"/>
      <c r="D4" s="1"/>
      <c r="E4" s="1"/>
    </row>
    <row r="5" spans="1:7" ht="23" x14ac:dyDescent="0.5">
      <c r="A5" s="1"/>
      <c r="B5" s="22" t="s">
        <v>3308</v>
      </c>
      <c r="C5" s="1"/>
      <c r="D5" s="1"/>
      <c r="E5" s="1"/>
    </row>
    <row r="6" spans="1:7" x14ac:dyDescent="0.35">
      <c r="A6" s="1"/>
      <c r="B6" s="228" t="s">
        <v>17</v>
      </c>
      <c r="C6" s="228"/>
      <c r="D6" s="228" t="s">
        <v>2079</v>
      </c>
      <c r="E6" s="228"/>
    </row>
    <row r="7" spans="1:7" ht="36" customHeight="1" x14ac:dyDescent="0.35">
      <c r="A7" s="1"/>
      <c r="B7" s="179" t="s">
        <v>96</v>
      </c>
      <c r="C7" s="179" t="s">
        <v>585</v>
      </c>
      <c r="D7" s="178" t="s">
        <v>3309</v>
      </c>
      <c r="E7" s="178" t="s">
        <v>3310</v>
      </c>
    </row>
    <row r="8" spans="1:7" x14ac:dyDescent="0.35">
      <c r="A8" s="1"/>
      <c r="B8" s="180" t="s">
        <v>100</v>
      </c>
      <c r="C8" s="180" t="s">
        <v>800</v>
      </c>
      <c r="D8" s="181">
        <v>0</v>
      </c>
      <c r="E8" s="182">
        <v>0</v>
      </c>
    </row>
    <row r="9" spans="1:7" x14ac:dyDescent="0.35">
      <c r="A9" s="1"/>
      <c r="B9" s="180" t="s">
        <v>100</v>
      </c>
      <c r="C9" s="180" t="s">
        <v>801</v>
      </c>
      <c r="D9" s="181">
        <v>0</v>
      </c>
      <c r="E9" s="182">
        <v>0</v>
      </c>
    </row>
    <row r="10" spans="1:7" x14ac:dyDescent="0.35">
      <c r="A10" s="1"/>
      <c r="B10" s="180" t="s">
        <v>100</v>
      </c>
      <c r="C10" s="180" t="s">
        <v>802</v>
      </c>
      <c r="D10" s="181">
        <v>0</v>
      </c>
      <c r="E10" s="182">
        <v>0</v>
      </c>
    </row>
    <row r="11" spans="1:7" x14ac:dyDescent="0.35">
      <c r="A11" s="1"/>
      <c r="B11" s="180" t="s">
        <v>100</v>
      </c>
      <c r="C11" s="180" t="s">
        <v>803</v>
      </c>
      <c r="D11" s="181">
        <v>0</v>
      </c>
      <c r="E11" s="182">
        <v>0</v>
      </c>
    </row>
    <row r="12" spans="1:7" x14ac:dyDescent="0.35">
      <c r="A12" s="1"/>
      <c r="B12" s="180" t="s">
        <v>100</v>
      </c>
      <c r="C12" s="180" t="s">
        <v>804</v>
      </c>
      <c r="D12" s="181">
        <v>0</v>
      </c>
      <c r="E12" s="182">
        <v>0</v>
      </c>
    </row>
    <row r="13" spans="1:7" x14ac:dyDescent="0.35">
      <c r="A13" s="1"/>
      <c r="B13" s="180" t="s">
        <v>100</v>
      </c>
      <c r="C13" s="180" t="s">
        <v>805</v>
      </c>
      <c r="D13" s="181">
        <v>0</v>
      </c>
      <c r="E13" s="182">
        <v>0</v>
      </c>
    </row>
    <row r="14" spans="1:7" x14ac:dyDescent="0.35">
      <c r="A14" s="1"/>
      <c r="B14" s="180" t="s">
        <v>100</v>
      </c>
      <c r="C14" s="180" t="s">
        <v>806</v>
      </c>
      <c r="D14" s="181">
        <v>0</v>
      </c>
      <c r="E14" s="182">
        <v>0</v>
      </c>
    </row>
    <row r="15" spans="1:7" x14ac:dyDescent="0.35">
      <c r="A15" s="1"/>
      <c r="B15" s="180" t="s">
        <v>100</v>
      </c>
      <c r="C15" s="180" t="s">
        <v>807</v>
      </c>
      <c r="D15" s="181">
        <v>0</v>
      </c>
      <c r="E15" s="182">
        <v>0</v>
      </c>
    </row>
    <row r="16" spans="1:7" x14ac:dyDescent="0.35">
      <c r="A16" s="1"/>
      <c r="B16" s="180" t="s">
        <v>100</v>
      </c>
      <c r="C16" s="180" t="s">
        <v>808</v>
      </c>
      <c r="D16" s="181">
        <v>0</v>
      </c>
      <c r="E16" s="182">
        <v>0</v>
      </c>
    </row>
    <row r="17" spans="1:5" x14ac:dyDescent="0.35">
      <c r="A17" s="1"/>
      <c r="B17" s="180" t="s">
        <v>100</v>
      </c>
      <c r="C17" s="180" t="s">
        <v>809</v>
      </c>
      <c r="D17" s="181">
        <v>0</v>
      </c>
      <c r="E17" s="182">
        <v>0</v>
      </c>
    </row>
    <row r="18" spans="1:5" x14ac:dyDescent="0.35">
      <c r="A18" s="1"/>
      <c r="B18" s="180" t="s">
        <v>100</v>
      </c>
      <c r="C18" s="180" t="s">
        <v>810</v>
      </c>
      <c r="D18" s="181">
        <v>0</v>
      </c>
      <c r="E18" s="182">
        <v>0</v>
      </c>
    </row>
    <row r="19" spans="1:5" x14ac:dyDescent="0.35">
      <c r="A19" s="1"/>
      <c r="B19" s="180" t="s">
        <v>100</v>
      </c>
      <c r="C19" s="180" t="s">
        <v>811</v>
      </c>
      <c r="D19" s="181">
        <v>0</v>
      </c>
      <c r="E19" s="182">
        <v>0</v>
      </c>
    </row>
    <row r="20" spans="1:5" x14ac:dyDescent="0.35">
      <c r="A20" s="1"/>
      <c r="B20" s="180" t="s">
        <v>100</v>
      </c>
      <c r="C20" s="180" t="s">
        <v>812</v>
      </c>
      <c r="D20" s="181">
        <v>0</v>
      </c>
      <c r="E20" s="182">
        <v>0</v>
      </c>
    </row>
    <row r="21" spans="1:5" x14ac:dyDescent="0.35">
      <c r="A21" s="1"/>
      <c r="B21" s="180" t="s">
        <v>100</v>
      </c>
      <c r="C21" s="180" t="s">
        <v>813</v>
      </c>
      <c r="D21" s="181">
        <v>0</v>
      </c>
      <c r="E21" s="182">
        <v>0</v>
      </c>
    </row>
    <row r="22" spans="1:5" x14ac:dyDescent="0.35">
      <c r="A22" s="1"/>
      <c r="B22" s="180" t="s">
        <v>100</v>
      </c>
      <c r="C22" s="180" t="s">
        <v>814</v>
      </c>
      <c r="D22" s="181">
        <v>0</v>
      </c>
      <c r="E22" s="182">
        <v>0</v>
      </c>
    </row>
    <row r="23" spans="1:5" x14ac:dyDescent="0.35">
      <c r="A23" s="1"/>
      <c r="B23" s="180" t="s">
        <v>100</v>
      </c>
      <c r="C23" s="180" t="s">
        <v>815</v>
      </c>
      <c r="D23" s="181">
        <v>0</v>
      </c>
      <c r="E23" s="182">
        <v>0</v>
      </c>
    </row>
    <row r="24" spans="1:5" x14ac:dyDescent="0.35">
      <c r="A24" s="1"/>
      <c r="B24" s="180" t="s">
        <v>100</v>
      </c>
      <c r="C24" s="180" t="s">
        <v>816</v>
      </c>
      <c r="D24" s="181">
        <v>0</v>
      </c>
      <c r="E24" s="182">
        <v>0</v>
      </c>
    </row>
    <row r="25" spans="1:5" x14ac:dyDescent="0.35">
      <c r="A25" s="1"/>
      <c r="B25" s="180" t="s">
        <v>100</v>
      </c>
      <c r="C25" s="180" t="s">
        <v>817</v>
      </c>
      <c r="D25" s="181">
        <v>0</v>
      </c>
      <c r="E25" s="182">
        <v>0</v>
      </c>
    </row>
    <row r="26" spans="1:5" x14ac:dyDescent="0.35">
      <c r="A26" s="1"/>
      <c r="B26" s="180" t="s">
        <v>100</v>
      </c>
      <c r="C26" s="180" t="s">
        <v>818</v>
      </c>
      <c r="D26" s="181">
        <v>0</v>
      </c>
      <c r="E26" s="182">
        <v>0</v>
      </c>
    </row>
    <row r="27" spans="1:5" x14ac:dyDescent="0.35">
      <c r="A27" s="1"/>
      <c r="B27" s="180" t="s">
        <v>100</v>
      </c>
      <c r="C27" s="180" t="s">
        <v>819</v>
      </c>
      <c r="D27" s="181">
        <v>0</v>
      </c>
      <c r="E27" s="182">
        <v>0</v>
      </c>
    </row>
    <row r="28" spans="1:5" x14ac:dyDescent="0.35">
      <c r="A28" s="1"/>
      <c r="B28" s="180" t="s">
        <v>100</v>
      </c>
      <c r="C28" s="180" t="s">
        <v>820</v>
      </c>
      <c r="D28" s="181">
        <v>0</v>
      </c>
      <c r="E28" s="182">
        <v>0</v>
      </c>
    </row>
    <row r="29" spans="1:5" x14ac:dyDescent="0.35">
      <c r="A29" s="1"/>
      <c r="B29" s="180" t="s">
        <v>100</v>
      </c>
      <c r="C29" s="180" t="s">
        <v>821</v>
      </c>
      <c r="D29" s="181">
        <v>0</v>
      </c>
      <c r="E29" s="182">
        <v>0</v>
      </c>
    </row>
    <row r="30" spans="1:5" x14ac:dyDescent="0.35">
      <c r="A30" s="1"/>
      <c r="B30" s="180" t="s">
        <v>100</v>
      </c>
      <c r="C30" s="180" t="s">
        <v>822</v>
      </c>
      <c r="D30" s="181">
        <v>0</v>
      </c>
      <c r="E30" s="182">
        <v>0</v>
      </c>
    </row>
    <row r="31" spans="1:5" x14ac:dyDescent="0.35">
      <c r="A31" s="1"/>
      <c r="B31" s="180" t="s">
        <v>100</v>
      </c>
      <c r="C31" s="180" t="s">
        <v>823</v>
      </c>
      <c r="D31" s="181">
        <v>0</v>
      </c>
      <c r="E31" s="182">
        <v>0</v>
      </c>
    </row>
    <row r="32" spans="1:5" x14ac:dyDescent="0.35">
      <c r="A32" s="1"/>
      <c r="B32" s="180" t="s">
        <v>100</v>
      </c>
      <c r="C32" s="180" t="s">
        <v>824</v>
      </c>
      <c r="D32" s="181">
        <v>0</v>
      </c>
      <c r="E32" s="182">
        <v>0</v>
      </c>
    </row>
    <row r="33" spans="1:5" x14ac:dyDescent="0.35">
      <c r="A33" s="1"/>
      <c r="B33" s="180" t="s">
        <v>100</v>
      </c>
      <c r="C33" s="180" t="s">
        <v>825</v>
      </c>
      <c r="D33" s="181">
        <v>0</v>
      </c>
      <c r="E33" s="182">
        <v>0</v>
      </c>
    </row>
    <row r="34" spans="1:5" x14ac:dyDescent="0.35">
      <c r="A34" s="1"/>
      <c r="B34" s="180" t="s">
        <v>100</v>
      </c>
      <c r="C34" s="180" t="s">
        <v>826</v>
      </c>
      <c r="D34" s="181">
        <v>0</v>
      </c>
      <c r="E34" s="182">
        <v>0</v>
      </c>
    </row>
    <row r="35" spans="1:5" x14ac:dyDescent="0.35">
      <c r="A35" s="1"/>
      <c r="B35" s="180" t="s">
        <v>100</v>
      </c>
      <c r="C35" s="180" t="s">
        <v>827</v>
      </c>
      <c r="D35" s="181">
        <v>0</v>
      </c>
      <c r="E35" s="182">
        <v>0</v>
      </c>
    </row>
    <row r="36" spans="1:5" x14ac:dyDescent="0.35">
      <c r="A36" s="1"/>
      <c r="B36" s="180" t="s">
        <v>100</v>
      </c>
      <c r="C36" s="180" t="s">
        <v>828</v>
      </c>
      <c r="D36" s="181">
        <v>0</v>
      </c>
      <c r="E36" s="182">
        <v>0</v>
      </c>
    </row>
    <row r="37" spans="1:5" x14ac:dyDescent="0.35">
      <c r="A37" s="1"/>
      <c r="B37" s="180" t="s">
        <v>100</v>
      </c>
      <c r="C37" s="180" t="s">
        <v>829</v>
      </c>
      <c r="D37" s="181">
        <v>0</v>
      </c>
      <c r="E37" s="182">
        <v>0</v>
      </c>
    </row>
    <row r="38" spans="1:5" x14ac:dyDescent="0.35">
      <c r="A38" s="1"/>
      <c r="B38" s="180" t="s">
        <v>100</v>
      </c>
      <c r="C38" s="180" t="s">
        <v>830</v>
      </c>
      <c r="D38" s="181">
        <v>0</v>
      </c>
      <c r="E38" s="182">
        <v>0</v>
      </c>
    </row>
    <row r="39" spans="1:5" x14ac:dyDescent="0.35">
      <c r="A39" s="1"/>
      <c r="B39" s="180" t="s">
        <v>100</v>
      </c>
      <c r="C39" s="180" t="s">
        <v>831</v>
      </c>
      <c r="D39" s="181">
        <v>0</v>
      </c>
      <c r="E39" s="182">
        <v>0</v>
      </c>
    </row>
    <row r="40" spans="1:5" x14ac:dyDescent="0.35">
      <c r="A40" s="1"/>
      <c r="B40" s="180" t="s">
        <v>100</v>
      </c>
      <c r="C40" s="180" t="s">
        <v>832</v>
      </c>
      <c r="D40" s="181">
        <v>0</v>
      </c>
      <c r="E40" s="182">
        <v>0</v>
      </c>
    </row>
    <row r="41" spans="1:5" x14ac:dyDescent="0.35">
      <c r="A41" s="1"/>
      <c r="B41" s="180" t="s">
        <v>100</v>
      </c>
      <c r="C41" s="180" t="s">
        <v>833</v>
      </c>
      <c r="D41" s="181">
        <v>0</v>
      </c>
      <c r="E41" s="182">
        <v>0</v>
      </c>
    </row>
    <row r="42" spans="1:5" x14ac:dyDescent="0.35">
      <c r="A42" s="1"/>
      <c r="B42" s="180" t="s">
        <v>100</v>
      </c>
      <c r="C42" s="180" t="s">
        <v>834</v>
      </c>
      <c r="D42" s="181">
        <v>0</v>
      </c>
      <c r="E42" s="182">
        <v>0</v>
      </c>
    </row>
    <row r="43" spans="1:5" x14ac:dyDescent="0.35">
      <c r="A43" s="1"/>
      <c r="B43" s="180" t="s">
        <v>100</v>
      </c>
      <c r="C43" s="180" t="s">
        <v>835</v>
      </c>
      <c r="D43" s="181">
        <v>0</v>
      </c>
      <c r="E43" s="182">
        <v>0</v>
      </c>
    </row>
    <row r="44" spans="1:5" x14ac:dyDescent="0.35">
      <c r="A44" s="1"/>
      <c r="B44" s="180" t="s">
        <v>100</v>
      </c>
      <c r="C44" s="180" t="s">
        <v>836</v>
      </c>
      <c r="D44" s="181">
        <v>0</v>
      </c>
      <c r="E44" s="182">
        <v>0</v>
      </c>
    </row>
    <row r="45" spans="1:5" x14ac:dyDescent="0.35">
      <c r="A45" s="1"/>
      <c r="B45" s="180" t="s">
        <v>100</v>
      </c>
      <c r="C45" s="180" t="s">
        <v>837</v>
      </c>
      <c r="D45" s="181">
        <v>0</v>
      </c>
      <c r="E45" s="182">
        <v>0</v>
      </c>
    </row>
    <row r="46" spans="1:5" x14ac:dyDescent="0.35">
      <c r="A46" s="1"/>
      <c r="B46" s="180" t="s">
        <v>100</v>
      </c>
      <c r="C46" s="180" t="s">
        <v>838</v>
      </c>
      <c r="D46" s="181">
        <v>0</v>
      </c>
      <c r="E46" s="182">
        <v>0</v>
      </c>
    </row>
    <row r="47" spans="1:5" x14ac:dyDescent="0.35">
      <c r="A47" s="1"/>
      <c r="B47" s="180" t="s">
        <v>100</v>
      </c>
      <c r="C47" s="180" t="s">
        <v>839</v>
      </c>
      <c r="D47" s="181">
        <v>0</v>
      </c>
      <c r="E47" s="182">
        <v>0</v>
      </c>
    </row>
    <row r="48" spans="1:5" x14ac:dyDescent="0.35">
      <c r="A48" s="1"/>
      <c r="B48" s="180" t="s">
        <v>100</v>
      </c>
      <c r="C48" s="180" t="s">
        <v>840</v>
      </c>
      <c r="D48" s="181">
        <v>0</v>
      </c>
      <c r="E48" s="182">
        <v>0</v>
      </c>
    </row>
    <row r="49" spans="1:5" x14ac:dyDescent="0.35">
      <c r="A49" s="1"/>
      <c r="B49" s="180" t="s">
        <v>100</v>
      </c>
      <c r="C49" s="180" t="s">
        <v>841</v>
      </c>
      <c r="D49" s="181">
        <v>0</v>
      </c>
      <c r="E49" s="182">
        <v>0</v>
      </c>
    </row>
    <row r="50" spans="1:5" x14ac:dyDescent="0.35">
      <c r="A50" s="1"/>
      <c r="B50" s="180" t="s">
        <v>100</v>
      </c>
      <c r="C50" s="180" t="s">
        <v>842</v>
      </c>
      <c r="D50" s="181">
        <v>0</v>
      </c>
      <c r="E50" s="182">
        <v>0</v>
      </c>
    </row>
    <row r="51" spans="1:5" x14ac:dyDescent="0.35">
      <c r="A51" s="1"/>
      <c r="B51" s="180" t="s">
        <v>100</v>
      </c>
      <c r="C51" s="180" t="s">
        <v>843</v>
      </c>
      <c r="D51" s="181">
        <v>0</v>
      </c>
      <c r="E51" s="182">
        <v>0</v>
      </c>
    </row>
    <row r="52" spans="1:5" x14ac:dyDescent="0.35">
      <c r="A52" s="1"/>
      <c r="B52" s="180" t="s">
        <v>100</v>
      </c>
      <c r="C52" s="180" t="s">
        <v>844</v>
      </c>
      <c r="D52" s="181">
        <v>0</v>
      </c>
      <c r="E52" s="182">
        <v>0</v>
      </c>
    </row>
    <row r="53" spans="1:5" x14ac:dyDescent="0.35">
      <c r="A53" s="1"/>
      <c r="B53" s="180" t="s">
        <v>100</v>
      </c>
      <c r="C53" s="180" t="s">
        <v>845</v>
      </c>
      <c r="D53" s="181">
        <v>0</v>
      </c>
      <c r="E53" s="182">
        <v>0</v>
      </c>
    </row>
    <row r="54" spans="1:5" x14ac:dyDescent="0.35">
      <c r="A54" s="1"/>
      <c r="B54" s="180" t="s">
        <v>100</v>
      </c>
      <c r="C54" s="180" t="s">
        <v>846</v>
      </c>
      <c r="D54" s="181">
        <v>0</v>
      </c>
      <c r="E54" s="182">
        <v>0</v>
      </c>
    </row>
    <row r="55" spans="1:5" x14ac:dyDescent="0.35">
      <c r="A55" s="1"/>
      <c r="B55" s="180" t="s">
        <v>100</v>
      </c>
      <c r="C55" s="180" t="s">
        <v>101</v>
      </c>
      <c r="D55" s="181">
        <v>0</v>
      </c>
      <c r="E55" s="18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3" sqref="C23"/>
    </sheetView>
  </sheetViews>
  <sheetFormatPr baseColWidth="10" defaultColWidth="8.90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5" t="s">
        <v>0</v>
      </c>
      <c r="C3" s="186"/>
      <c r="D3" s="188"/>
      <c r="E3" s="188"/>
      <c r="F3" s="188"/>
      <c r="G3" s="188"/>
    </row>
    <row r="4" spans="1:7" ht="0" hidden="1" customHeight="1" x14ac:dyDescent="0.35">
      <c r="A4" s="1"/>
      <c r="B4" s="1"/>
      <c r="C4" s="1"/>
    </row>
    <row r="5" spans="1:7" ht="30" customHeight="1" x14ac:dyDescent="0.4">
      <c r="A5" s="1"/>
      <c r="B5" s="2" t="s">
        <v>957</v>
      </c>
      <c r="C5" s="1"/>
    </row>
    <row r="6" spans="1:7" ht="35" customHeight="1" x14ac:dyDescent="0.35">
      <c r="A6" s="1"/>
      <c r="B6" s="3" t="s">
        <v>3311</v>
      </c>
      <c r="C6" s="3" t="s">
        <v>3312</v>
      </c>
    </row>
    <row r="7" spans="1:7" x14ac:dyDescent="0.35">
      <c r="B7" s="75">
        <v>1</v>
      </c>
      <c r="C7" s="6" t="s">
        <v>3318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5" t="s">
        <v>0</v>
      </c>
      <c r="C3" s="186"/>
      <c r="D3" s="188"/>
      <c r="E3" s="188"/>
      <c r="F3" s="188"/>
      <c r="G3" s="188"/>
    </row>
    <row r="4" spans="1:7" ht="0" hidden="1" customHeight="1" x14ac:dyDescent="0.35">
      <c r="A4" s="1"/>
      <c r="B4" s="1"/>
      <c r="C4" s="1"/>
    </row>
    <row r="5" spans="1:7" ht="30" customHeight="1" x14ac:dyDescent="0.4">
      <c r="A5" s="1"/>
      <c r="B5" s="2" t="s">
        <v>957</v>
      </c>
      <c r="C5" s="1"/>
    </row>
    <row r="6" spans="1:7" ht="35" customHeight="1" x14ac:dyDescent="0.35">
      <c r="A6" s="1"/>
      <c r="B6" s="3" t="s">
        <v>3311</v>
      </c>
      <c r="C6" s="3" t="s">
        <v>3313</v>
      </c>
    </row>
    <row r="7" spans="1:7" ht="45" customHeight="1" x14ac:dyDescent="0.35">
      <c r="A7" s="1"/>
      <c r="B7" s="183">
        <v>1</v>
      </c>
      <c r="C7" s="184" t="s">
        <v>3314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Nai Jota</cp:lastModifiedBy>
  <dcterms:created xsi:type="dcterms:W3CDTF">2026-04-02T14:37:08Z</dcterms:created>
  <dcterms:modified xsi:type="dcterms:W3CDTF">2026-04-10T14:57:30Z</dcterms:modified>
</cp:coreProperties>
</file>